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xtelcloud-my.sharepoint.com/personal/mcalderonb_axtel_com_mx/Documents/Documentos/2022/1Q/"/>
    </mc:Choice>
  </mc:AlternateContent>
  <xr:revisionPtr revIDLastSave="0" documentId="8_{BCC7E12B-9936-4CB8-9BE3-27257684FC23}" xr6:coauthVersionLast="47" xr6:coauthVersionMax="47" xr10:uidLastSave="{00000000-0000-0000-0000-000000000000}"/>
  <bookViews>
    <workbookView xWindow="-120" yWindow="-120" windowWidth="20730" windowHeight="11160" xr2:uid="{B6C10500-CB6C-425E-AB28-83F45581FF4D}"/>
  </bookViews>
  <sheets>
    <sheet name="Index" sheetId="1" r:id="rId1"/>
    <sheet name="I." sheetId="2" r:id="rId2"/>
    <sheet name="II." sheetId="3" r:id="rId3"/>
    <sheet name="III." sheetId="4" r:id="rId4"/>
    <sheet name="IV." sheetId="5" r:id="rId5"/>
  </sheets>
  <externalReferences>
    <externalReference r:id="rId6"/>
    <externalReference r:id="rId7"/>
    <externalReference r:id="rId8"/>
    <externalReference r:id="rId9"/>
    <externalReference r:id="rId10"/>
    <externalReference r:id="rId11"/>
  </externalReferences>
  <definedNames>
    <definedName name="____________s2" hidden="1">{"main",#N/A,FALSE,"Variables";"target",#N/A,FALSE,"finstmts - target";"target base",#N/A,FALSE,"finstmts - target - base";"offer price",#N/A,FALSE,"Offer Price"}</definedName>
    <definedName name="____________wrn2" hidden="1">{"main",#N/A,FALSE,"Variables";"target",#N/A,FALSE,"finstmts - target";"target base",#N/A,FALSE,"finstmts - target - base";"offer price",#N/A,FALSE,"Offer Price"}</definedName>
    <definedName name="____________wro2" hidden="1">{"main",#N/A,FALSE,"Variables";"target",#N/A,FALSE,"finstmts - target";"target base",#N/A,FALSE,"finstmts - target - base";"offer price",#N/A,FALSE,"Offer Price"}</definedName>
    <definedName name="____________WRO3" hidden="1">{"main",#N/A,FALSE,"Variables";"target",#N/A,FALSE,"finstmts - target";"target base",#N/A,FALSE,"finstmts - target - base";"offer price",#N/A,FALSE,"Offer Price"}</definedName>
    <definedName name="__________s2" hidden="1">{"main",#N/A,FALSE,"Variables";"target",#N/A,FALSE,"finstmts - target";"target base",#N/A,FALSE,"finstmts - target - base";"offer price",#N/A,FALSE,"Offer Price"}</definedName>
    <definedName name="__________wrn2" hidden="1">{"main",#N/A,FALSE,"Variables";"target",#N/A,FALSE,"finstmts - target";"target base",#N/A,FALSE,"finstmts - target - base";"offer price",#N/A,FALSE,"Offer Price"}</definedName>
    <definedName name="__________wro2" hidden="1">{"main",#N/A,FALSE,"Variables";"target",#N/A,FALSE,"finstmts - target";"target base",#N/A,FALSE,"finstmts - target - base";"offer price",#N/A,FALSE,"Offer Price"}</definedName>
    <definedName name="__________WRO3" hidden="1">{"main",#N/A,FALSE,"Variables";"target",#N/A,FALSE,"finstmts - target";"target base",#N/A,FALSE,"finstmts - target - base";"offer price",#N/A,FALSE,"Offer Price"}</definedName>
    <definedName name="________s2" hidden="1">{"main",#N/A,FALSE,"Variables";"target",#N/A,FALSE,"finstmts - target";"target base",#N/A,FALSE,"finstmts - target - base";"offer price",#N/A,FALSE,"Offer Price"}</definedName>
    <definedName name="________wrn2" hidden="1">{"main",#N/A,FALSE,"Variables";"target",#N/A,FALSE,"finstmts - target";"target base",#N/A,FALSE,"finstmts - target - base";"offer price",#N/A,FALSE,"Offer Price"}</definedName>
    <definedName name="________wro2" hidden="1">{"main",#N/A,FALSE,"Variables";"target",#N/A,FALSE,"finstmts - target";"target base",#N/A,FALSE,"finstmts - target - base";"offer price",#N/A,FALSE,"Offer Price"}</definedName>
    <definedName name="________WRO3" hidden="1">{"main",#N/A,FALSE,"Variables";"target",#N/A,FALSE,"finstmts - target";"target base",#N/A,FALSE,"finstmts - target - base";"offer price",#N/A,FALSE,"Offer Price"}</definedName>
    <definedName name="______s2" hidden="1">{"main",#N/A,FALSE,"Variables";"target",#N/A,FALSE,"finstmts - target";"target base",#N/A,FALSE,"finstmts - target - base";"offer price",#N/A,FALSE,"Offer Price"}</definedName>
    <definedName name="______wrn2" hidden="1">{"main",#N/A,FALSE,"Variables";"target",#N/A,FALSE,"finstmts - target";"target base",#N/A,FALSE,"finstmts - target - base";"offer price",#N/A,FALSE,"Offer Price"}</definedName>
    <definedName name="______wro2" hidden="1">{"main",#N/A,FALSE,"Variables";"target",#N/A,FALSE,"finstmts - target";"target base",#N/A,FALSE,"finstmts - target - base";"offer price",#N/A,FALSE,"Offer Price"}</definedName>
    <definedName name="______WRO3" hidden="1">{"main",#N/A,FALSE,"Variables";"target",#N/A,FALSE,"finstmts - target";"target base",#N/A,FALSE,"finstmts - target - base";"offer price",#N/A,FALSE,"Offer Price"}</definedName>
    <definedName name="_____s2" hidden="1">{"main",#N/A,FALSE,"Variables";"target",#N/A,FALSE,"finstmts - target";"target base",#N/A,FALSE,"finstmts - target - base";"offer price",#N/A,FALSE,"Offer Price"}</definedName>
    <definedName name="_____wrn2" hidden="1">{"main",#N/A,FALSE,"Variables";"target",#N/A,FALSE,"finstmts - target";"target base",#N/A,FALSE,"finstmts - target - base";"offer price",#N/A,FALSE,"Offer Price"}</definedName>
    <definedName name="_____wro2" hidden="1">{"main",#N/A,FALSE,"Variables";"target",#N/A,FALSE,"finstmts - target";"target base",#N/A,FALSE,"finstmts - target - base";"offer price",#N/A,FALSE,"Offer Price"}</definedName>
    <definedName name="_____WRO3" hidden="1">{"main",#N/A,FALSE,"Variables";"target",#N/A,FALSE,"finstmts - target";"target base",#N/A,FALSE,"finstmts - target - base";"offer price",#N/A,FALSE,"Offer Price"}</definedName>
    <definedName name="___s2" localSheetId="1" hidden="1">{"main",#N/A,FALSE,"Variables";"target",#N/A,FALSE,"finstmts - target";"target base",#N/A,FALSE,"finstmts - target - base";"offer price",#N/A,FALSE,"Offer Price"}</definedName>
    <definedName name="___s2" localSheetId="2" hidden="1">{"main",#N/A,FALSE,"Variables";"target",#N/A,FALSE,"finstmts - target";"target base",#N/A,FALSE,"finstmts - target - base";"offer price",#N/A,FALSE,"Offer Price"}</definedName>
    <definedName name="___s2" hidden="1">{"main",#N/A,FALSE,"Variables";"target",#N/A,FALSE,"finstmts - target";"target base",#N/A,FALSE,"finstmts - target - base";"offer price",#N/A,FALSE,"Offer Price"}</definedName>
    <definedName name="___wrn2" localSheetId="1" hidden="1">{"main",#N/A,FALSE,"Variables";"target",#N/A,FALSE,"finstmts - target";"target base",#N/A,FALSE,"finstmts - target - base";"offer price",#N/A,FALSE,"Offer Price"}</definedName>
    <definedName name="___wrn2" localSheetId="2" hidden="1">{"main",#N/A,FALSE,"Variables";"target",#N/A,FALSE,"finstmts - target";"target base",#N/A,FALSE,"finstmts - target - base";"offer price",#N/A,FALSE,"Offer Price"}</definedName>
    <definedName name="___wrn2" hidden="1">{"main",#N/A,FALSE,"Variables";"target",#N/A,FALSE,"finstmts - target";"target base",#N/A,FALSE,"finstmts - target - base";"offer price",#N/A,FALSE,"Offer Price"}</definedName>
    <definedName name="___wro2" localSheetId="1" hidden="1">{"main",#N/A,FALSE,"Variables";"target",#N/A,FALSE,"finstmts - target";"target base",#N/A,FALSE,"finstmts - target - base";"offer price",#N/A,FALSE,"Offer Price"}</definedName>
    <definedName name="___wro2" localSheetId="2" hidden="1">{"main",#N/A,FALSE,"Variables";"target",#N/A,FALSE,"finstmts - target";"target base",#N/A,FALSE,"finstmts - target - base";"offer price",#N/A,FALSE,"Offer Price"}</definedName>
    <definedName name="___wro2" hidden="1">{"main",#N/A,FALSE,"Variables";"target",#N/A,FALSE,"finstmts - target";"target base",#N/A,FALSE,"finstmts - target - base";"offer price",#N/A,FALSE,"Offer Price"}</definedName>
    <definedName name="___WRO3" localSheetId="1" hidden="1">{"main",#N/A,FALSE,"Variables";"target",#N/A,FALSE,"finstmts - target";"target base",#N/A,FALSE,"finstmts - target - base";"offer price",#N/A,FALSE,"Offer Price"}</definedName>
    <definedName name="___WRO3" localSheetId="2" hidden="1">{"main",#N/A,FALSE,"Variables";"target",#N/A,FALSE,"finstmts - target";"target base",#N/A,FALSE,"finstmts - target - base";"offer price",#N/A,FALSE,"Offer Price"}</definedName>
    <definedName name="___WRO3" hidden="1">{"main",#N/A,FALSE,"Variables";"target",#N/A,FALSE,"finstmts - target";"target base",#N/A,FALSE,"finstmts - target - base";"offer price",#N/A,FALSE,"Offer Price"}</definedName>
    <definedName name="__s2" localSheetId="1" hidden="1">{"main",#N/A,FALSE,"Variables";"target",#N/A,FALSE,"finstmts - target";"target base",#N/A,FALSE,"finstmts - target - base";"offer price",#N/A,FALSE,"Offer Price"}</definedName>
    <definedName name="__s2" localSheetId="2" hidden="1">{"main",#N/A,FALSE,"Variables";"target",#N/A,FALSE,"finstmts - target";"target base",#N/A,FALSE,"finstmts - target - base";"offer price",#N/A,FALSE,"Offer Price"}</definedName>
    <definedName name="__s2" hidden="1">{"main",#N/A,FALSE,"Variables";"target",#N/A,FALSE,"finstmts - target";"target base",#N/A,FALSE,"finstmts - target - base";"offer price",#N/A,FALSE,"Offer Price"}</definedName>
    <definedName name="__wrn2" localSheetId="1" hidden="1">{"main",#N/A,FALSE,"Variables";"target",#N/A,FALSE,"finstmts - target";"target base",#N/A,FALSE,"finstmts - target - base";"offer price",#N/A,FALSE,"Offer Price"}</definedName>
    <definedName name="__wrn2" localSheetId="2" hidden="1">{"main",#N/A,FALSE,"Variables";"target",#N/A,FALSE,"finstmts - target";"target base",#N/A,FALSE,"finstmts - target - base";"offer price",#N/A,FALSE,"Offer Price"}</definedName>
    <definedName name="__wrn2" hidden="1">{"main",#N/A,FALSE,"Variables";"target",#N/A,FALSE,"finstmts - target";"target base",#N/A,FALSE,"finstmts - target - base";"offer price",#N/A,FALSE,"Offer Price"}</definedName>
    <definedName name="__wro2" localSheetId="1" hidden="1">{"main",#N/A,FALSE,"Variables";"target",#N/A,FALSE,"finstmts - target";"target base",#N/A,FALSE,"finstmts - target - base";"offer price",#N/A,FALSE,"Offer Price"}</definedName>
    <definedName name="__wro2" localSheetId="2" hidden="1">{"main",#N/A,FALSE,"Variables";"target",#N/A,FALSE,"finstmts - target";"target base",#N/A,FALSE,"finstmts - target - base";"offer price",#N/A,FALSE,"Offer Price"}</definedName>
    <definedName name="__wro2" hidden="1">{"main",#N/A,FALSE,"Variables";"target",#N/A,FALSE,"finstmts - target";"target base",#N/A,FALSE,"finstmts - target - base";"offer price",#N/A,FALSE,"Offer Price"}</definedName>
    <definedName name="__WRO3" localSheetId="1" hidden="1">{"main",#N/A,FALSE,"Variables";"target",#N/A,FALSE,"finstmts - target";"target base",#N/A,FALSE,"finstmts - target - base";"offer price",#N/A,FALSE,"Offer Price"}</definedName>
    <definedName name="__WRO3" localSheetId="2" hidden="1">{"main",#N/A,FALSE,"Variables";"target",#N/A,FALSE,"finstmts - target";"target base",#N/A,FALSE,"finstmts - target - base";"offer price",#N/A,FALSE,"Offer Price"}</definedName>
    <definedName name="__WRO3" hidden="1">{"main",#N/A,FALSE,"Variables";"target",#N/A,FALSE,"finstmts - target";"target base",#N/A,FALSE,"finstmts - target - base";"offer price",#N/A,FALSE,"Offer Price"}</definedName>
    <definedName name="_bdm.1312bba80020426a93c980f9083500fa.edm" hidden="1">#REF!</definedName>
    <definedName name="_bdm.90117cdca26a443996ed08d9a762e09e.edm" hidden="1">#REF!</definedName>
    <definedName name="_BQ4.4" hidden="1">[2]oportunidades!$AD$2:$BF$3383</definedName>
    <definedName name="_BQ4.6" hidden="1">[2]oportunidades!$A$1:$AD$2593</definedName>
    <definedName name="_Fill" hidden="1">'[3]All Switches 4E1s'!#REF!</definedName>
    <definedName name="_s2" localSheetId="1" hidden="1">{"main",#N/A,FALSE,"Variables";"target",#N/A,FALSE,"finstmts - target";"target base",#N/A,FALSE,"finstmts - target - base";"offer price",#N/A,FALSE,"Offer Price"}</definedName>
    <definedName name="_s2" localSheetId="2" hidden="1">{"main",#N/A,FALSE,"Variables";"target",#N/A,FALSE,"finstmts - target";"target base",#N/A,FALSE,"finstmts - target - base";"offer price",#N/A,FALSE,"Offer Price"}</definedName>
    <definedName name="_s2" hidden="1">{"main",#N/A,FALSE,"Variables";"target",#N/A,FALSE,"finstmts - target";"target base",#N/A,FALSE,"finstmts - target - base";"offer price",#N/A,FALSE,"Offer Price"}</definedName>
    <definedName name="_wrn2" localSheetId="1" hidden="1">{"main",#N/A,FALSE,"Variables";"target",#N/A,FALSE,"finstmts - target";"target base",#N/A,FALSE,"finstmts - target - base";"offer price",#N/A,FALSE,"Offer Price"}</definedName>
    <definedName name="_wrn2" localSheetId="2" hidden="1">{"main",#N/A,FALSE,"Variables";"target",#N/A,FALSE,"finstmts - target";"target base",#N/A,FALSE,"finstmts - target - base";"offer price",#N/A,FALSE,"Offer Price"}</definedName>
    <definedName name="_wrn2" hidden="1">{"main",#N/A,FALSE,"Variables";"target",#N/A,FALSE,"finstmts - target";"target base",#N/A,FALSE,"finstmts - target - base";"offer price",#N/A,FALSE,"Offer Price"}</definedName>
    <definedName name="_wro1" hidden="1">{"main",#N/A,FALSE,"Variables";"target",#N/A,FALSE,"finstmts - target";"target base",#N/A,FALSE,"finstmts - target - base";"offer price",#N/A,FALSE,"Offer Price"}</definedName>
    <definedName name="_wro2" localSheetId="1" hidden="1">{"main",#N/A,FALSE,"Variables";"target",#N/A,FALSE,"finstmts - target";"target base",#N/A,FALSE,"finstmts - target - base";"offer price",#N/A,FALSE,"Offer Price"}</definedName>
    <definedName name="_wro2" localSheetId="2" hidden="1">{"main",#N/A,FALSE,"Variables";"target",#N/A,FALSE,"finstmts - target";"target base",#N/A,FALSE,"finstmts - target - base";"offer price",#N/A,FALSE,"Offer Price"}</definedName>
    <definedName name="_wro2" hidden="1">{"main",#N/A,FALSE,"Variables";"target",#N/A,FALSE,"finstmts - target";"target base",#N/A,FALSE,"finstmts - target - base";"offer price",#N/A,FALSE,"Offer Price"}</definedName>
    <definedName name="_WRO3" localSheetId="1" hidden="1">{"main",#N/A,FALSE,"Variables";"target",#N/A,FALSE,"finstmts - target";"target base",#N/A,FALSE,"finstmts - target - base";"offer price",#N/A,FALSE,"Offer Price"}</definedName>
    <definedName name="_WRO3" localSheetId="2" hidden="1">{"main",#N/A,FALSE,"Variables";"target",#N/A,FALSE,"finstmts - target";"target base",#N/A,FALSE,"finstmts - target - base";"offer price",#N/A,FALSE,"Offer Price"}</definedName>
    <definedName name="_WRO3" hidden="1">{"main",#N/A,FALSE,"Variables";"target",#N/A,FALSE,"finstmts - target";"target base",#N/A,FALSE,"finstmts - target - base";"offer price",#N/A,FALSE,"Offer Price"}</definedName>
    <definedName name="a" localSheetId="1" hidden="1">{"Sin Desglose",#N/A,FALSE,"Summary";"Con Desglose",#N/A,FALSE,"Summary"}</definedName>
    <definedName name="a" localSheetId="2" hidden="1">{"Sin Desglose",#N/A,FALSE,"Summary";"Con Desglose",#N/A,FALSE,"Summary"}</definedName>
    <definedName name="a" hidden="1">{"Sin Desglose",#N/A,FALSE,"Summary";"Con Desglose",#N/A,FALSE,"Summary"}</definedName>
    <definedName name="aa" hidden="1">[4]Control!$F$13</definedName>
    <definedName name="aaa" localSheetId="1" hidden="1">{"Summary 1 MxP",#N/A,FALSE,"Rev MxP Jan";"Summary 2 MxP",#N/A,FALSE,"Rev MxP Jan";"Summary 3 MxP",#N/A,FALSE,"Rev MxP Jan";"Summary 1",#N/A,FALSE,"Rev USD Jan";"Summary 2",#N/A,FALSE,"Rev USD Jan";"Summary 3",#N/A,FALSE,"Rev USD Jan"}</definedName>
    <definedName name="aaa" localSheetId="2" hidden="1">{"Summary 1 MxP",#N/A,FALSE,"Rev MxP Jan";"Summary 2 MxP",#N/A,FALSE,"Rev MxP Jan";"Summary 3 MxP",#N/A,FALSE,"Rev MxP Jan";"Summary 1",#N/A,FALSE,"Rev USD Jan";"Summary 2",#N/A,FALSE,"Rev USD Jan";"Summary 3",#N/A,FALSE,"Rev USD Jan"}</definedName>
    <definedName name="aaa" hidden="1">{"Summary 1 MxP",#N/A,FALSE,"Rev MxP Jan";"Summary 2 MxP",#N/A,FALSE,"Rev MxP Jan";"Summary 3 MxP",#N/A,FALSE,"Rev MxP Jan";"Summary 1",#N/A,FALSE,"Rev USD Jan";"Summary 2",#N/A,FALSE,"Rev USD Jan";"Summary 3",#N/A,FALSE,"Rev USD Jan"}</definedName>
    <definedName name="Access_Button" hidden="1">"Payment_Report_Alcatel_L_D__List"</definedName>
    <definedName name="AccessDatabase" hidden="1">"C:\My Documents\JHector\Excel\METRORING\Payment Report1.mdb"</definedName>
    <definedName name="Ahorro" hidden="1">{"main",#N/A,FALSE,"Variables";"target",#N/A,FALSE,"finstmts - target";"target base",#N/A,FALSE,"finstmts - target - base";"offer price",#N/A,FALSE,"Offer Price"}</definedName>
    <definedName name="Ahorro1" hidden="1">{"main",#N/A,FALSE,"Variables";"target",#N/A,FALSE,"finstmts - target";"target base",#N/A,FALSE,"finstmts - target - base";"offer price",#N/A,FALSE,"Offer Price"}</definedName>
    <definedName name="anscount" hidden="1">1</definedName>
    <definedName name="asdf1" localSheetId="1" hidden="1">{"main",#N/A,FALSE,"Variables";"target",#N/A,FALSE,"finstmts - target";"target base",#N/A,FALSE,"finstmts - target - base";"offer price",#N/A,FALSE,"Offer Price"}</definedName>
    <definedName name="asdf1" localSheetId="2" hidden="1">{"main",#N/A,FALSE,"Variables";"target",#N/A,FALSE,"finstmts - target";"target base",#N/A,FALSE,"finstmts - target - base";"offer price",#N/A,FALSE,"Offer Price"}</definedName>
    <definedName name="asdf1" hidden="1">{"main",#N/A,FALSE,"Variables";"target",#N/A,FALSE,"finstmts - target";"target base",#N/A,FALSE,"finstmts - target - base";"offer price",#N/A,FALSE,"Offer Price"}</definedName>
    <definedName name="asdf2" localSheetId="1" hidden="1">{"main",#N/A,FALSE,"Variables";"target",#N/A,FALSE,"finstmts - target";"target base",#N/A,FALSE,"finstmts - target - base";"offer price",#N/A,FALSE,"Offer Price"}</definedName>
    <definedName name="asdf2" localSheetId="2" hidden="1">{"main",#N/A,FALSE,"Variables";"target",#N/A,FALSE,"finstmts - target";"target base",#N/A,FALSE,"finstmts - target - base";"offer price",#N/A,FALSE,"Offer Price"}</definedName>
    <definedName name="asdf2" hidden="1">{"main",#N/A,FALSE,"Variables";"target",#N/A,FALSE,"finstmts - target";"target base",#N/A,FALSE,"finstmts - target - base";"offer price",#N/A,FALSE,"Offer Price"}</definedName>
    <definedName name="asfd" localSheetId="1" hidden="1">{"main",#N/A,FALSE,"Variables";"target",#N/A,FALSE,"finstmts - target";"target base",#N/A,FALSE,"finstmts - target - base";"offer price",#N/A,FALSE,"Offer Price"}</definedName>
    <definedName name="asfd" localSheetId="2" hidden="1">{"main",#N/A,FALSE,"Variables";"target",#N/A,FALSE,"finstmts - target";"target base",#N/A,FALSE,"finstmts - target - base";"offer price",#N/A,FALSE,"Offer Price"}</definedName>
    <definedName name="asfd" hidden="1">{"main",#N/A,FALSE,"Variables";"target",#N/A,FALSE,"finstmts - target";"target base",#N/A,FALSE,"finstmts - target - base";"offer price",#N/A,FALSE,"Offer Price"}</definedName>
    <definedName name="assda" hidden="1">{"main",#N/A,FALSE,"Variables";"target",#N/A,FALSE,"finstmts - target";"target base",#N/A,FALSE,"finstmts - target - base";"offer price",#N/A,FALSE,"Offer Price"}</definedName>
    <definedName name="axasx" hidden="1">{"main",#N/A,FALSE,"Variables";"target",#N/A,FALSE,"finstmts - target";"target base",#N/A,FALSE,"finstmts - target - base";"offer price",#N/A,FALSE,"Offer Price"}</definedName>
    <definedName name="b" localSheetId="1" hidden="1">{"1",#N/A,FALSE,"Summary Revenues";"2",#N/A,FALSE,"Summary Revenues";"3",#N/A,FALSE,"Summary Revenues";"4",#N/A,FALSE,"Summary Revenues"}</definedName>
    <definedName name="b" localSheetId="2" hidden="1">{"1",#N/A,FALSE,"Summary Revenues";"2",#N/A,FALSE,"Summary Revenues";"3",#N/A,FALSE,"Summary Revenues";"4",#N/A,FALSE,"Summary Revenues"}</definedName>
    <definedName name="b" hidden="1">{"1",#N/A,FALSE,"Summary Revenues";"2",#N/A,FALSE,"Summary Revenues";"3",#N/A,FALSE,"Summary Revenues";"4",#N/A,FALSE,"Summary Revenues"}</definedName>
    <definedName name="cvcx" localSheetId="1" hidden="1">{"Sin Desglose",#N/A,FALSE,"Summary";"Con Desglose",#N/A,FALSE,"Summary"}</definedName>
    <definedName name="cvcx" localSheetId="2" hidden="1">{"Sin Desglose",#N/A,FALSE,"Summary";"Con Desglose",#N/A,FALSE,"Summary"}</definedName>
    <definedName name="cvcx" hidden="1">{"Sin Desglose",#N/A,FALSE,"Summary";"Con Desglose",#N/A,FALSE,"Summary"}</definedName>
    <definedName name="dasdad" hidden="1">{"main",#N/A,FALSE,"Variables";"target",#N/A,FALSE,"finstmts - target";"target base",#N/A,FALSE,"finstmts - target - base";"offer price",#N/A,FALSE,"Offer Price"}</definedName>
    <definedName name="ddd" localSheetId="1" hidden="1">{"Summary 1 MxP",#N/A,FALSE,"Rev MxP Jan";"Summary 2 MxP",#N/A,FALSE,"Rev MxP Jan";"Summary 3 MxP",#N/A,FALSE,"Rev MxP Jan";"Summary 1",#N/A,FALSE,"Rev USD Jan";"Summary 2",#N/A,FALSE,"Rev USD Jan";"Summary 3",#N/A,FALSE,"Rev USD Jan"}</definedName>
    <definedName name="ddd" localSheetId="2" hidden="1">{"Summary 1 MxP",#N/A,FALSE,"Rev MxP Jan";"Summary 2 MxP",#N/A,FALSE,"Rev MxP Jan";"Summary 3 MxP",#N/A,FALSE,"Rev MxP Jan";"Summary 1",#N/A,FALSE,"Rev USD Jan";"Summary 2",#N/A,FALSE,"Rev USD Jan";"Summary 3",#N/A,FALSE,"Rev USD Jan"}</definedName>
    <definedName name="ddd" hidden="1">{"Summary 1 MxP",#N/A,FALSE,"Rev MxP Jan";"Summary 2 MxP",#N/A,FALSE,"Rev MxP Jan";"Summary 3 MxP",#N/A,FALSE,"Rev MxP Jan";"Summary 1",#N/A,FALSE,"Rev USD Jan";"Summary 2",#N/A,FALSE,"Rev USD Jan";"Summary 3",#N/A,FALSE,"Rev USD Jan"}</definedName>
    <definedName name="DF" localSheetId="1" hidden="1">{"main",#N/A,FALSE,"Variables";"target",#N/A,FALSE,"finstmts - target";"target base",#N/A,FALSE,"finstmts - target - base";"offer price",#N/A,FALSE,"Offer Price"}</definedName>
    <definedName name="DF" localSheetId="2" hidden="1">{"main",#N/A,FALSE,"Variables";"target",#N/A,FALSE,"finstmts - target";"target base",#N/A,FALSE,"finstmts - target - base";"offer price",#N/A,FALSE,"Offer Price"}</definedName>
    <definedName name="DF" hidden="1">{"main",#N/A,FALSE,"Variables";"target",#N/A,FALSE,"finstmts - target";"target base",#N/A,FALSE,"finstmts - target - base";"offer price",#N/A,FALSE,"Offer Price"}</definedName>
    <definedName name="eeer" localSheetId="1" hidden="1">{"Summary 1 MxP",#N/A,FALSE,"Rev MxP Jan";"Summary 2 MxP",#N/A,FALSE,"Rev MxP Jan";"Summary 3 MxP",#N/A,FALSE,"Rev MxP Jan";"Summary 1",#N/A,FALSE,"Rev USD Jan";"Summary 2",#N/A,FALSE,"Rev USD Jan";"Summary 3",#N/A,FALSE,"Rev USD Jan"}</definedName>
    <definedName name="eeer" localSheetId="2" hidden="1">{"Summary 1 MxP",#N/A,FALSE,"Rev MxP Jan";"Summary 2 MxP",#N/A,FALSE,"Rev MxP Jan";"Summary 3 MxP",#N/A,FALSE,"Rev MxP Jan";"Summary 1",#N/A,FALSE,"Rev USD Jan";"Summary 2",#N/A,FALSE,"Rev USD Jan";"Summary 3",#N/A,FALSE,"Rev USD Jan"}</definedName>
    <definedName name="eeer" hidden="1">{"Summary 1 MxP",#N/A,FALSE,"Rev MxP Jan";"Summary 2 MxP",#N/A,FALSE,"Rev MxP Jan";"Summary 3 MxP",#N/A,FALSE,"Rev MxP Jan";"Summary 1",#N/A,FALSE,"Rev USD Jan";"Summary 2",#N/A,FALSE,"Rev USD Jan";"Summary 3",#N/A,FALSE,"Rev USD Jan"}</definedName>
    <definedName name="eer" localSheetId="1" hidden="1">{"Summary 1 MxP",#N/A,FALSE,"Rev MxP Jan";"Summary 2 MxP",#N/A,FALSE,"Rev MxP Jan";"Summary 3 MxP",#N/A,FALSE,"Rev MxP Jan";"Summary 1",#N/A,FALSE,"Rev USD Jan";"Summary 2",#N/A,FALSE,"Rev USD Jan";"Summary 3",#N/A,FALSE,"Rev USD Jan"}</definedName>
    <definedName name="eer" localSheetId="2" hidden="1">{"Summary 1 MxP",#N/A,FALSE,"Rev MxP Jan";"Summary 2 MxP",#N/A,FALSE,"Rev MxP Jan";"Summary 3 MxP",#N/A,FALSE,"Rev MxP Jan";"Summary 1",#N/A,FALSE,"Rev USD Jan";"Summary 2",#N/A,FALSE,"Rev USD Jan";"Summary 3",#N/A,FALSE,"Rev USD Jan"}</definedName>
    <definedName name="eer" hidden="1">{"Summary 1 MxP",#N/A,FALSE,"Rev MxP Jan";"Summary 2 MxP",#N/A,FALSE,"Rev MxP Jan";"Summary 3 MxP",#N/A,FALSE,"Rev MxP Jan";"Summary 1",#N/A,FALSE,"Rev USD Jan";"Summary 2",#N/A,FALSE,"Rev USD Jan";"Summary 3",#N/A,FALSE,"Rev USD Jan"}</definedName>
    <definedName name="errewr" hidden="1">{"main",#N/A,FALSE,"Variables";"target",#N/A,FALSE,"finstmts - target";"target base",#N/A,FALSE,"finstmts - target - base";"offer price",#N/A,FALSE,"Offer Price"}</definedName>
    <definedName name="erwerwer" localSheetId="1" hidden="1">{"Sin NGT desglosado",#N/A,FALSE,"Vol Summary";"NGT Ene-Abr",#N/A,FALSE,"Vol Summary";"NGT Abril",#N/A,FALSE,"Vol Summary"}</definedName>
    <definedName name="erwerwer" localSheetId="2" hidden="1">{"Sin NGT desglosado",#N/A,FALSE,"Vol Summary";"NGT Ene-Abr",#N/A,FALSE,"Vol Summary";"NGT Abril",#N/A,FALSE,"Vol Summary"}</definedName>
    <definedName name="erwerwer" hidden="1">{"Sin NGT desglosado",#N/A,FALSE,"Vol Summary";"NGT Ene-Abr",#N/A,FALSE,"Vol Summary";"NGT Abril",#N/A,FALSE,"Vol Summary"}</definedName>
    <definedName name="ESTADOS" localSheetId="1" hidden="1">{"Summary 1 MxP",#N/A,FALSE,"Rev MxP Jan";"Summary 2 MxP",#N/A,FALSE,"Rev MxP Jan";"Summary 3 MxP",#N/A,FALSE,"Rev MxP Jan";"Summary 1",#N/A,FALSE,"Rev USD Jan";"Summary 2",#N/A,FALSE,"Rev USD Jan";"Summary 3",#N/A,FALSE,"Rev USD Jan"}</definedName>
    <definedName name="ESTADOS" localSheetId="2" hidden="1">{"Summary 1 MxP",#N/A,FALSE,"Rev MxP Jan";"Summary 2 MxP",#N/A,FALSE,"Rev MxP Jan";"Summary 3 MxP",#N/A,FALSE,"Rev MxP Jan";"Summary 1",#N/A,FALSE,"Rev USD Jan";"Summary 2",#N/A,FALSE,"Rev USD Jan";"Summary 3",#N/A,FALSE,"Rev USD Jan"}</definedName>
    <definedName name="ESTADOS" hidden="1">{"Summary 1 MxP",#N/A,FALSE,"Rev MxP Jan";"Summary 2 MxP",#N/A,FALSE,"Rev MxP Jan";"Summary 3 MxP",#N/A,FALSE,"Rev MxP Jan";"Summary 1",#N/A,FALSE,"Rev USD Jan";"Summary 2",#N/A,FALSE,"Rev USD Jan";"Summary 3",#N/A,FALSE,"Rev USD Jan"}</definedName>
    <definedName name="EtapaConsultiva">'[5]Funnel Paola'!$T$1:$T$7</definedName>
    <definedName name="ewded" hidden="1">{"main",#N/A,FALSE,"Variables";"target",#N/A,FALSE,"finstmts - target";"target base",#N/A,FALSE,"finstmts - target - base";"offer price",#N/A,FALSE,"Offer Price"}</definedName>
    <definedName name="f" localSheetId="1" hidden="1">{"Summary NGT dentro de Iniciativas",#N/A,FALSE,"Summary";"Summary Desglosado NGT",#N/A,FALSE,"Summary"}</definedName>
    <definedName name="f" localSheetId="2" hidden="1">{"Summary NGT dentro de Iniciativas",#N/A,FALSE,"Summary";"Summary Desglosado NGT",#N/A,FALSE,"Summary"}</definedName>
    <definedName name="f" hidden="1">{"Summary NGT dentro de Iniciativas",#N/A,FALSE,"Summary";"Summary Desglosado NGT",#N/A,FALSE,"Summary"}</definedName>
    <definedName name="ffILE" hidden="1">{"main",#N/A,FALSE,"Variables";"target",#N/A,FALSE,"finstmts - target";"target base",#N/A,FALSE,"finstmts - target - base";"offer price",#N/A,FALSE,"Offer Price"}</definedName>
    <definedName name="FILLL" hidden="1">{"main",#N/A,FALSE,"Variables";"target",#N/A,FALSE,"finstmts - target";"target base",#N/A,FALSE,"finstmts - target - base";"offer price",#N/A,FALSE,"Offer Price"}</definedName>
    <definedName name="fñlkjecd" hidden="1">{"main",#N/A,FALSE,"Variables";"target",#N/A,FALSE,"finstmts - target";"target base",#N/A,FALSE,"finstmts - target - base";"offer price",#N/A,FALSE,"Offer Price"}</definedName>
    <definedName name="HTML_CodePage" hidden="1">1252</definedName>
    <definedName name="HTML_Control" localSheetId="1" hidden="1">{"'Software -Windows'!$A$1:$N$10"}</definedName>
    <definedName name="HTML_Control" localSheetId="2" hidden="1">{"'Software -Windows'!$A$1:$N$10"}</definedName>
    <definedName name="HTML_Control" hidden="1">{"'Software -Windows'!$A$1:$N$10"}</definedName>
    <definedName name="HTML_Description" hidden="1">""</definedName>
    <definedName name="HTML_Email" hidden="1">""</definedName>
    <definedName name="HTML_Header" hidden="1">"Software -Windows"</definedName>
    <definedName name="HTML_LastUpdate" hidden="1">"19/06/98"</definedName>
    <definedName name="HTML_LineAfter" hidden="1">FALSE</definedName>
    <definedName name="HTML_LineBefore" hidden="1">FALSE</definedName>
    <definedName name="HTML_Name" hidden="1">"Horacio Lopez Padilla"</definedName>
    <definedName name="HTML_OBDlg2" hidden="1">TRUE</definedName>
    <definedName name="HTML_OBDlg4" hidden="1">TRUE</definedName>
    <definedName name="HTML_OS" hidden="1">0</definedName>
    <definedName name="HTML_PathFile" hidden="1">"D:\horacio\actividades\metalsa\tecnologia\docs\html\inventario\i6.htm"</definedName>
    <definedName name="HTML_Title" hidden="1">"inventario"</definedName>
    <definedName name="i" localSheetId="1" hidden="1">{"Sin NGT desglosado",#N/A,FALSE,"Vol Summary";"NGT Ene-Abr",#N/A,FALSE,"Vol Summary";"NGT Abril",#N/A,FALSE,"Vol Summary"}</definedName>
    <definedName name="i" localSheetId="2" hidden="1">{"Sin NGT desglosado",#N/A,FALSE,"Vol Summary";"NGT Ene-Abr",#N/A,FALSE,"Vol Summary";"NGT Abril",#N/A,FALSE,"Vol Summary"}</definedName>
    <definedName name="i" hidden="1">{"Sin NGT desglosado",#N/A,FALSE,"Vol Summary";"NGT Ene-Abr",#N/A,FALSE,"Vol Summary";"NGT Abril",#N/A,FALSE,"Vol Summary"}</definedName>
    <definedName name="iiii0" localSheetId="1" hidden="1">{"main",#N/A,FALSE,"Variables";"target",#N/A,FALSE,"finstmts - target";"target base",#N/A,FALSE,"finstmts - target - base";"offer price",#N/A,FALSE,"Offer Price"}</definedName>
    <definedName name="iiii0" localSheetId="2" hidden="1">{"main",#N/A,FALSE,"Variables";"target",#N/A,FALSE,"finstmts - target";"target base",#N/A,FALSE,"finstmts - target - base";"offer price",#N/A,FALSE,"Offer Price"}</definedName>
    <definedName name="iiii0" hidden="1">{"main",#N/A,FALSE,"Variables";"target",#N/A,FALSE,"finstmts - target";"target base",#N/A,FALSE,"finstmts - target - base";"offer price",#N/A,FALSE,"Offer Price"}</definedName>
    <definedName name="inicio" hidden="1">{"main",#N/A,FALSE,"Variables";"target",#N/A,FALSE,"finstmts - target";"target base",#N/A,FALSE,"finstmts - target - base";"offer price",#N/A,FALSE,"Offer Price"}</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42205.5377430556</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AVIER" localSheetId="1" hidden="1">{"Sin Desglose",#N/A,FALSE,"Summary";"Con Desglose",#N/A,FALSE,"Summary"}</definedName>
    <definedName name="JAVIER" localSheetId="2" hidden="1">{"Sin Desglose",#N/A,FALSE,"Summary";"Con Desglose",#N/A,FALSE,"Summary"}</definedName>
    <definedName name="JAVIER" hidden="1">{"Sin Desglose",#N/A,FALSE,"Summary";"Con Desglose",#N/A,FALSE,"Summary"}</definedName>
    <definedName name="JAVO" localSheetId="1" hidden="1">{"1",#N/A,FALSE,"Summary Revenues";"2",#N/A,FALSE,"Summary Revenues";"3",#N/A,FALSE,"Summary Revenues";"4",#N/A,FALSE,"Summary Revenues"}</definedName>
    <definedName name="JAVO" localSheetId="2" hidden="1">{"1",#N/A,FALSE,"Summary Revenues";"2",#N/A,FALSE,"Summary Revenues";"3",#N/A,FALSE,"Summary Revenues";"4",#N/A,FALSE,"Summary Revenues"}</definedName>
    <definedName name="JAVO" hidden="1">{"1",#N/A,FALSE,"Summary Revenues";"2",#N/A,FALSE,"Summary Revenues";"3",#N/A,FALSE,"Summary Revenues";"4",#N/A,FALSE,"Summary Revenues"}</definedName>
    <definedName name="JAVO1" localSheetId="1" hidden="1">{"ER NGT dentro de Iniciativas","No reclasifica NGT",FALSE,"Para análisis";"ER Desglosado NGT","Reclas NGT",FALSE,"Para análisis"}</definedName>
    <definedName name="JAVO1" localSheetId="2" hidden="1">{"ER NGT dentro de Iniciativas","No reclasifica NGT",FALSE,"Para análisis";"ER Desglosado NGT","Reclas NGT",FALSE,"Para análisis"}</definedName>
    <definedName name="JAVO1" hidden="1">{"ER NGT dentro de Iniciativas","No reclasifica NGT",FALSE,"Para análisis";"ER Desglosado NGT","Reclas NGT",FALSE,"Para análisis"}</definedName>
    <definedName name="JAVO2" localSheetId="1" hidden="1">{"Summary NGT dentro de Iniciativas",#N/A,FALSE,"Summary";"Summary Desglosado NGT",#N/A,FALSE,"Summary"}</definedName>
    <definedName name="JAVO2" localSheetId="2" hidden="1">{"Summary NGT dentro de Iniciativas",#N/A,FALSE,"Summary";"Summary Desglosado NGT",#N/A,FALSE,"Summary"}</definedName>
    <definedName name="JAVO2" hidden="1">{"Summary NGT dentro de Iniciativas",#N/A,FALSE,"Summary";"Summary Desglosado NGT",#N/A,FALSE,"Summary"}</definedName>
    <definedName name="jsxblsx" hidden="1">{"main",#N/A,FALSE,"Variables";"target",#N/A,FALSE,"finstmts - target";"target base",#N/A,FALSE,"finstmts - target - base";"offer price",#N/A,FALSE,"Offer Price"}</definedName>
    <definedName name="k" localSheetId="1" hidden="1">{"Summary 1 MxP",#N/A,FALSE,"Rev MxP Jan";"Summary 2 MxP",#N/A,FALSE,"Rev MxP Jan";"Summary 3 MxP",#N/A,FALSE,"Rev MxP Jan";"Summary 1",#N/A,FALSE,"Rev USD Jan";"Summary 2",#N/A,FALSE,"Rev USD Jan";"Summary 3",#N/A,FALSE,"Rev USD Jan"}</definedName>
    <definedName name="k" localSheetId="2" hidden="1">{"Summary 1 MxP",#N/A,FALSE,"Rev MxP Jan";"Summary 2 MxP",#N/A,FALSE,"Rev MxP Jan";"Summary 3 MxP",#N/A,FALSE,"Rev MxP Jan";"Summary 1",#N/A,FALSE,"Rev USD Jan";"Summary 2",#N/A,FALSE,"Rev USD Jan";"Summary 3",#N/A,FALSE,"Rev USD Jan"}</definedName>
    <definedName name="k" hidden="1">{"Summary 1 MxP",#N/A,FALSE,"Rev MxP Jan";"Summary 2 MxP",#N/A,FALSE,"Rev MxP Jan";"Summary 3 MxP",#N/A,FALSE,"Rev MxP Jan";"Summary 1",#N/A,FALSE,"Rev USD Jan";"Summary 2",#N/A,FALSE,"Rev USD Jan";"Summary 3",#N/A,FALSE,"Rev USD Jan"}</definedName>
    <definedName name="limcount" hidden="1">1</definedName>
    <definedName name="lks.ss" localSheetId="1" hidden="1">{"main",#N/A,FALSE,"Variables";"target",#N/A,FALSE,"finstmts - target";"target base",#N/A,FALSE,"finstmts - target - base";"offer price",#N/A,FALSE,"Offer Price"}</definedName>
    <definedName name="lks.ss" localSheetId="2" hidden="1">{"main",#N/A,FALSE,"Variables";"target",#N/A,FALSE,"finstmts - target";"target base",#N/A,FALSE,"finstmts - target - base";"offer price",#N/A,FALSE,"Offer Price"}</definedName>
    <definedName name="lks.ss" hidden="1">{"main",#N/A,FALSE,"Variables";"target",#N/A,FALSE,"finstmts - target";"target base",#N/A,FALSE,"finstmts - target - base";"offer price",#N/A,FALSE,"Offer Price"}</definedName>
    <definedName name="O" hidden="1">{"main",#N/A,FALSE,"Variables";"target",#N/A,FALSE,"finstmts - target";"target base",#N/A,FALSE,"finstmts - target - base";"offer price",#N/A,FALSE,"Offer Price"}</definedName>
    <definedName name="op" hidden="1">#REF!</definedName>
    <definedName name="pp" localSheetId="1" hidden="1">{"'Software -Windows'!$A$1:$N$10"}</definedName>
    <definedName name="pp" localSheetId="2" hidden="1">{"'Software -Windows'!$A$1:$N$10"}</definedName>
    <definedName name="pp" hidden="1">{"'Software -Windows'!$A$1:$N$10"}</definedName>
    <definedName name="ppe" localSheetId="1" hidden="1">{"'Software -Windows'!$A$1:$N$10"}</definedName>
    <definedName name="ppe" localSheetId="2" hidden="1">{"'Software -Windows'!$A$1:$N$10"}</definedName>
    <definedName name="ppe" hidden="1">{"'Software -Windows'!$A$1:$N$10"}</definedName>
    <definedName name="qwe" hidden="1">{"main",#N/A,FALSE,"Variables";"target",#N/A,FALSE,"finstmts - target";"target base",#N/A,FALSE,"finstmts - target - base";"offer price",#N/A,FALSE,"Offer Price"}</definedName>
    <definedName name="Rafa" localSheetId="1" hidden="1">{"main",#N/A,FALSE,"Variables";"target",#N/A,FALSE,"finstmts - target";"target base",#N/A,FALSE,"finstmts - target - base";"offer price",#N/A,FALSE,"Offer Price"}</definedName>
    <definedName name="Rafa" localSheetId="2" hidden="1">{"main",#N/A,FALSE,"Variables";"target",#N/A,FALSE,"finstmts - target";"target base",#N/A,FALSE,"finstmts - target - base";"offer price",#N/A,FALSE,"Offer Price"}</definedName>
    <definedName name="Rafa" hidden="1">{"main",#N/A,FALSE,"Variables";"target",#N/A,FALSE,"finstmts - target";"target base",#N/A,FALSE,"finstmts - target - base";"offer price",#N/A,FALSE,"Offer Price"}</definedName>
    <definedName name="s" localSheetId="1" hidden="1">{"main",#N/A,FALSE,"Variables";"target",#N/A,FALSE,"finstmts - target";"target base",#N/A,FALSE,"finstmts - target - base";"offer price",#N/A,FALSE,"Offer Price"}</definedName>
    <definedName name="s" localSheetId="2" hidden="1">{"main",#N/A,FALSE,"Variables";"target",#N/A,FALSE,"finstmts - target";"target base",#N/A,FALSE,"finstmts - target - base";"offer price",#N/A,FALSE,"Offer Price"}</definedName>
    <definedName name="s" hidden="1">{"main",#N/A,FALSE,"Variables";"target",#N/A,FALSE,"finstmts - target";"target base",#N/A,FALSE,"finstmts - target - base";"offer price",#N/A,FALSE,"Offer Price"}</definedName>
    <definedName name="sdfdsfds" localSheetId="1" hidden="1">{"Summary 1",#N/A,FALSE,"Revenues";"Summary 2",#N/A,FALSE,"Revenues";"Summary 3",#N/A,FALSE,"Revenues"}</definedName>
    <definedName name="sdfdsfds" localSheetId="2" hidden="1">{"Summary 1",#N/A,FALSE,"Revenues";"Summary 2",#N/A,FALSE,"Revenues";"Summary 3",#N/A,FALSE,"Revenues"}</definedName>
    <definedName name="sdfdsfds" hidden="1">{"Summary 1",#N/A,FALSE,"Revenues";"Summary 2",#N/A,FALSE,"Revenues";"Summary 3",#N/A,FALSE,"Revenues"}</definedName>
    <definedName name="sdfdsfdsf" localSheetId="1" hidden="1">{"Rev Sin NGT Desglosado",#N/A,FALSE,"Revenues";"Rev NGT Ene-Abr",#N/A,FALSE,"Revenues";"Rev NGT Abril",#N/A,FALSE,"Revenues"}</definedName>
    <definedName name="sdfdsfdsf" localSheetId="2" hidden="1">{"Rev Sin NGT Desglosado",#N/A,FALSE,"Revenues";"Rev NGT Ene-Abr",#N/A,FALSE,"Revenues";"Rev NGT Abril",#N/A,FALSE,"Revenues"}</definedName>
    <definedName name="sdfdsfdsf" hidden="1">{"Rev Sin NGT Desglosado",#N/A,FALSE,"Revenues";"Rev NGT Ene-Abr",#N/A,FALSE,"Revenues";"Rev NGT Abril",#N/A,FALSE,"Revenues"}</definedName>
    <definedName name="sdfdsfsdf" localSheetId="1" hidden="1">{"Summary NGT dentro de Iniciativas",#N/A,FALSE,"Summary";"Summary Desglosado NGT",#N/A,FALSE,"Summary"}</definedName>
    <definedName name="sdfdsfsdf" localSheetId="2" hidden="1">{"Summary NGT dentro de Iniciativas",#N/A,FALSE,"Summary";"Summary Desglosado NGT",#N/A,FALSE,"Summary"}</definedName>
    <definedName name="sdfdsfsdf" hidden="1">{"Summary NGT dentro de Iniciativas",#N/A,FALSE,"Summary";"Summary Desglosado NGT",#N/A,FALSE,"Summary"}</definedName>
    <definedName name="sdfsdfsd" localSheetId="1" hidden="1">{"ER NGT dentro de Iniciativas","No reclasifica NGT",FALSE,"Para análisis";"ER Desglosado NGT","Reclas NGT",FALSE,"Para análisis"}</definedName>
    <definedName name="sdfsdfsd" localSheetId="2" hidden="1">{"ER NGT dentro de Iniciativas","No reclasifica NGT",FALSE,"Para análisis";"ER Desglosado NGT","Reclas NGT",FALSE,"Para análisis"}</definedName>
    <definedName name="sdfsdfsd" hidden="1">{"ER NGT dentro de Iniciativas","No reclasifica NGT",FALSE,"Para análisis";"ER Desglosado NGT","Reclas NGT",FALSE,"Para análisis"}</definedName>
    <definedName name="sencount" hidden="1">1</definedName>
    <definedName name="sxsx" hidden="1">{"main",#N/A,FALSE,"Variables";"target",#N/A,FALSE,"finstmts - target";"target base",#N/A,FALSE,"finstmts - target - base";"offer price",#N/A,FALSE,"Offer Price"}</definedName>
    <definedName name="Unidad" hidden="1">{"main",#N/A,FALSE,"Variables";"target",#N/A,FALSE,"finstmts - target";"target base",#N/A,FALSE,"finstmts - target - base";"offer price",#N/A,FALSE,"Offer Price"}</definedName>
    <definedName name="Unidad2" hidden="1">{"main",#N/A,FALSE,"Variables";"target",#N/A,FALSE,"finstmts - target";"target base",#N/A,FALSE,"finstmts - target - base";"offer price",#N/A,FALSE,"Offer Price"}</definedName>
    <definedName name="werewrew" localSheetId="1" hidden="1">{"Summary 1 MxP",#N/A,FALSE,"Rev MxP Jan";"Summary 2 MxP",#N/A,FALSE,"Rev MxP Jan";"Summary 3 MxP",#N/A,FALSE,"Rev MxP Jan";"Summary 1",#N/A,FALSE,"Rev USD Jan";"Summary 2",#N/A,FALSE,"Rev USD Jan";"Summary 3",#N/A,FALSE,"Rev USD Jan"}</definedName>
    <definedName name="werewrew" localSheetId="2" hidden="1">{"Summary 1 MxP",#N/A,FALSE,"Rev MxP Jan";"Summary 2 MxP",#N/A,FALSE,"Rev MxP Jan";"Summary 3 MxP",#N/A,FALSE,"Rev MxP Jan";"Summary 1",#N/A,FALSE,"Rev USD Jan";"Summary 2",#N/A,FALSE,"Rev USD Jan";"Summary 3",#N/A,FALSE,"Rev USD Jan"}</definedName>
    <definedName name="werewrew" hidden="1">{"Summary 1 MxP",#N/A,FALSE,"Rev MxP Jan";"Summary 2 MxP",#N/A,FALSE,"Rev MxP Jan";"Summary 3 MxP",#N/A,FALSE,"Rev MxP Jan";"Summary 1",#N/A,FALSE,"Rev USD Jan";"Summary 2",#N/A,FALSE,"Rev USD Jan";"Summary 3",#N/A,FALSE,"Rev USD Jan"}</definedName>
    <definedName name="wqeafa" hidden="1">{"main",#N/A,FALSE,"Variables";"target",#N/A,FALSE,"finstmts - target";"target base",#N/A,FALSE,"finstmts - target - base";"offer price",#N/A,FALSE,"Offer Price"}</definedName>
    <definedName name="wrn.Ambos." localSheetId="1" hidden="1">{"Sin Desglose",#N/A,FALSE,"Summary";"Con Desglose",#N/A,FALSE,"Summary"}</definedName>
    <definedName name="wrn.Ambos." localSheetId="2" hidden="1">{"Sin Desglose",#N/A,FALSE,"Summary";"Con Desglose",#N/A,FALSE,"Summary"}</definedName>
    <definedName name="wrn.Ambos." hidden="1">{"Sin Desglose",#N/A,FALSE,"Summary";"Con Desglose",#N/A,FALSE,"Summary"}</definedName>
    <definedName name="wrn.IMPRIME." localSheetId="1" hidden="1">{"1",#N/A,FALSE,"Summary Revenues";"2",#N/A,FALSE,"Summary Revenues";"3",#N/A,FALSE,"Summary Revenues";"4",#N/A,FALSE,"Summary Revenues"}</definedName>
    <definedName name="wrn.IMPRIME." localSheetId="2" hidden="1">{"1",#N/A,FALSE,"Summary Revenues";"2",#N/A,FALSE,"Summary Revenues";"3",#N/A,FALSE,"Summary Revenues";"4",#N/A,FALSE,"Summary Revenues"}</definedName>
    <definedName name="wrn.IMPRIME." hidden="1">{"1",#N/A,FALSE,"Summary Revenues";"2",#N/A,FALSE,"Summary Revenues";"3",#N/A,FALSE,"Summary Revenues";"4",#N/A,FALSE,"Summary Revenues"}</definedName>
    <definedName name="wrn.Imprime._.Resultados." localSheetId="1" hidden="1">{"ER NGT dentro de Iniciativas","No reclasifica NGT",FALSE,"Para análisis";"ER Desglosado NGT","Reclas NGT",FALSE,"Para análisis"}</definedName>
    <definedName name="wrn.Imprime._.Resultados." localSheetId="2" hidden="1">{"ER NGT dentro de Iniciativas","No reclasifica NGT",FALSE,"Para análisis";"ER Desglosado NGT","Reclas NGT",FALSE,"Para análisis"}</definedName>
    <definedName name="wrn.Imprime._.Resultados." hidden="1">{"ER NGT dentro de Iniciativas","No reclasifica NGT",FALSE,"Para análisis";"ER Desglosado NGT","Reclas NGT",FALSE,"Para análisis"}</definedName>
    <definedName name="wrn.Imprime._.Resumen._.de._.Resultados." localSheetId="1" hidden="1">{"Summary NGT dentro de Iniciativas",#N/A,FALSE,"Summary";"Summary Desglosado NGT",#N/A,FALSE,"Summary"}</definedName>
    <definedName name="wrn.Imprime._.Resumen._.de._.Resultados." localSheetId="2" hidden="1">{"Summary NGT dentro de Iniciativas",#N/A,FALSE,"Summary";"Summary Desglosado NGT",#N/A,FALSE,"Summary"}</definedName>
    <definedName name="wrn.Imprime._.Resumen._.de._.Resultados." hidden="1">{"Summary NGT dentro de Iniciativas",#N/A,FALSE,"Summary";"Summary Desglosado NGT",#N/A,FALSE,"Summary"}</definedName>
    <definedName name="wrn.model." localSheetId="1" hidden="1">{"main",#N/A,FALSE,"Variables";"target",#N/A,FALSE,"finstmts - target";"target base",#N/A,FALSE,"finstmts - target - base";"offer price",#N/A,FALSE,"Offer Price"}</definedName>
    <definedName name="wrn.model." localSheetId="2" hidden="1">{"main",#N/A,FALSE,"Variables";"target",#N/A,FALSE,"finstmts - target";"target base",#N/A,FALSE,"finstmts - target - base";"offer price",#N/A,FALSE,"Offer Price"}</definedName>
    <definedName name="wrn.model." hidden="1">{"main",#N/A,FALSE,"Variables";"target",#N/A,FALSE,"finstmts - target";"target base",#N/A,FALSE,"finstmts - target - base";"offer price",#N/A,FALSE,"Offer Price"}</definedName>
    <definedName name="wrn.Revenues." localSheetId="1" hidden="1">{"Rev Sin NGT Desglosado",#N/A,FALSE,"Revenues";"Rev NGT Ene-Abr",#N/A,FALSE,"Revenues";"Rev NGT Abril",#N/A,FALSE,"Revenues"}</definedName>
    <definedName name="wrn.Revenues." localSheetId="2" hidden="1">{"Rev Sin NGT Desglosado",#N/A,FALSE,"Revenues";"Rev NGT Ene-Abr",#N/A,FALSE,"Revenues";"Rev NGT Abril",#N/A,FALSE,"Revenues"}</definedName>
    <definedName name="wrn.Revenues." hidden="1">{"Rev Sin NGT Desglosado",#N/A,FALSE,"Revenues";"Rev NGT Ene-Abr",#N/A,FALSE,"Revenues";"Rev NGT Abril",#N/A,FALSE,"Revenues"}</definedName>
    <definedName name="wrn.Revenues_Summaries." localSheetId="1" hidden="1">{"Summary 1",#N/A,FALSE,"Revenues";"Summary 2",#N/A,FALSE,"Revenues";"Summary 3",#N/A,FALSE,"Revenues"}</definedName>
    <definedName name="wrn.Revenues_Summaries." localSheetId="2" hidden="1">{"Summary 1",#N/A,FALSE,"Revenues";"Summary 2",#N/A,FALSE,"Revenues";"Summary 3",#N/A,FALSE,"Revenues"}</definedName>
    <definedName name="wrn.Revenues_Summaries." hidden="1">{"Summary 1",#N/A,FALSE,"Revenues";"Summary 2",#N/A,FALSE,"Revenues";"Summary 3",#N/A,FALSE,"Revenues"}</definedName>
    <definedName name="wrn.Volume." localSheetId="1" hidden="1">{"Sin NGT desglosado",#N/A,FALSE,"Vol Summary";"NGT Ene-Abr",#N/A,FALSE,"Vol Summary";"NGT Abril",#N/A,FALSE,"Vol Summary"}</definedName>
    <definedName name="wrn.Volume." localSheetId="2" hidden="1">{"Sin NGT desglosado",#N/A,FALSE,"Vol Summary";"NGT Ene-Abr",#N/A,FALSE,"Vol Summary";"NGT Abril",#N/A,FALSE,"Vol Summary"}</definedName>
    <definedName name="wrn.Volume." hidden="1">{"Sin NGT desglosado",#N/A,FALSE,"Vol Summary";"NGT Ene-Abr",#N/A,FALSE,"Vol Summary";"NGT Abril",#N/A,FALSE,"Vol Summary"}</definedName>
    <definedName name="wro.model" localSheetId="1" hidden="1">{"main",#N/A,FALSE,"Variables";"target",#N/A,FALSE,"finstmts - target";"target base",#N/A,FALSE,"finstmts - target - base";"offer price",#N/A,FALSE,"Offer Price"}</definedName>
    <definedName name="wro.model" localSheetId="2" hidden="1">{"main",#N/A,FALSE,"Variables";"target",#N/A,FALSE,"finstmts - target";"target base",#N/A,FALSE,"finstmts - target - base";"offer price",#N/A,FALSE,"Offer Price"}</definedName>
    <definedName name="wro.model" hidden="1">{"main",#N/A,FALSE,"Variables";"target",#N/A,FALSE,"finstmts - target";"target base",#N/A,FALSE,"finstmts - target - base";"offer price",#N/A,FALSE,"Offer Price"}</definedName>
    <definedName name="x" hidden="1">'[6]Control General'!#REF!</definedName>
    <definedName name="xx" hidden="1">'[6]Control General'!#REF!</definedName>
    <definedName name="yes" localSheetId="1" hidden="1">{"Summary 1 MxP",#N/A,FALSE,"Rev MxP Jan";"Summary 2 MxP",#N/A,FALSE,"Rev MxP Jan";"Summary 3 MxP",#N/A,FALSE,"Rev MxP Jan";"Summary 1",#N/A,FALSE,"Rev USD Jan";"Summary 2",#N/A,FALSE,"Rev USD Jan";"Summary 3",#N/A,FALSE,"Rev USD Jan"}</definedName>
    <definedName name="yes" localSheetId="2" hidden="1">{"Summary 1 MxP",#N/A,FALSE,"Rev MxP Jan";"Summary 2 MxP",#N/A,FALSE,"Rev MxP Jan";"Summary 3 MxP",#N/A,FALSE,"Rev MxP Jan";"Summary 1",#N/A,FALSE,"Rev USD Jan";"Summary 2",#N/A,FALSE,"Rev USD Jan";"Summary 3",#N/A,FALSE,"Rev USD Jan"}</definedName>
    <definedName name="yes" hidden="1">{"Summary 1 MxP",#N/A,FALSE,"Rev MxP Jan";"Summary 2 MxP",#N/A,FALSE,"Rev MxP Jan";"Summary 3 MxP",#N/A,FALSE,"Rev MxP Jan";"Summary 1",#N/A,FALSE,"Rev USD Jan";"Summary 2",#N/A,FALSE,"Rev USD Jan";"Summary 3",#N/A,FALSE,"Rev USD Jan"}</definedName>
    <definedName name="yy" hidden="1">#REF!</definedName>
    <definedName name="Z_E43BF169_126B_11D2_9E5D_080009D94403_.wvu.Rows" hidden="1">'[6]Control General'!#REF!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F17" i="4" s="1"/>
  <c r="E8" i="4"/>
  <c r="E17" i="4" s="1"/>
  <c r="C8" i="4"/>
  <c r="C17" i="4" s="1"/>
  <c r="G8" i="4"/>
  <c r="G17" i="4" s="1"/>
  <c r="D8" i="4"/>
  <c r="D17" i="4" s="1"/>
  <c r="O17" i="3"/>
  <c r="N17" i="3"/>
  <c r="G17" i="3"/>
  <c r="F17" i="3"/>
  <c r="L13" i="3"/>
  <c r="D13" i="3"/>
  <c r="K13" i="3"/>
  <c r="I13" i="3"/>
  <c r="H13" i="3"/>
  <c r="C13" i="3"/>
  <c r="O13" i="3"/>
  <c r="N13" i="3"/>
  <c r="M13" i="3"/>
  <c r="J13" i="3"/>
  <c r="G13" i="3"/>
  <c r="F13" i="3"/>
  <c r="E13" i="3"/>
  <c r="M12" i="3"/>
  <c r="K12" i="3"/>
  <c r="J12" i="3"/>
  <c r="E12" i="3"/>
  <c r="C12" i="3"/>
  <c r="O12" i="3"/>
  <c r="N12" i="3"/>
  <c r="L12" i="3"/>
  <c r="I12" i="3"/>
  <c r="H12" i="3"/>
  <c r="G12" i="3"/>
  <c r="F12" i="3"/>
  <c r="D12" i="3"/>
  <c r="M17" i="3"/>
  <c r="L17" i="3"/>
  <c r="K17" i="3"/>
  <c r="J17" i="3"/>
  <c r="I17" i="3"/>
  <c r="H17" i="3"/>
  <c r="E17" i="3"/>
  <c r="K19" i="2"/>
  <c r="M8" i="2"/>
  <c r="M22" i="2" s="1"/>
  <c r="E8" i="2"/>
  <c r="E22" i="2" s="1"/>
  <c r="M19" i="2"/>
  <c r="J19" i="2"/>
  <c r="E19" i="2"/>
  <c r="O19" i="2"/>
  <c r="N19" i="2"/>
  <c r="L19" i="2"/>
  <c r="I19" i="2"/>
  <c r="H19" i="2"/>
  <c r="G19" i="2"/>
  <c r="F19" i="2"/>
  <c r="K9" i="2"/>
  <c r="K8" i="2" s="1"/>
  <c r="K22" i="2" s="1"/>
  <c r="H9" i="2"/>
  <c r="H8" i="2" s="1"/>
  <c r="H22" i="2" s="1"/>
  <c r="L9" i="2"/>
  <c r="L8" i="2" s="1"/>
  <c r="L22" i="2" s="1"/>
  <c r="J9" i="2"/>
  <c r="J8" i="2" s="1"/>
  <c r="J22" i="2" s="1"/>
  <c r="I9" i="2"/>
  <c r="I8" i="2" s="1"/>
  <c r="I22" i="2" s="1"/>
  <c r="O9" i="2"/>
  <c r="O8" i="2" s="1"/>
  <c r="O22" i="2" s="1"/>
  <c r="N9" i="2"/>
  <c r="N8" i="2" s="1"/>
  <c r="N22" i="2" s="1"/>
  <c r="M9" i="2"/>
  <c r="G9" i="2"/>
  <c r="G8" i="2" s="1"/>
  <c r="G22" i="2" s="1"/>
  <c r="F9" i="2"/>
  <c r="F8" i="2" s="1"/>
  <c r="F22" i="2" s="1"/>
  <c r="E9" i="2"/>
</calcChain>
</file>

<file path=xl/sharedStrings.xml><?xml version="1.0" encoding="utf-8"?>
<sst xmlns="http://schemas.openxmlformats.org/spreadsheetml/2006/main" count="93" uniqueCount="61">
  <si>
    <t>Axtel Financial Data</t>
  </si>
  <si>
    <t>First Quarter 2022</t>
  </si>
  <si>
    <t>Key Financials</t>
  </si>
  <si>
    <t>I.</t>
  </si>
  <si>
    <t>Revenues</t>
  </si>
  <si>
    <t>II.</t>
  </si>
  <si>
    <t>EBITDA</t>
  </si>
  <si>
    <t>III.</t>
  </si>
  <si>
    <t>Net Debt &amp; Leverage</t>
  </si>
  <si>
    <t>IV.</t>
  </si>
  <si>
    <t>CapEx</t>
  </si>
  <si>
    <t>This document contains only publicly available information from Axtel's Quarterly Reports</t>
  </si>
  <si>
    <t xml:space="preserve">(in MXN, millions)   </t>
  </si>
  <si>
    <t>1Q 20</t>
  </si>
  <si>
    <t>2Q 20</t>
  </si>
  <si>
    <t>3Q 20</t>
  </si>
  <si>
    <t>4Q 20</t>
  </si>
  <si>
    <t>1Q 21</t>
  </si>
  <si>
    <t>2Q 21</t>
  </si>
  <si>
    <t>3Q21</t>
  </si>
  <si>
    <t>4Q 21</t>
  </si>
  <si>
    <t>1Q 22</t>
  </si>
  <si>
    <t>Total Revenues</t>
  </si>
  <si>
    <t>Services</t>
  </si>
  <si>
    <t>Enterprise</t>
  </si>
  <si>
    <t>Standard Services</t>
  </si>
  <si>
    <t>Value Added</t>
  </si>
  <si>
    <t>Digital Transformation</t>
  </si>
  <si>
    <t>Government</t>
  </si>
  <si>
    <t>Infrastructure</t>
  </si>
  <si>
    <r>
      <t>PF</t>
    </r>
    <r>
      <rPr>
        <i/>
        <vertAlign val="superscript"/>
        <sz val="9.9"/>
        <color theme="1"/>
        <rFont val="Calibri"/>
        <family val="2"/>
      </rPr>
      <t>1</t>
    </r>
    <r>
      <rPr>
        <i/>
        <sz val="11"/>
        <color theme="1"/>
        <rFont val="Calibri"/>
        <family val="2"/>
        <scheme val="minor"/>
      </rPr>
      <t xml:space="preserve"> Infrastructure</t>
    </r>
  </si>
  <si>
    <r>
      <t>Eliminations (Interunits)</t>
    </r>
    <r>
      <rPr>
        <i/>
        <vertAlign val="superscript"/>
        <sz val="10"/>
        <color theme="1"/>
        <rFont val="Calibri"/>
        <family val="2"/>
      </rPr>
      <t>2</t>
    </r>
  </si>
  <si>
    <r>
      <t>PF</t>
    </r>
    <r>
      <rPr>
        <b/>
        <vertAlign val="superscript"/>
        <sz val="9.9"/>
        <color theme="1"/>
        <rFont val="Calibri"/>
        <family val="2"/>
      </rPr>
      <t>1</t>
    </r>
    <r>
      <rPr>
        <b/>
        <sz val="11"/>
        <color theme="1"/>
        <rFont val="Calibri"/>
        <family val="2"/>
        <scheme val="minor"/>
      </rPr>
      <t xml:space="preserve"> Revenues</t>
    </r>
  </si>
  <si>
    <t>Data Center Business</t>
  </si>
  <si>
    <t>1) Without DC business (divested in 2020)</t>
  </si>
  <si>
    <t>2) For consolidation purposes, revenues of Infrastructure Unit coming from Services Unit are presented as “eliminations”.</t>
  </si>
  <si>
    <r>
      <t>Comparable</t>
    </r>
    <r>
      <rPr>
        <b/>
        <vertAlign val="superscript"/>
        <sz val="9.9"/>
        <color theme="1"/>
        <rFont val="Calibri"/>
        <family val="2"/>
      </rPr>
      <t>1</t>
    </r>
    <r>
      <rPr>
        <b/>
        <sz val="11"/>
        <color theme="1"/>
        <rFont val="Calibri"/>
        <family val="2"/>
        <scheme val="minor"/>
      </rPr>
      <t xml:space="preserve"> EBITDA</t>
    </r>
  </si>
  <si>
    <r>
      <t>PF</t>
    </r>
    <r>
      <rPr>
        <i/>
        <vertAlign val="superscript"/>
        <sz val="9.9"/>
        <color theme="1"/>
        <rFont val="Calibri"/>
        <family val="2"/>
      </rPr>
      <t>2</t>
    </r>
    <r>
      <rPr>
        <i/>
        <sz val="11"/>
        <color theme="1"/>
        <rFont val="Calibri"/>
        <family val="2"/>
        <scheme val="minor"/>
      </rPr>
      <t xml:space="preserve"> Infrastructure</t>
    </r>
  </si>
  <si>
    <t>Extraordinary items</t>
  </si>
  <si>
    <t>Tower Sale / DC Sale</t>
  </si>
  <si>
    <t>Spectrum</t>
  </si>
  <si>
    <r>
      <t>PF</t>
    </r>
    <r>
      <rPr>
        <b/>
        <vertAlign val="superscript"/>
        <sz val="9.9"/>
        <color theme="1"/>
        <rFont val="Calibri"/>
        <family val="2"/>
      </rPr>
      <t>2</t>
    </r>
    <r>
      <rPr>
        <b/>
        <sz val="11"/>
        <color theme="1"/>
        <rFont val="Calibri"/>
        <family val="2"/>
        <scheme val="minor"/>
      </rPr>
      <t xml:space="preserve"> Comparable</t>
    </r>
    <r>
      <rPr>
        <b/>
        <vertAlign val="superscript"/>
        <sz val="11"/>
        <color theme="1"/>
        <rFont val="Calibri"/>
        <family val="2"/>
        <scheme val="minor"/>
      </rPr>
      <t>1</t>
    </r>
    <r>
      <rPr>
        <b/>
        <sz val="11"/>
        <color theme="1"/>
        <rFont val="Calibri"/>
        <family val="2"/>
        <scheme val="minor"/>
      </rPr>
      <t xml:space="preserve"> EBITDA</t>
    </r>
  </si>
  <si>
    <t>1) Without Extraordinary items</t>
  </si>
  <si>
    <t>2) Without DC business (divested in 2020)</t>
  </si>
  <si>
    <t xml:space="preserve">(in US$, millions)   </t>
  </si>
  <si>
    <t>Total Debt</t>
  </si>
  <si>
    <t>% US $ denominated debt</t>
  </si>
  <si>
    <t>Senior Notes 2024</t>
  </si>
  <si>
    <t>Syndicated bank facility</t>
  </si>
  <si>
    <t>Long-term bank loan</t>
  </si>
  <si>
    <t>Other</t>
  </si>
  <si>
    <t>(-) Cash and cash eq.</t>
  </si>
  <si>
    <t>Net Debt</t>
  </si>
  <si>
    <r>
      <t>Net Debt / LTM EBITDA</t>
    </r>
    <r>
      <rPr>
        <vertAlign val="superscript"/>
        <sz val="11"/>
        <color theme="1"/>
        <rFont val="Calibri"/>
        <family val="2"/>
        <scheme val="minor"/>
      </rPr>
      <t>1</t>
    </r>
  </si>
  <si>
    <r>
      <t>LTM</t>
    </r>
    <r>
      <rPr>
        <sz val="11"/>
        <color theme="1"/>
        <rFont val="Calibri"/>
        <family val="2"/>
        <scheme val="minor"/>
      </rPr>
      <t xml:space="preserve"> Interest Coverage</t>
    </r>
  </si>
  <si>
    <t>LTM = Last twelve months.</t>
  </si>
  <si>
    <t>1) Ratio calculation using normalized cash balance (in 2018) and Comparable EBITDA (excluding tower sale in 2018; data center and spectrum transactions in 2020).</t>
  </si>
  <si>
    <r>
      <t xml:space="preserve">CapEx </t>
    </r>
    <r>
      <rPr>
        <b/>
        <sz val="9.9"/>
        <rFont val="Calibri"/>
        <family val="2"/>
      </rPr>
      <t>(as reported)</t>
    </r>
  </si>
  <si>
    <t>Divestments</t>
  </si>
  <si>
    <r>
      <t>CapEx</t>
    </r>
    <r>
      <rPr>
        <b/>
        <vertAlign val="superscript"/>
        <sz val="9.9"/>
        <color theme="1"/>
        <rFont val="Calibri"/>
        <family val="2"/>
      </rPr>
      <t>1</t>
    </r>
  </si>
  <si>
    <t xml:space="preserve">1) Gross amount; does not include divestments (tower sale in 2018; data center sale in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</si>
</sst>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0\);_-* &quot;-&quot;_-;_-@_-"/>
    <numFmt numFmtId="165" formatCode="#,##0.0"/>
    <numFmt numFmtId="166" formatCode="_-* #,##0_-;\-* #,##0_-;_-* &quot;-&quot;??_-;_-@_-"/>
    <numFmt numFmtId="167" formatCode="#,##0;\(#,##0\)"/>
    <numFmt numFmtId="168" formatCode="#,##0.0\x"/>
  </numFmts>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Light"/>
      <family val="2"/>
      <scheme val="major"/>
    </font>
    <font>
      <b/>
      <sz val="20"/>
      <color rgb="FF1F497D"/>
      <name val="Calibri Light"/>
      <family val="2"/>
      <scheme val="major"/>
    </font>
    <font>
      <sz val="9"/>
      <color rgb="FF1F497D"/>
      <name val="Calibri Light"/>
      <family val="2"/>
      <scheme val="major"/>
    </font>
    <font>
      <b/>
      <sz val="11"/>
      <color theme="1"/>
      <name val="Calibri Light"/>
      <family val="2"/>
      <scheme val="major"/>
    </font>
    <font>
      <b/>
      <sz val="10"/>
      <color theme="1"/>
      <name val="Calibri Light"/>
      <family val="2"/>
      <scheme val="major"/>
    </font>
    <font>
      <b/>
      <sz val="11"/>
      <color rgb="FFFFFFFF"/>
      <name val="Calibri Light"/>
      <family val="2"/>
      <scheme val="major"/>
    </font>
    <font>
      <b/>
      <sz val="10"/>
      <color rgb="FFFFFFFF"/>
      <name val="Calibri Light"/>
      <family val="2"/>
      <scheme val="major"/>
    </font>
    <font>
      <sz val="11"/>
      <color theme="4"/>
      <name val="Calibri Light"/>
      <family val="2"/>
      <scheme val="major"/>
    </font>
    <font>
      <sz val="10"/>
      <color theme="4"/>
      <name val="Calibri Light"/>
      <family val="2"/>
      <scheme val="major"/>
    </font>
    <font>
      <i/>
      <sz val="8"/>
      <color theme="1"/>
      <name val="Calibri Light"/>
      <family val="2"/>
      <scheme val="major"/>
    </font>
    <font>
      <b/>
      <sz val="14"/>
      <color rgb="FF1F497D"/>
      <name val="Calibri Light"/>
      <family val="2"/>
      <scheme val="major"/>
    </font>
    <font>
      <i/>
      <sz val="9"/>
      <color theme="0"/>
      <name val="Calibri"/>
      <family val="2"/>
      <scheme val="minor"/>
    </font>
    <font>
      <b/>
      <sz val="12"/>
      <color theme="0"/>
      <name val="Calibri"/>
      <family val="2"/>
      <scheme val="minor"/>
    </font>
    <font>
      <i/>
      <sz val="11"/>
      <color theme="1"/>
      <name val="Calibri"/>
      <family val="2"/>
      <scheme val="minor"/>
    </font>
    <font>
      <i/>
      <sz val="11"/>
      <color theme="1" tint="0.499984740745262"/>
      <name val="Calibri"/>
      <family val="2"/>
      <scheme val="minor"/>
    </font>
    <font>
      <i/>
      <vertAlign val="superscript"/>
      <sz val="9.9"/>
      <color theme="1"/>
      <name val="Calibri"/>
      <family val="2"/>
    </font>
    <font>
      <i/>
      <sz val="10"/>
      <color theme="1"/>
      <name val="Calibri"/>
      <family val="2"/>
      <scheme val="minor"/>
    </font>
    <font>
      <i/>
      <vertAlign val="superscript"/>
      <sz val="10"/>
      <color theme="1"/>
      <name val="Calibri"/>
      <family val="2"/>
    </font>
    <font>
      <i/>
      <sz val="9"/>
      <color theme="1"/>
      <name val="Calibri"/>
      <family val="2"/>
      <scheme val="minor"/>
    </font>
    <font>
      <b/>
      <vertAlign val="superscript"/>
      <sz val="9.9"/>
      <color theme="1"/>
      <name val="Calibri"/>
      <family val="2"/>
    </font>
    <font>
      <sz val="11"/>
      <name val="Calibri"/>
      <family val="2"/>
      <scheme val="minor"/>
    </font>
    <font>
      <sz val="11"/>
      <color rgb="FF92D050"/>
      <name val="Calibri"/>
      <family val="2"/>
      <scheme val="minor"/>
    </font>
    <font>
      <i/>
      <sz val="10"/>
      <color theme="1" tint="0.34998626667073579"/>
      <name val="Calibri"/>
      <family val="2"/>
      <scheme val="minor"/>
    </font>
    <font>
      <b/>
      <vertAlign val="superscript"/>
      <sz val="11"/>
      <color theme="1"/>
      <name val="Calibri"/>
      <family val="2"/>
      <scheme val="minor"/>
    </font>
    <font>
      <i/>
      <sz val="10"/>
      <color theme="1" tint="0.499984740745262"/>
      <name val="Calibri"/>
      <family val="2"/>
      <scheme val="minor"/>
    </font>
    <font>
      <b/>
      <sz val="11"/>
      <name val="Calibri"/>
      <family val="2"/>
      <scheme val="minor"/>
    </font>
    <font>
      <vertAlign val="superscript"/>
      <sz val="11"/>
      <color theme="1"/>
      <name val="Calibri"/>
      <family val="2"/>
      <scheme val="minor"/>
    </font>
    <font>
      <b/>
      <sz val="9.9"/>
      <name val="Calibri"/>
      <family val="2"/>
    </font>
  </fonts>
  <fills count="9">
    <fill>
      <patternFill patternType="none"/>
    </fill>
    <fill>
      <patternFill patternType="gray125"/>
    </fill>
    <fill>
      <patternFill patternType="solid">
        <fgColor theme="0"/>
        <bgColor indexed="64"/>
      </patternFill>
    </fill>
    <fill>
      <patternFill patternType="solid">
        <fgColor rgb="FF0899E0"/>
        <bgColor indexed="64"/>
      </patternFill>
    </fill>
    <fill>
      <patternFill patternType="solid">
        <fgColor rgb="FF0070C0"/>
        <bgColor indexed="64"/>
      </patternFill>
    </fill>
    <fill>
      <patternFill patternType="solid">
        <fgColor theme="8" tint="-0.499984740745262"/>
        <bgColor indexed="64"/>
      </patternFill>
    </fill>
    <fill>
      <patternFill patternType="solid">
        <fgColor rgb="FF002060"/>
        <bgColor indexed="64"/>
      </patternFill>
    </fill>
    <fill>
      <patternFill patternType="solid">
        <fgColor theme="0" tint="-4.9989318521683403E-2"/>
        <bgColor indexed="64"/>
      </patternFill>
    </fill>
    <fill>
      <patternFill patternType="lightDown">
        <fgColor theme="0" tint="-0.24994659260841701"/>
        <bgColor indexed="65"/>
      </patternFill>
    </fill>
  </fills>
  <borders count="5">
    <border>
      <left/>
      <right/>
      <top/>
      <bottom/>
      <diagonal/>
    </border>
    <border>
      <left style="hair">
        <color theme="0" tint="-0.249977111117893"/>
      </left>
      <right style="hair">
        <color theme="0" tint="-0.249977111117893"/>
      </right>
      <top/>
      <bottom/>
      <diagonal/>
    </border>
    <border>
      <left/>
      <right/>
      <top/>
      <bottom style="medium">
        <color rgb="FF0070C0"/>
      </bottom>
      <diagonal/>
    </border>
    <border>
      <left/>
      <right/>
      <top/>
      <bottom style="hair">
        <color theme="0" tint="-0.249977111117893"/>
      </bottom>
      <diagonal/>
    </border>
    <border>
      <left/>
      <right/>
      <top style="hair">
        <color theme="0" tint="-0.249977111117893"/>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62">
    <xf numFmtId="0" fontId="0" fillId="0" borderId="0" xfId="0"/>
    <xf numFmtId="0" fontId="4" fillId="2" borderId="0" xfId="0" applyFont="1" applyFill="1"/>
    <xf numFmtId="0" fontId="5" fillId="2" borderId="0" xfId="0" applyFont="1" applyFill="1"/>
    <xf numFmtId="0" fontId="6" fillId="2" borderId="0" xfId="0" applyFont="1" applyFill="1" applyAlignment="1">
      <alignment horizontal="left" vertical="center"/>
    </xf>
    <xf numFmtId="0" fontId="7" fillId="2" borderId="0" xfId="0" applyFont="1" applyFill="1"/>
    <xf numFmtId="0" fontId="7" fillId="2" borderId="0" xfId="0" applyFont="1" applyFill="1" applyAlignment="1">
      <alignment horizontal="right"/>
    </xf>
    <xf numFmtId="0" fontId="8" fillId="2" borderId="0" xfId="0" applyFont="1" applyFill="1"/>
    <xf numFmtId="0" fontId="4" fillId="2" borderId="0" xfId="0" applyFont="1" applyFill="1" applyAlignment="1">
      <alignment vertical="center"/>
    </xf>
    <xf numFmtId="0" fontId="9" fillId="3" borderId="0" xfId="0" applyFont="1" applyFill="1" applyAlignment="1">
      <alignment horizontal="right" vertical="center"/>
    </xf>
    <xf numFmtId="0" fontId="9" fillId="3" borderId="0" xfId="0" applyFont="1" applyFill="1" applyAlignment="1">
      <alignment horizontal="left" vertical="center"/>
    </xf>
    <xf numFmtId="0" fontId="10" fillId="3" borderId="0" xfId="0" applyFont="1" applyFill="1" applyAlignment="1">
      <alignment vertical="center"/>
    </xf>
    <xf numFmtId="0" fontId="4" fillId="2" borderId="0" xfId="0" applyFont="1" applyFill="1" applyAlignment="1">
      <alignment horizontal="right" vertical="center"/>
    </xf>
    <xf numFmtId="0" fontId="3" fillId="2" borderId="0" xfId="3" applyFill="1"/>
    <xf numFmtId="0" fontId="11" fillId="2" borderId="0" xfId="0" applyFont="1" applyFill="1" applyAlignment="1">
      <alignment horizontal="left" vertical="center"/>
    </xf>
    <xf numFmtId="0" fontId="12" fillId="2" borderId="0" xfId="0" applyFont="1" applyFill="1"/>
    <xf numFmtId="0" fontId="11" fillId="2" borderId="0" xfId="0" applyFont="1" applyFill="1"/>
    <xf numFmtId="0" fontId="7" fillId="2" borderId="0" xfId="0" applyFont="1" applyFill="1" applyAlignment="1">
      <alignment horizontal="left" vertical="center"/>
    </xf>
    <xf numFmtId="0" fontId="13" fillId="2" borderId="0" xfId="0" applyFont="1" applyFill="1"/>
    <xf numFmtId="0" fontId="14" fillId="2" borderId="0" xfId="0" applyFont="1" applyFill="1" applyAlignment="1">
      <alignment horizontal="left" vertical="center"/>
    </xf>
    <xf numFmtId="0" fontId="15" fillId="4" borderId="0" xfId="0" applyFont="1" applyFill="1"/>
    <xf numFmtId="0" fontId="16" fillId="4" borderId="0" xfId="0" applyFont="1" applyFill="1" applyAlignment="1">
      <alignment horizontal="center"/>
    </xf>
    <xf numFmtId="0" fontId="16" fillId="5" borderId="0" xfId="0" applyFont="1" applyFill="1" applyAlignment="1">
      <alignment horizontal="center"/>
    </xf>
    <xf numFmtId="0" fontId="16" fillId="6" borderId="0" xfId="0" applyFont="1" applyFill="1" applyAlignment="1">
      <alignment horizontal="center"/>
    </xf>
    <xf numFmtId="0" fontId="2" fillId="7" borderId="0" xfId="0" applyFont="1" applyFill="1" applyAlignment="1">
      <alignment horizontal="left" indent="1"/>
    </xf>
    <xf numFmtId="164" fontId="2" fillId="7" borderId="1" xfId="1" applyNumberFormat="1" applyFont="1" applyFill="1" applyBorder="1"/>
    <xf numFmtId="164" fontId="2" fillId="7" borderId="0" xfId="1" applyNumberFormat="1" applyFont="1" applyFill="1"/>
    <xf numFmtId="0" fontId="2" fillId="0" borderId="0" xfId="0" applyFont="1"/>
    <xf numFmtId="0" fontId="2" fillId="0" borderId="0" xfId="0" applyFont="1" applyAlignment="1">
      <alignment horizontal="left" indent="2"/>
    </xf>
    <xf numFmtId="164" fontId="2" fillId="0" borderId="1" xfId="1" applyNumberFormat="1" applyFont="1" applyBorder="1"/>
    <xf numFmtId="164" fontId="2" fillId="0" borderId="0" xfId="1" applyNumberFormat="1" applyFont="1"/>
    <xf numFmtId="0" fontId="17" fillId="0" borderId="0" xfId="0" applyFont="1" applyAlignment="1">
      <alignment horizontal="left" indent="4"/>
    </xf>
    <xf numFmtId="164" fontId="17" fillId="0" borderId="1" xfId="1" applyNumberFormat="1" applyFont="1" applyBorder="1"/>
    <xf numFmtId="164" fontId="17" fillId="0" borderId="0" xfId="1" applyNumberFormat="1" applyFont="1"/>
    <xf numFmtId="0" fontId="18" fillId="0" borderId="0" xfId="0" applyFont="1" applyAlignment="1">
      <alignment horizontal="left" indent="6"/>
    </xf>
    <xf numFmtId="164" fontId="17" fillId="8" borderId="1" xfId="1" applyNumberFormat="1" applyFont="1" applyFill="1" applyBorder="1"/>
    <xf numFmtId="164" fontId="18" fillId="0" borderId="1" xfId="1" applyNumberFormat="1" applyFont="1" applyBorder="1"/>
    <xf numFmtId="164" fontId="18" fillId="0" borderId="0" xfId="1" applyNumberFormat="1" applyFont="1"/>
    <xf numFmtId="0" fontId="20" fillId="0" borderId="0" xfId="0" applyFont="1" applyAlignment="1">
      <alignment horizontal="left" indent="2"/>
    </xf>
    <xf numFmtId="164" fontId="22" fillId="0" borderId="1" xfId="1" applyNumberFormat="1" applyFont="1" applyBorder="1"/>
    <xf numFmtId="164" fontId="22" fillId="0" borderId="0" xfId="1" applyNumberFormat="1" applyFont="1"/>
    <xf numFmtId="165" fontId="24" fillId="0" borderId="2" xfId="1" quotePrefix="1" applyNumberFormat="1" applyFont="1" applyBorder="1" applyAlignment="1">
      <alignment horizontal="left" vertical="center" indent="3"/>
    </xf>
    <xf numFmtId="165" fontId="24" fillId="0" borderId="2" xfId="1" quotePrefix="1" applyNumberFormat="1" applyFont="1" applyBorder="1" applyAlignment="1">
      <alignment horizontal="right" vertical="center"/>
    </xf>
    <xf numFmtId="0" fontId="22" fillId="0" borderId="0" xfId="0" applyFont="1" applyAlignment="1">
      <alignment horizontal="left" indent="4"/>
    </xf>
    <xf numFmtId="164" fontId="25" fillId="0" borderId="0" xfId="0" applyNumberFormat="1" applyFont="1"/>
    <xf numFmtId="0" fontId="0" fillId="0" borderId="0" xfId="0" applyAlignment="1">
      <alignment horizontal="left" indent="3"/>
    </xf>
    <xf numFmtId="164" fontId="1" fillId="0" borderId="1" xfId="1" applyNumberFormat="1" applyBorder="1"/>
    <xf numFmtId="164" fontId="1" fillId="0" borderId="0" xfId="1" applyNumberFormat="1"/>
    <xf numFmtId="0" fontId="20" fillId="0" borderId="0" xfId="0" applyFont="1" applyAlignment="1">
      <alignment horizontal="left" indent="4"/>
    </xf>
    <xf numFmtId="164" fontId="20" fillId="0" borderId="1" xfId="1" applyNumberFormat="1" applyFont="1" applyBorder="1"/>
    <xf numFmtId="164" fontId="20" fillId="0" borderId="0" xfId="1" applyNumberFormat="1" applyFont="1"/>
    <xf numFmtId="0" fontId="26" fillId="0" borderId="0" xfId="0" applyFont="1" applyAlignment="1">
      <alignment horizontal="left" indent="4"/>
    </xf>
    <xf numFmtId="164" fontId="26" fillId="0" borderId="1" xfId="1" applyNumberFormat="1" applyFont="1" applyBorder="1"/>
    <xf numFmtId="164" fontId="26" fillId="0" borderId="0" xfId="1" applyNumberFormat="1" applyFont="1"/>
    <xf numFmtId="0" fontId="22" fillId="0" borderId="0" xfId="0" applyFont="1" applyAlignment="1">
      <alignment horizontal="left" indent="2"/>
    </xf>
    <xf numFmtId="165" fontId="24" fillId="0" borderId="0" xfId="1" quotePrefix="1" applyNumberFormat="1" applyFont="1" applyBorder="1" applyAlignment="1">
      <alignment horizontal="left" vertical="center" indent="3"/>
    </xf>
    <xf numFmtId="0" fontId="28" fillId="0" borderId="0" xfId="0" applyFont="1" applyAlignment="1">
      <alignment horizontal="left" vertical="center" indent="2"/>
    </xf>
    <xf numFmtId="9" fontId="26" fillId="0" borderId="3" xfId="2" quotePrefix="1" applyFont="1" applyBorder="1" applyAlignment="1">
      <alignment horizontal="right" vertical="center"/>
    </xf>
    <xf numFmtId="166" fontId="24" fillId="0" borderId="0" xfId="1" quotePrefix="1" applyNumberFormat="1" applyFont="1" applyAlignment="1">
      <alignment horizontal="right" vertical="center"/>
    </xf>
    <xf numFmtId="167" fontId="29" fillId="0" borderId="4" xfId="1" quotePrefix="1" applyNumberFormat="1" applyFont="1" applyBorder="1" applyAlignment="1">
      <alignment horizontal="right" vertical="center"/>
    </xf>
    <xf numFmtId="168" fontId="24" fillId="0" borderId="0" xfId="1" quotePrefix="1" applyNumberFormat="1" applyFont="1" applyAlignment="1">
      <alignment horizontal="right" vertical="center"/>
    </xf>
    <xf numFmtId="0" fontId="29" fillId="7" borderId="0" xfId="0" applyFont="1" applyFill="1" applyAlignment="1">
      <alignment horizontal="left" indent="1"/>
    </xf>
    <xf numFmtId="0" fontId="0" fillId="0" borderId="0" xfId="0" applyAlignment="1">
      <alignment horizontal="left" indent="2"/>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0</xdr:col>
      <xdr:colOff>571500</xdr:colOff>
      <xdr:row>0</xdr:row>
      <xdr:rowOff>104775</xdr:rowOff>
    </xdr:from>
    <xdr:to>
      <xdr:col>4</xdr:col>
      <xdr:colOff>8890</xdr:colOff>
      <xdr:row>4</xdr:row>
      <xdr:rowOff>177800</xdr:rowOff>
    </xdr:to>
    <xdr:pic>
      <xdr:nvPicPr>
        <xdr:cNvPr id="2" name="Picture 1" descr="logocorp">
          <a:extLst>
            <a:ext uri="{FF2B5EF4-FFF2-40B4-BE49-F238E27FC236}">
              <a16:creationId xmlns:a16="http://schemas.microsoft.com/office/drawing/2014/main" id="{61FAD4EB-18EF-4E77-A2E4-1AD64E44FB3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104775"/>
          <a:ext cx="2028190" cy="977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105832</xdr:colOff>
      <xdr:row>0</xdr:row>
      <xdr:rowOff>63500</xdr:rowOff>
    </xdr:from>
    <xdr:to>
      <xdr:col>1</xdr:col>
      <xdr:colOff>1989665</xdr:colOff>
      <xdr:row>4</xdr:row>
      <xdr:rowOff>131233</xdr:rowOff>
    </xdr:to>
    <xdr:pic>
      <xdr:nvPicPr>
        <xdr:cNvPr id="2" name="Picture 1" descr="logocorp">
          <a:hlinkClick xmlns:r="http://schemas.openxmlformats.org/officeDocument/2006/relationships" r:id="rId1"/>
          <a:extLst>
            <a:ext uri="{FF2B5EF4-FFF2-40B4-BE49-F238E27FC236}">
              <a16:creationId xmlns:a16="http://schemas.microsoft.com/office/drawing/2014/main" id="{E60313D3-38CB-4A22-8782-AC6BEA4AB13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4907" y="63500"/>
          <a:ext cx="1883833" cy="8773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105832</xdr:colOff>
      <xdr:row>0</xdr:row>
      <xdr:rowOff>63501</xdr:rowOff>
    </xdr:from>
    <xdr:to>
      <xdr:col>1</xdr:col>
      <xdr:colOff>1989665</xdr:colOff>
      <xdr:row>4</xdr:row>
      <xdr:rowOff>131234</xdr:rowOff>
    </xdr:to>
    <xdr:pic>
      <xdr:nvPicPr>
        <xdr:cNvPr id="2" name="Picture 1" descr="logocorp">
          <a:hlinkClick xmlns:r="http://schemas.openxmlformats.org/officeDocument/2006/relationships" r:id="rId1"/>
          <a:extLst>
            <a:ext uri="{FF2B5EF4-FFF2-40B4-BE49-F238E27FC236}">
              <a16:creationId xmlns:a16="http://schemas.microsoft.com/office/drawing/2014/main" id="{68931BEA-F752-4C3D-BC86-9541A012910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4907" y="63501"/>
          <a:ext cx="1883833" cy="877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95255</xdr:colOff>
      <xdr:row>0</xdr:row>
      <xdr:rowOff>63500</xdr:rowOff>
    </xdr:from>
    <xdr:to>
      <xdr:col>1</xdr:col>
      <xdr:colOff>1979088</xdr:colOff>
      <xdr:row>4</xdr:row>
      <xdr:rowOff>131233</xdr:rowOff>
    </xdr:to>
    <xdr:pic>
      <xdr:nvPicPr>
        <xdr:cNvPr id="2" name="Picture 1" descr="logocorp">
          <a:hlinkClick xmlns:r="http://schemas.openxmlformats.org/officeDocument/2006/relationships" r:id="rId1"/>
          <a:extLst>
            <a:ext uri="{FF2B5EF4-FFF2-40B4-BE49-F238E27FC236}">
              <a16:creationId xmlns:a16="http://schemas.microsoft.com/office/drawing/2014/main" id="{7358CFDA-49BE-428A-A76F-2FAAF1888A0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5" y="63500"/>
          <a:ext cx="1883833" cy="87735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105833</xdr:colOff>
      <xdr:row>0</xdr:row>
      <xdr:rowOff>74082</xdr:rowOff>
    </xdr:from>
    <xdr:to>
      <xdr:col>1</xdr:col>
      <xdr:colOff>1989666</xdr:colOff>
      <xdr:row>4</xdr:row>
      <xdr:rowOff>141815</xdr:rowOff>
    </xdr:to>
    <xdr:pic>
      <xdr:nvPicPr>
        <xdr:cNvPr id="2" name="Picture 1" descr="logocorp">
          <a:hlinkClick xmlns:r="http://schemas.openxmlformats.org/officeDocument/2006/relationships" r:id="rId1"/>
          <a:extLst>
            <a:ext uri="{FF2B5EF4-FFF2-40B4-BE49-F238E27FC236}">
              <a16:creationId xmlns:a16="http://schemas.microsoft.com/office/drawing/2014/main" id="{56F4ACA9-9DD7-4DF9-B08D-244205800FB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4908" y="74082"/>
          <a:ext cx="1883833" cy="87735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xtel_Key%20Financials_1Q22%20(Round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aslt\2007%20Budget\Producto\HCC%20LP\HCC-Pron&#243;stico%202007%20%20v.151006%20con%20SIEB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alas\2005%20Budget\ricardo\PrePago\Sema\05-25%20Axtel%205k%204E1%20final%20y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GARZA10\July%202000\Profits\Dedicated%20Forecast%20Pue%20Tol%20Leo\Personal\Marketing\Internet\Estudio%20Financiero%20ISP_1.7%20(10%20year%20pl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guevarah/AppData/Local/Microsoft/Windows/Temporary%20Internet%20Files/Content.Outlook/BF9DX453/Funnel%20Seguimiento%20a%20Proyectos_Paola%20Garc&#237;a%20(2).xlsx%20may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ga_rblanco\inversiones\INVERSIONES\Cap%20Ex%2001\Carry%20Over%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
      <sheetName val="II."/>
      <sheetName val="III."/>
      <sheetName val="IV."/>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REVISION"/>
      <sheetName val="NOTAS"/>
      <sheetName val="HCC06"/>
      <sheetName val="RESUMEN"/>
      <sheetName val="oportunidades"/>
    </sheetNames>
    <sheetDataSet>
      <sheetData sheetId="0"/>
      <sheetData sheetId="1"/>
      <sheetData sheetId="2">
        <row r="3">
          <cell r="AN3">
            <v>1</v>
          </cell>
        </row>
      </sheetData>
      <sheetData sheetId="3"/>
      <sheetData sheetId="4">
        <row r="1">
          <cell r="A1" t="str">
            <v>Id Oportunidad</v>
          </cell>
          <cell r="B1" t="str">
            <v>Descripción</v>
          </cell>
          <cell r="C1" t="str">
            <v>Canal</v>
          </cell>
          <cell r="D1" t="str">
            <v>Cliente</v>
          </cell>
          <cell r="E1" t="str">
            <v>Razón social</v>
          </cell>
          <cell r="F1" t="str">
            <v>Segmento</v>
          </cell>
          <cell r="G1" t="str">
            <v>Id Siebel</v>
          </cell>
          <cell r="H1" t="str">
            <v>Oportunidad</v>
          </cell>
          <cell r="I1" t="str">
            <v>Unidad de Negocio</v>
          </cell>
          <cell r="J1" t="str">
            <v>Probabilidad</v>
          </cell>
          <cell r="K1" t="str">
            <v>Descripción Probabilidad</v>
          </cell>
          <cell r="L1" t="str">
            <v>Tipo Oportunidad</v>
          </cell>
          <cell r="M1" t="str">
            <v>Producto</v>
          </cell>
          <cell r="N1" t="str">
            <v>Producto Master(Revenue)</v>
          </cell>
          <cell r="O1" t="str">
            <v>Ejecutivo Oportunidad Siebel</v>
          </cell>
          <cell r="P1" t="str">
            <v>Ejecutivo Oportunidad</v>
          </cell>
          <cell r="Q1" t="str">
            <v>Gerente Oportunidad</v>
          </cell>
          <cell r="R1" t="str">
            <v>Branch Oportunidad</v>
          </cell>
          <cell r="S1" t="str">
            <v>Branch</v>
          </cell>
          <cell r="T1" t="str">
            <v>Comprometido</v>
          </cell>
          <cell r="U1" t="str">
            <v>Ejecutivo</v>
          </cell>
          <cell r="V1" t="str">
            <v>Gerente</v>
          </cell>
          <cell r="W1" t="str">
            <v>Subdirector</v>
          </cell>
          <cell r="X1" t="str">
            <v>Director</v>
          </cell>
          <cell r="Y1" t="str">
            <v>Año Fecha Estimada de Facturación</v>
          </cell>
          <cell r="Z1" t="str">
            <v>Mes Fecha Estimada de Facturación</v>
          </cell>
          <cell r="AA1" t="str">
            <v>Cargo Recurrente</v>
          </cell>
          <cell r="AB1" t="str">
            <v>Cargo Unico</v>
          </cell>
          <cell r="AC1" t="str">
            <v>Real Fact</v>
          </cell>
          <cell r="AD1" t="str">
            <v>Nombre Vendedor Especializado</v>
          </cell>
        </row>
        <row r="2">
          <cell r="A2" t="str">
            <v>1-IE8H4</v>
          </cell>
          <cell r="B2" t="str">
            <v>ICA CUENTAS PARA LATINOAMERICA CON 800 INTERNACIONAL</v>
          </cell>
          <cell r="C2" t="str">
            <v>EMPRESARIAL MEXICO</v>
          </cell>
          <cell r="D2" t="str">
            <v>SANOFI-SYNTHELABO DE MEXICO</v>
          </cell>
          <cell r="E2" t="str">
            <v>SANOFI SYNTHELABO DE MEXICO SA DE CV</v>
          </cell>
          <cell r="F2" t="str">
            <v>NEXT BUSINESS</v>
          </cell>
          <cell r="G2" t="str">
            <v>1+FD+1188</v>
          </cell>
          <cell r="H2" t="str">
            <v>ICA CUENTAS SANOFI LATINOAMERICA</v>
          </cell>
          <cell r="I2" t="str">
            <v>Infraestructura</v>
          </cell>
          <cell r="J2">
            <v>25</v>
          </cell>
          <cell r="K2" t="str">
            <v>Entrega de la Primera Propuesta</v>
          </cell>
          <cell r="L2" t="str">
            <v>Nuevo Servicio</v>
          </cell>
          <cell r="M2" t="str">
            <v>Internet Community Access</v>
          </cell>
          <cell r="N2" t="str">
            <v>2M-INTERNET COMMUNITY ACCESS</v>
          </cell>
          <cell r="O2" t="str">
            <v>BISOGNO JORGE RICARDO</v>
          </cell>
          <cell r="P2" t="str">
            <v>BISOGNO CARRILLO JORGE RICARDO</v>
          </cell>
          <cell r="Q2" t="str">
            <v>MORARI TOSTADO LEONEL</v>
          </cell>
          <cell r="R2" t="str">
            <v>MEZA BRAVO HECTOR MANUEL</v>
          </cell>
          <cell r="S2" t="str">
            <v>I.I</v>
          </cell>
          <cell r="T2" t="str">
            <v>No Comprometido</v>
          </cell>
          <cell r="U2" t="str">
            <v>BISOGNO CARRILLO JORGE RICARDO</v>
          </cell>
          <cell r="V2" t="str">
            <v>MORARI TOSTADO LEONEL</v>
          </cell>
          <cell r="W2" t="str">
            <v>MEZA BRAVO HECTOR MANUEL</v>
          </cell>
          <cell r="X2" t="str">
            <v>LOVO REYES JUAN CARLOS</v>
          </cell>
          <cell r="Y2">
            <v>2006</v>
          </cell>
          <cell r="Z2">
            <v>12</v>
          </cell>
          <cell r="AA2">
            <v>1000000</v>
          </cell>
          <cell r="AB2">
            <v>0</v>
          </cell>
          <cell r="AC2">
            <v>0</v>
          </cell>
          <cell r="AF2" t="str">
            <v>Id Oportunidad</v>
          </cell>
          <cell r="AG2" t="str">
            <v>(All)</v>
          </cell>
        </row>
        <row r="3">
          <cell r="A3" t="str">
            <v>1-J72KV</v>
          </cell>
          <cell r="B3" t="str">
            <v>1 Lambda Ruta del Golfo</v>
          </cell>
          <cell r="C3" t="str">
            <v>INTERNACIONAL</v>
          </cell>
          <cell r="D3" t="str">
            <v>AXTEL</v>
          </cell>
          <cell r="E3" t="str">
            <v>AXTEL SA DE CV</v>
          </cell>
          <cell r="F3" t="str">
            <v>INTERNACIONAL</v>
          </cell>
          <cell r="G3" t="str">
            <v>1-G25X</v>
          </cell>
          <cell r="H3" t="str">
            <v>1 LAMBDA RUTA DEL GOLFO EN ESQUEMA IRU.</v>
          </cell>
          <cell r="I3" t="str">
            <v>Infraestructura</v>
          </cell>
          <cell r="J3">
            <v>25</v>
          </cell>
          <cell r="K3" t="str">
            <v>Entrega de la Primera Propuesta</v>
          </cell>
          <cell r="L3" t="str">
            <v>Nuevo Servicio</v>
          </cell>
          <cell r="M3" t="str">
            <v>Línea Privada de Alta Capacidad</v>
          </cell>
          <cell r="N3" t="str">
            <v>3B-LINEA PRIVADA</v>
          </cell>
          <cell r="O3" t="str">
            <v>Cabrera Flores Jose Salvador</v>
          </cell>
          <cell r="P3" t="str">
            <v>CABRERA FLORES JOSE SALVADOR</v>
          </cell>
          <cell r="Q3" t="str">
            <v>MANJARREZ LOMELI LAURA ALEXANDRA</v>
          </cell>
          <cell r="R3" t="str">
            <v>VILLASCAN LEE MARCO ANTONIO</v>
          </cell>
          <cell r="U3" t="str">
            <v>CABRERA FLORES JOSE SALVADOR</v>
          </cell>
          <cell r="V3" t="str">
            <v>MANJARREZ LOMELI LAURA ALEXANDRA</v>
          </cell>
          <cell r="W3" t="str">
            <v>VILLASCAN LEE MARCO ANTONIO</v>
          </cell>
          <cell r="X3" t="str">
            <v>VILLASCAN LEE MARCO ANTONIO</v>
          </cell>
          <cell r="Y3">
            <v>2006</v>
          </cell>
          <cell r="Z3">
            <v>12</v>
          </cell>
          <cell r="AA3">
            <v>1000000</v>
          </cell>
          <cell r="AB3">
            <v>0</v>
          </cell>
          <cell r="AC3">
            <v>0</v>
          </cell>
          <cell r="AD3" t="str">
            <v>Mendoza Valencia Francisco</v>
          </cell>
          <cell r="AF3" t="str">
            <v>Ejecutivo Oportunidad</v>
          </cell>
          <cell r="AG3" t="str">
            <v>(All)</v>
          </cell>
        </row>
        <row r="4">
          <cell r="A4" t="str">
            <v>1-C8S-58</v>
          </cell>
          <cell r="B4" t="str">
            <v>Oportunidad a partir de la renovación del contrato 50367 del customer 1005284 PROCURADURIA FEDERAL DEL CONSUMIDOR, vence 01/DEC/2006. Verificar producto, y montos asignados en la oportunidad</v>
          </cell>
          <cell r="C4" t="str">
            <v>CORPORATIVO</v>
          </cell>
          <cell r="D4" t="str">
            <v>PROCURADURIA FEDERAL DEL CONSUMIDOR</v>
          </cell>
          <cell r="E4" t="str">
            <v>Procuraduria Federal del Consumidor</v>
          </cell>
          <cell r="G4" t="str">
            <v>1+K9+1633</v>
          </cell>
          <cell r="H4" t="str">
            <v>3D-INTERNET DEDICADO, RENOVACION DOCTO 50367</v>
          </cell>
          <cell r="I4" t="str">
            <v>Infraestructura</v>
          </cell>
          <cell r="J4">
            <v>10</v>
          </cell>
          <cell r="K4" t="str">
            <v>Detección de Oportunidad</v>
          </cell>
          <cell r="L4" t="str">
            <v>Renovación del Servicio</v>
          </cell>
          <cell r="M4" t="str">
            <v>Internet Smart Blocks Small</v>
          </cell>
          <cell r="N4" t="str">
            <v>3D-INTERNET DEDICADO</v>
          </cell>
          <cell r="O4" t="str">
            <v>ESPINOSA ARELLANO ALGER</v>
          </cell>
          <cell r="P4" t="str">
            <v>ESPINOSA ARELLANO ALGER</v>
          </cell>
          <cell r="Q4" t="str">
            <v>NAVA GAMEZ MARIA DEL CARMEN</v>
          </cell>
          <cell r="R4" t="str">
            <v>MARTINEZ TREVI¿O OSCAR JAVIER</v>
          </cell>
          <cell r="U4" t="str">
            <v>ESPINOSA ARELLANO ALGER</v>
          </cell>
          <cell r="V4" t="str">
            <v>NAVA GAMEZ MARIA DEL CARMEN</v>
          </cell>
          <cell r="W4" t="str">
            <v>MARTINEZ TREVI¿O OSCAR JAVIER</v>
          </cell>
          <cell r="X4" t="str">
            <v>VIEYRA NAVARRO FRANCISCO JAVIER</v>
          </cell>
          <cell r="Y4">
            <v>2006</v>
          </cell>
          <cell r="Z4">
            <v>12</v>
          </cell>
          <cell r="AA4">
            <v>943523</v>
          </cell>
          <cell r="AB4">
            <v>0</v>
          </cell>
          <cell r="AC4">
            <v>0</v>
          </cell>
          <cell r="AF4" t="str">
            <v>Probabilidad</v>
          </cell>
          <cell r="AG4" t="str">
            <v>(Multiple Items)</v>
          </cell>
        </row>
        <row r="5">
          <cell r="A5" t="str">
            <v>1-I1RV2</v>
          </cell>
          <cell r="B5" t="str">
            <v>CLIENTE REQ RED INTERNTE SATELITAL</v>
          </cell>
          <cell r="C5" t="str">
            <v>CORPORATIVO</v>
          </cell>
          <cell r="D5" t="str">
            <v>GRUPO TELEVISA</v>
          </cell>
          <cell r="E5" t="str">
            <v>GRUPO TELEVISA SA</v>
          </cell>
          <cell r="F5" t="str">
            <v>NEXT 100</v>
          </cell>
          <cell r="G5" t="str">
            <v>1-HQ78O</v>
          </cell>
          <cell r="H5" t="str">
            <v>RED INTERNET WALMART PANTALLAS FASE 2</v>
          </cell>
          <cell r="I5" t="str">
            <v>Infraestructura</v>
          </cell>
          <cell r="J5">
            <v>0</v>
          </cell>
          <cell r="K5" t="str">
            <v>Perdida de la Oportunidad</v>
          </cell>
          <cell r="L5" t="str">
            <v>Incremento del Servicio</v>
          </cell>
          <cell r="M5" t="str">
            <v>Internet Corporativo Avantel</v>
          </cell>
          <cell r="N5" t="str">
            <v>3D-INTERNET DEDICADO</v>
          </cell>
          <cell r="O5" t="str">
            <v>Aguilar Walle Francisco Miguel</v>
          </cell>
          <cell r="P5" t="str">
            <v>AGUILAR WALLE FRANCISCO MIGUEL</v>
          </cell>
          <cell r="Q5" t="str">
            <v>GONZALEZ GARRIDO GERARDO</v>
          </cell>
          <cell r="R5" t="str">
            <v>GUZMAN FLORES LAURA ISELA</v>
          </cell>
          <cell r="T5" t="str">
            <v>No Comprometido</v>
          </cell>
          <cell r="U5" t="str">
            <v>AGUILAR WALLE FRANCISCO MIGUEL</v>
          </cell>
          <cell r="V5" t="str">
            <v>GONZALEZ GARRIDO GERARDO</v>
          </cell>
          <cell r="W5" t="str">
            <v>GUZMAN FLORES LAURA ISELA</v>
          </cell>
          <cell r="X5" t="str">
            <v>VIEYRA NAVARRO FRANCISCO JAVIER</v>
          </cell>
          <cell r="Y5">
            <v>2006</v>
          </cell>
          <cell r="Z5">
            <v>12</v>
          </cell>
          <cell r="AA5">
            <v>374000</v>
          </cell>
          <cell r="AB5">
            <v>0</v>
          </cell>
          <cell r="AC5">
            <v>0</v>
          </cell>
        </row>
        <row r="6">
          <cell r="A6" t="str">
            <v>1-C8S-71</v>
          </cell>
          <cell r="B6" t="str">
            <v>Oportunidad a partir de la renovación del contrato 50916 del customer 1131 IMPSAT SA DE CV, vence 12/DEC/2006. Verificar producto, y montos asignados en la oportunidad</v>
          </cell>
          <cell r="C6" t="str">
            <v>EMPRESARIAL MEXICO</v>
          </cell>
          <cell r="D6" t="str">
            <v>IMPSAT MEXICO</v>
          </cell>
          <cell r="G6" t="str">
            <v>1+9P+39</v>
          </cell>
          <cell r="H6" t="str">
            <v>3C-INTERNET ALTA CAPACIDAD, RENOVACION DOCTO 50916</v>
          </cell>
          <cell r="I6" t="str">
            <v>Infraestructura</v>
          </cell>
          <cell r="J6">
            <v>10</v>
          </cell>
          <cell r="K6" t="str">
            <v>Detección de Oportunidad</v>
          </cell>
          <cell r="L6" t="str">
            <v>Renovación del Servicio</v>
          </cell>
          <cell r="M6" t="str">
            <v>Internet Alta Capacidad 8M</v>
          </cell>
          <cell r="N6" t="str">
            <v>3C-INTERNET ALTA CAPACIDAD</v>
          </cell>
          <cell r="O6" t="str">
            <v>González Navarro Alfonso Iván</v>
          </cell>
          <cell r="P6" t="str">
            <v>GONZALEZ NAVARRO ALFONSO IVAN</v>
          </cell>
          <cell r="Q6" t="str">
            <v>ROSKARITZ HENNING GEORG GILBERT</v>
          </cell>
          <cell r="R6" t="str">
            <v>VALDUEZA GUADARRAMA MIGUEL ALFONSO</v>
          </cell>
          <cell r="U6" t="str">
            <v>GONZALEZ NAVARRO ALFONSO IVAN</v>
          </cell>
          <cell r="V6" t="str">
            <v>ROSKARITZ HENNING GEORG GILBERT</v>
          </cell>
          <cell r="W6" t="str">
            <v>VALDUEZA GUADARRAMA MIGUEL ALFONSO</v>
          </cell>
          <cell r="X6" t="str">
            <v>LOVO REYES JUAN CARLOS</v>
          </cell>
          <cell r="Y6">
            <v>2006</v>
          </cell>
          <cell r="Z6">
            <v>12</v>
          </cell>
          <cell r="AA6">
            <v>356966</v>
          </cell>
          <cell r="AB6">
            <v>0</v>
          </cell>
          <cell r="AC6">
            <v>0</v>
          </cell>
          <cell r="AF6" t="str">
            <v>Sum of Cargo Recurrente</v>
          </cell>
          <cell r="AI6" t="str">
            <v>Mes Fecha Estimada de Facturación</v>
          </cell>
        </row>
        <row r="7">
          <cell r="A7" t="str">
            <v>1-C8S-72</v>
          </cell>
          <cell r="B7" t="str">
            <v>Oportunidad a partir de la renovación del contrato 50918 del customer 1131 IMPSAT SA DE CV, vence 13/DEC/2006. Verificar producto, y montos asignados en la oportunidad</v>
          </cell>
          <cell r="C7" t="str">
            <v>EMPRESARIAL MEXICO</v>
          </cell>
          <cell r="D7" t="str">
            <v>IMPSAT MEXICO</v>
          </cell>
          <cell r="G7" t="str">
            <v>1+9P+39</v>
          </cell>
          <cell r="H7" t="str">
            <v>3C-INTERNET ALTA CAPACIDAD, RENOVACION DOCTO 50918</v>
          </cell>
          <cell r="I7" t="str">
            <v>Infraestructura</v>
          </cell>
          <cell r="J7">
            <v>10</v>
          </cell>
          <cell r="K7" t="str">
            <v>Detección de Oportunidad</v>
          </cell>
          <cell r="L7" t="str">
            <v>Renovación del Servicio</v>
          </cell>
          <cell r="M7" t="str">
            <v>Internet Alta Capacidad 8M</v>
          </cell>
          <cell r="N7" t="str">
            <v>3C-INTERNET ALTA CAPACIDAD</v>
          </cell>
          <cell r="O7" t="str">
            <v>González Navarro Alfonso Iván</v>
          </cell>
          <cell r="P7" t="str">
            <v>GONZALEZ NAVARRO ALFONSO IVAN</v>
          </cell>
          <cell r="Q7" t="str">
            <v>ROSKARITZ HENNING GEORG GILBERT</v>
          </cell>
          <cell r="R7" t="str">
            <v>VALDUEZA GUADARRAMA MIGUEL ALFONSO</v>
          </cell>
          <cell r="U7" t="str">
            <v>GONZALEZ NAVARRO ALFONSO IVAN</v>
          </cell>
          <cell r="V7" t="str">
            <v>ROSKARITZ HENNING GEORG GILBERT</v>
          </cell>
          <cell r="W7" t="str">
            <v>VALDUEZA GUADARRAMA MIGUEL ALFONSO</v>
          </cell>
          <cell r="X7" t="str">
            <v>LOVO REYES JUAN CARLOS</v>
          </cell>
          <cell r="Y7">
            <v>2006</v>
          </cell>
          <cell r="Z7">
            <v>12</v>
          </cell>
          <cell r="AA7">
            <v>356966</v>
          </cell>
          <cell r="AB7">
            <v>0</v>
          </cell>
          <cell r="AC7">
            <v>0</v>
          </cell>
          <cell r="AF7" t="str">
            <v>Producto Master(Revenue)</v>
          </cell>
          <cell r="AG7" t="str">
            <v>Cliente</v>
          </cell>
          <cell r="AH7" t="str">
            <v>Oportunidad</v>
          </cell>
          <cell r="AI7">
            <v>10</v>
          </cell>
          <cell r="AJ7">
            <v>11</v>
          </cell>
          <cell r="AK7">
            <v>12</v>
          </cell>
          <cell r="AL7" t="str">
            <v>Grand Total</v>
          </cell>
        </row>
        <row r="8">
          <cell r="A8" t="str">
            <v>1-K203I</v>
          </cell>
          <cell r="B8" t="str">
            <v>red metropolitana SEP 10 sitios</v>
          </cell>
          <cell r="C8" t="str">
            <v>CORPORATIVO</v>
          </cell>
          <cell r="D8" t="str">
            <v>SECRETARIA DE EDUCACION PUBLICA</v>
          </cell>
          <cell r="G8" t="str">
            <v>1+K9+2527</v>
          </cell>
          <cell r="H8" t="str">
            <v>RED METROPOLITANA SEP</v>
          </cell>
          <cell r="I8" t="str">
            <v>Infraestructura</v>
          </cell>
          <cell r="J8">
            <v>25</v>
          </cell>
          <cell r="K8" t="str">
            <v>Entrega de la Primera Propuesta</v>
          </cell>
          <cell r="L8" t="str">
            <v>Nuevo Servicio</v>
          </cell>
          <cell r="M8" t="str">
            <v>Metro Ethernet Avantel</v>
          </cell>
          <cell r="N8" t="str">
            <v>3B-LINEA PRIVADA</v>
          </cell>
          <cell r="O8" t="str">
            <v>Hernandez Garcia Adrian</v>
          </cell>
          <cell r="P8" t="str">
            <v>HERNANDEZ GARCIA ADRIAN</v>
          </cell>
          <cell r="Q8" t="str">
            <v>VILLA RAMIREZ MARIA EUGENIA</v>
          </cell>
          <cell r="R8" t="str">
            <v>MARTINEZ TREVI¿O OSCAR JAVIER</v>
          </cell>
          <cell r="T8" t="str">
            <v>No Comprometido</v>
          </cell>
          <cell r="U8" t="str">
            <v>HERNANDEZ GARCIA ADRIAN</v>
          </cell>
          <cell r="V8" t="str">
            <v>VILLA RAMIREZ MARIA EUGENIA</v>
          </cell>
          <cell r="W8" t="str">
            <v>MARTINEZ TREVI¿O OSCAR JAVIER</v>
          </cell>
          <cell r="X8" t="str">
            <v>VIEYRA NAVARRO FRANCISCO JAVIER</v>
          </cell>
          <cell r="Y8">
            <v>2006</v>
          </cell>
          <cell r="Z8">
            <v>12</v>
          </cell>
          <cell r="AA8">
            <v>300000</v>
          </cell>
          <cell r="AB8">
            <v>0</v>
          </cell>
          <cell r="AC8">
            <v>0</v>
          </cell>
          <cell r="AF8" t="str">
            <v>3B-LINEA PRIVADA</v>
          </cell>
          <cell r="AG8" t="str">
            <v>AEROPUERTOS  Y SERVICIOS AUXILIARES</v>
          </cell>
          <cell r="AH8" t="str">
            <v>LINEA PRIVADA ASA-PEMEX</v>
          </cell>
          <cell r="AJ8">
            <v>15000</v>
          </cell>
          <cell r="AL8">
            <v>15000</v>
          </cell>
        </row>
        <row r="9">
          <cell r="A9" t="str">
            <v>1-K99RZ</v>
          </cell>
          <cell r="B9" t="str">
            <v>Anillo de respaldo</v>
          </cell>
          <cell r="C9" t="str">
            <v>CORPORATIVO</v>
          </cell>
          <cell r="D9" t="str">
            <v>BANCO SANTANDER MEXICANO</v>
          </cell>
          <cell r="E9" t="str">
            <v>BANCO SANTANDER MEXICANO SA DE CV</v>
          </cell>
          <cell r="G9" t="str">
            <v>1+K9+1007</v>
          </cell>
          <cell r="H9" t="str">
            <v>LP QRO-MEX</v>
          </cell>
          <cell r="I9" t="str">
            <v>Infraestructura</v>
          </cell>
          <cell r="J9">
            <v>10</v>
          </cell>
          <cell r="K9" t="str">
            <v>Detección de Oportunidad</v>
          </cell>
          <cell r="L9" t="str">
            <v>Primer Servicio</v>
          </cell>
          <cell r="M9" t="str">
            <v>Línea Privada de Alta Capacidad</v>
          </cell>
          <cell r="N9" t="str">
            <v>3B-LINEA PRIVADA</v>
          </cell>
          <cell r="O9" t="str">
            <v>Oliveros Davila Jose Antonio</v>
          </cell>
          <cell r="P9" t="str">
            <v>OLIVEROS DAVILA JOSE ANTONIO</v>
          </cell>
          <cell r="Q9" t="str">
            <v>HERNANDEZ RUBIO HECTOR OCTAVIO</v>
          </cell>
          <cell r="R9" t="str">
            <v>RODRIGUEZ BRAVO ALEJANDRO</v>
          </cell>
          <cell r="T9" t="str">
            <v>No Comprometido</v>
          </cell>
          <cell r="U9" t="str">
            <v>OLIVEROS DAVILA JOSE ANTONIO</v>
          </cell>
          <cell r="V9" t="str">
            <v>HERNANDEZ RUBIO HECTOR OCTAVIO</v>
          </cell>
          <cell r="W9" t="str">
            <v>RODRIGUEZ BRAVO ALEJANDRO</v>
          </cell>
          <cell r="X9" t="str">
            <v>VIEYRA NAVARRO FRANCISCO JAVIER</v>
          </cell>
          <cell r="Y9">
            <v>2006</v>
          </cell>
          <cell r="Z9">
            <v>12</v>
          </cell>
          <cell r="AA9">
            <v>300000</v>
          </cell>
          <cell r="AB9">
            <v>0</v>
          </cell>
          <cell r="AC9">
            <v>0</v>
          </cell>
          <cell r="AD9" t="str">
            <v>Camacho Reyes Fernando</v>
          </cell>
          <cell r="AG9" t="str">
            <v>ALESTRA</v>
          </cell>
          <cell r="AH9" t="str">
            <v>ALESTRA E1 VERACRUZ - MÉRIDA</v>
          </cell>
          <cell r="AI9">
            <v>34042</v>
          </cell>
          <cell r="AL9">
            <v>34042</v>
          </cell>
        </row>
        <row r="10">
          <cell r="A10" t="str">
            <v>1-KAFLM</v>
          </cell>
          <cell r="B10" t="str">
            <v>Enlaces nacionales P a P, que EDS migrará a Avantel</v>
          </cell>
          <cell r="C10" t="str">
            <v>CORPORATIVO</v>
          </cell>
          <cell r="D10" t="str">
            <v>EDS DE MEXICO, S.A. DE C.V.</v>
          </cell>
          <cell r="E10" t="str">
            <v>EDS DE MEXICO S A DE C V</v>
          </cell>
          <cell r="G10" t="str">
            <v>1+K9+2102</v>
          </cell>
          <cell r="H10" t="str">
            <v>EDS. ENLACES NACIONALES</v>
          </cell>
          <cell r="I10" t="str">
            <v>Infraestructura</v>
          </cell>
          <cell r="J10">
            <v>10</v>
          </cell>
          <cell r="K10" t="str">
            <v>Detección de Oportunidad</v>
          </cell>
          <cell r="L10" t="str">
            <v>Nuevo Servicio</v>
          </cell>
          <cell r="M10" t="str">
            <v>Línea Privada Local</v>
          </cell>
          <cell r="N10" t="str">
            <v>3B-LINEA PRIVADA</v>
          </cell>
          <cell r="O10" t="str">
            <v>Vazquez Gonzalez Juan de Jesus</v>
          </cell>
          <cell r="P10" t="str">
            <v>VAZQUEZ GONZALEZ JUAN DE JESUS</v>
          </cell>
          <cell r="Q10" t="str">
            <v>SANCHEZ ROMAN MARCO ANTONIO</v>
          </cell>
          <cell r="R10" t="str">
            <v>GUZMAN FLORES LAURA ISELA</v>
          </cell>
          <cell r="U10" t="str">
            <v>VAZQUEZ GONZALEZ JUAN DE JESUS</v>
          </cell>
          <cell r="V10" t="str">
            <v>SANCHEZ ROMAN MARCO ANTONIO</v>
          </cell>
          <cell r="W10" t="str">
            <v>GUZMAN FLORES LAURA ISELA</v>
          </cell>
          <cell r="X10" t="str">
            <v>VIEYRA NAVARRO FRANCISCO JAVIER</v>
          </cell>
          <cell r="Y10">
            <v>2006</v>
          </cell>
          <cell r="Z10">
            <v>12</v>
          </cell>
          <cell r="AA10">
            <v>250000</v>
          </cell>
          <cell r="AB10">
            <v>0</v>
          </cell>
          <cell r="AC10">
            <v>0</v>
          </cell>
          <cell r="AH10" t="str">
            <v>ALESTRA E1 VERACRUZ CIUDAD DEL CARMEN</v>
          </cell>
          <cell r="AI10">
            <v>27590.799999999999</v>
          </cell>
          <cell r="AL10">
            <v>27590.799999999999</v>
          </cell>
        </row>
        <row r="11">
          <cell r="A11" t="str">
            <v>1-K6RTK</v>
          </cell>
          <cell r="B11" t="str">
            <v>LICITACION LP MEXICO ATLANTA DS3</v>
          </cell>
          <cell r="C11" t="str">
            <v>EMPRESARIAL MEXICO</v>
          </cell>
          <cell r="D11" t="str">
            <v>GILAT SATELLITE NETWORK MEXICO</v>
          </cell>
          <cell r="E11" t="str">
            <v>GILAT SATELLITE NETWORK MEXICO SA DE CV</v>
          </cell>
          <cell r="F11" t="str">
            <v>TERRITORIAL</v>
          </cell>
          <cell r="G11" t="str">
            <v>1-1KKKP</v>
          </cell>
          <cell r="H11" t="str">
            <v>DS3 LP INTERNACIONAL</v>
          </cell>
          <cell r="I11" t="str">
            <v>Infraestructura</v>
          </cell>
          <cell r="J11">
            <v>25</v>
          </cell>
          <cell r="K11" t="str">
            <v>Entrega de la Primera Propuesta</v>
          </cell>
          <cell r="L11" t="str">
            <v>Nuevo Servicio</v>
          </cell>
          <cell r="M11" t="str">
            <v>Línea Privada de Alta Capacidad</v>
          </cell>
          <cell r="N11" t="str">
            <v>3B-LINEA PRIVADA</v>
          </cell>
          <cell r="O11" t="str">
            <v>Chamorro Garcia Jorge Enrique</v>
          </cell>
          <cell r="P11" t="str">
            <v>CHAMORRO GARCIA JORGE ENRIQUE</v>
          </cell>
          <cell r="Q11" t="str">
            <v>MORARI TOSTADO LEONEL</v>
          </cell>
          <cell r="R11" t="str">
            <v>MEZA BRAVO HECTOR MANUEL</v>
          </cell>
          <cell r="S11" t="str">
            <v>I.I</v>
          </cell>
          <cell r="T11" t="str">
            <v>No Comprometido</v>
          </cell>
          <cell r="U11" t="str">
            <v>CHAMORRO GARCIA JORGE ENRIQUE</v>
          </cell>
          <cell r="V11" t="str">
            <v>MORARI TOSTADO LEONEL</v>
          </cell>
          <cell r="W11" t="str">
            <v>MEZA BRAVO HECTOR MANUEL</v>
          </cell>
          <cell r="X11" t="str">
            <v>LOVO REYES JUAN CARLOS</v>
          </cell>
          <cell r="Y11">
            <v>2006</v>
          </cell>
          <cell r="Z11">
            <v>12</v>
          </cell>
          <cell r="AA11">
            <v>215000</v>
          </cell>
          <cell r="AB11">
            <v>10000</v>
          </cell>
          <cell r="AC11">
            <v>0</v>
          </cell>
          <cell r="AH11" t="str">
            <v>E1 VERACRUZ CANCUN</v>
          </cell>
          <cell r="AI11">
            <v>40896</v>
          </cell>
          <cell r="AL11">
            <v>40896</v>
          </cell>
          <cell r="AM11" t="str">
            <v>BW</v>
          </cell>
          <cell r="AN11" t="str">
            <v>Prod</v>
          </cell>
          <cell r="AO11" t="str">
            <v>Qty</v>
          </cell>
        </row>
        <row r="12">
          <cell r="A12" t="str">
            <v>1-K6RTB</v>
          </cell>
          <cell r="B12" t="str">
            <v>LP MEXICO TIJUANA E3</v>
          </cell>
          <cell r="C12" t="str">
            <v>EMPRESARIAL MEXICO</v>
          </cell>
          <cell r="D12" t="str">
            <v>GILAT SATELLITE NETWORK MEXICO</v>
          </cell>
          <cell r="E12" t="str">
            <v>GILAT SATELLITE NETWORK MEXICO SA DE CV</v>
          </cell>
          <cell r="F12" t="str">
            <v>TERRITORIAL</v>
          </cell>
          <cell r="G12" t="str">
            <v>1-1KKKP</v>
          </cell>
          <cell r="H12" t="str">
            <v>E3 LP NACIONAL PARA LICITACION</v>
          </cell>
          <cell r="I12" t="str">
            <v>Infraestructura</v>
          </cell>
          <cell r="J12">
            <v>25</v>
          </cell>
          <cell r="K12" t="str">
            <v>Entrega de la Primera Propuesta</v>
          </cell>
          <cell r="L12" t="str">
            <v>Nuevo Servicio</v>
          </cell>
          <cell r="M12" t="str">
            <v>Línea Privada de Alta Capacidad</v>
          </cell>
          <cell r="N12" t="str">
            <v>3B-LINEA PRIVADA</v>
          </cell>
          <cell r="O12" t="str">
            <v>Chamorro Garcia Jorge Enrique</v>
          </cell>
          <cell r="P12" t="str">
            <v>CHAMORRO GARCIA JORGE ENRIQUE</v>
          </cell>
          <cell r="Q12" t="str">
            <v>MORARI TOSTADO LEONEL</v>
          </cell>
          <cell r="R12" t="str">
            <v>MEZA BRAVO HECTOR MANUEL</v>
          </cell>
          <cell r="S12" t="str">
            <v>I.I</v>
          </cell>
          <cell r="T12" t="str">
            <v>No Comprometido</v>
          </cell>
          <cell r="U12" t="str">
            <v>CHAMORRO GARCIA JORGE ENRIQUE</v>
          </cell>
          <cell r="V12" t="str">
            <v>MORARI TOSTADO LEONEL</v>
          </cell>
          <cell r="W12" t="str">
            <v>MEZA BRAVO HECTOR MANUEL</v>
          </cell>
          <cell r="X12" t="str">
            <v>LOVO REYES JUAN CARLOS</v>
          </cell>
          <cell r="Y12">
            <v>2006</v>
          </cell>
          <cell r="Z12">
            <v>12</v>
          </cell>
          <cell r="AA12">
            <v>200000</v>
          </cell>
          <cell r="AB12">
            <v>0</v>
          </cell>
          <cell r="AC12">
            <v>0</v>
          </cell>
          <cell r="AG12" t="str">
            <v>AXTEL</v>
          </cell>
          <cell r="AH12" t="str">
            <v>1 LAMBDA RUTA DEL GOLFO EN ESQUEMA IRU.</v>
          </cell>
          <cell r="AK12">
            <v>1000000</v>
          </cell>
          <cell r="AL12">
            <v>1000000</v>
          </cell>
          <cell r="AM12" t="str">
            <v>E3</v>
          </cell>
          <cell r="AN12" t="str">
            <v>LP</v>
          </cell>
          <cell r="AO12">
            <v>7</v>
          </cell>
        </row>
        <row r="13">
          <cell r="A13" t="str">
            <v>1-CELVL</v>
          </cell>
          <cell r="B13" t="str">
            <v>CUENTAS DE CORREO ELECTRONICO</v>
          </cell>
          <cell r="C13" t="str">
            <v>EMPRESARIAL INTERIOR</v>
          </cell>
          <cell r="D13" t="str">
            <v>TODITO</v>
          </cell>
          <cell r="E13" t="str">
            <v>TODITO COM SA DE CV</v>
          </cell>
          <cell r="G13" t="str">
            <v>1-1CIRW</v>
          </cell>
          <cell r="H13" t="str">
            <v>CUENTAS DE CORREO ELECTRONICO</v>
          </cell>
          <cell r="I13" t="str">
            <v>Infraestructura</v>
          </cell>
          <cell r="J13">
            <v>10</v>
          </cell>
          <cell r="K13" t="str">
            <v>Detección de Oportunidad</v>
          </cell>
          <cell r="L13" t="str">
            <v>Nuevo Servicio</v>
          </cell>
          <cell r="M13" t="str">
            <v>ISP Virtual Avantel</v>
          </cell>
          <cell r="N13" t="str">
            <v>2M-INTERNET COMMUNITY ACCESS</v>
          </cell>
          <cell r="O13" t="str">
            <v>Solis Treviño Liliana</v>
          </cell>
          <cell r="P13" t="str">
            <v>SOLIS TREVI¿O LILIANA</v>
          </cell>
          <cell r="Q13" t="str">
            <v>OSORIO AYLLON MIGUEL ITZCOATL</v>
          </cell>
          <cell r="R13" t="str">
            <v>TREVI¿O GONZALEZ CLAUDIA PATRICIA</v>
          </cell>
          <cell r="U13" t="str">
            <v>SOLIS TREVI¿O LILIANA</v>
          </cell>
          <cell r="V13" t="str">
            <v>OSORIO AYLLON MIGUEL ITZCOATL</v>
          </cell>
          <cell r="W13" t="str">
            <v>TREVI¿O GONZALEZ CLAUDIA PATRICIA</v>
          </cell>
          <cell r="X13" t="str">
            <v>ZENTENO CERVANTES MARIO ALBERTO</v>
          </cell>
          <cell r="Y13">
            <v>2006</v>
          </cell>
          <cell r="Z13">
            <v>12</v>
          </cell>
          <cell r="AA13">
            <v>200000</v>
          </cell>
          <cell r="AB13">
            <v>0</v>
          </cell>
          <cell r="AC13">
            <v>0</v>
          </cell>
          <cell r="AD13" t="str">
            <v>Banda Rodriguez Alejandro</v>
          </cell>
          <cell r="AH13" t="str">
            <v>1X DS3 MONTERREY-CD JUAREZ</v>
          </cell>
          <cell r="AJ13">
            <v>287000</v>
          </cell>
          <cell r="AL13">
            <v>287000</v>
          </cell>
          <cell r="AM13" t="str">
            <v>DS3</v>
          </cell>
          <cell r="AN13" t="str">
            <v>LP</v>
          </cell>
          <cell r="AO13">
            <v>3</v>
          </cell>
        </row>
        <row r="14">
          <cell r="A14" t="str">
            <v>1-GILBV</v>
          </cell>
          <cell r="B14" t="str">
            <v>COTIZAR UN PUERTO DE GIGAETHERNET</v>
          </cell>
          <cell r="C14" t="str">
            <v>EMPRESARIAL INTERIOR</v>
          </cell>
          <cell r="D14" t="str">
            <v>PROMOCABLE</v>
          </cell>
          <cell r="E14" t="str">
            <v>PROMOCLABE SA DE CV</v>
          </cell>
          <cell r="F14" t="str">
            <v>NEXT BUSINESS</v>
          </cell>
          <cell r="G14" t="str">
            <v>1-B20YT</v>
          </cell>
          <cell r="H14" t="str">
            <v>PROMOCABLE CAPACIDAD DE FO PUERTO GE</v>
          </cell>
          <cell r="I14" t="str">
            <v>Infraestructura</v>
          </cell>
          <cell r="J14">
            <v>25</v>
          </cell>
          <cell r="K14" t="str">
            <v>Entrega de la Primera Propuesta</v>
          </cell>
          <cell r="L14" t="str">
            <v>Nuevo Servicio</v>
          </cell>
          <cell r="M14" t="str">
            <v>Metro Ethernet Avantel</v>
          </cell>
          <cell r="N14" t="str">
            <v>3B-LINEA PRIVADA</v>
          </cell>
          <cell r="O14" t="str">
            <v>Cisneros Beal Jose Fernando</v>
          </cell>
          <cell r="P14" t="str">
            <v>CISNEROS BEAL JOSE FERNANDO</v>
          </cell>
          <cell r="Q14" t="str">
            <v>ARIAS CERPA GUSTAVO</v>
          </cell>
          <cell r="R14" t="str">
            <v>SANTANA ESPINOSA LUIS MANUEL</v>
          </cell>
          <cell r="S14" t="str">
            <v>I</v>
          </cell>
          <cell r="T14" t="str">
            <v>Strech</v>
          </cell>
          <cell r="U14" t="str">
            <v>CISNEROS BEAL JOSE FERNANDO</v>
          </cell>
          <cell r="V14" t="str">
            <v>ARIAS CERPA GUSTAVO</v>
          </cell>
          <cell r="W14" t="str">
            <v>SANTANA ESPINOSA LUIS MANUEL</v>
          </cell>
          <cell r="X14" t="str">
            <v>ZENTENO CERVANTES MARIO ALBERTO</v>
          </cell>
          <cell r="Y14">
            <v>2006</v>
          </cell>
          <cell r="Z14">
            <v>12</v>
          </cell>
          <cell r="AA14">
            <v>200000</v>
          </cell>
          <cell r="AB14">
            <v>0</v>
          </cell>
          <cell r="AC14">
            <v>0</v>
          </cell>
          <cell r="AH14" t="str">
            <v>E1´S TIJUANA-MONTERREY</v>
          </cell>
          <cell r="AI14">
            <v>114000</v>
          </cell>
          <cell r="AL14">
            <v>114000</v>
          </cell>
          <cell r="AM14" t="str">
            <v>STM-1</v>
          </cell>
          <cell r="AN14" t="str">
            <v>LP</v>
          </cell>
          <cell r="AO14">
            <v>6</v>
          </cell>
        </row>
        <row r="15">
          <cell r="A15" t="str">
            <v>1-K3DQB</v>
          </cell>
          <cell r="B15" t="str">
            <v>INCREMENTO ANCHO DE BANDA</v>
          </cell>
          <cell r="C15" t="str">
            <v>EMPRESARIAL INTERIOR</v>
          </cell>
          <cell r="D15" t="str">
            <v>UNIVERSIDAD AUTONOMA DE SAN LUIS POTOSI</v>
          </cell>
          <cell r="E15" t="str">
            <v>UNIVERSIDAD AUTONOMA DE SAN LUIS POTOSI</v>
          </cell>
          <cell r="G15" t="str">
            <v>1-J03X</v>
          </cell>
          <cell r="H15" t="str">
            <v>U.A.S.L.P.  INCREMENTO E-3</v>
          </cell>
          <cell r="I15" t="str">
            <v>Infraestructura</v>
          </cell>
          <cell r="J15">
            <v>25</v>
          </cell>
          <cell r="K15" t="str">
            <v>Entrega de la Primera Propuesta</v>
          </cell>
          <cell r="L15" t="str">
            <v>Incremento del Servicio</v>
          </cell>
          <cell r="M15" t="str">
            <v>Internet Alta Capacidad</v>
          </cell>
          <cell r="N15" t="str">
            <v>3C-INTERNET ALTA CAPACIDAD</v>
          </cell>
          <cell r="O15" t="str">
            <v>Guzman Castrillon Xavier</v>
          </cell>
          <cell r="P15" t="str">
            <v>GUZMAN CASTRILLON XAVIER</v>
          </cell>
          <cell r="Q15" t="str">
            <v>VI¿OLO URIARTE JAVIER ALEJANDRO</v>
          </cell>
          <cell r="R15" t="str">
            <v>VI¿OLO URIARTE JAVIER ALEJANDRO</v>
          </cell>
          <cell r="T15" t="str">
            <v>Comprometido</v>
          </cell>
          <cell r="U15" t="str">
            <v>GUZMAN CASTRILLON XAVIER</v>
          </cell>
          <cell r="V15" t="str">
            <v>VI¿OLO URIARTE JAVIER ALEJANDRO</v>
          </cell>
          <cell r="W15" t="str">
            <v>VI¿OLO URIARTE JAVIER ALEJANDRO</v>
          </cell>
          <cell r="X15" t="str">
            <v>ZENTENO CERVANTES MARIO ALBERTO</v>
          </cell>
          <cell r="Y15">
            <v>2006</v>
          </cell>
          <cell r="Z15">
            <v>12</v>
          </cell>
          <cell r="AA15">
            <v>164000</v>
          </cell>
          <cell r="AB15">
            <v>0</v>
          </cell>
          <cell r="AC15">
            <v>0</v>
          </cell>
          <cell r="AH15" t="str">
            <v>LP´S ALTA CAPACIDAD AXTEL</v>
          </cell>
          <cell r="AJ15">
            <v>800000</v>
          </cell>
          <cell r="AL15">
            <v>800000</v>
          </cell>
          <cell r="AM15" t="str">
            <v>STM-4</v>
          </cell>
          <cell r="AN15" t="str">
            <v>LP</v>
          </cell>
          <cell r="AO15">
            <v>1</v>
          </cell>
        </row>
        <row r="16">
          <cell r="A16" t="str">
            <v>1-C8S-69</v>
          </cell>
          <cell r="B16" t="str">
            <v>Oportunidad a partir de la renovación del contrato 31993 del customer 2501976 PEMEX 2001 2003, vence 06/DEC/2006. Verificar producto, y montos asignados en la oportunidad</v>
          </cell>
          <cell r="C16" t="str">
            <v>CORPORATIVO</v>
          </cell>
          <cell r="D16" t="str">
            <v>PEMEX, GAS Y PETROQUIMICA BASICA, S.A. DE C.V.</v>
          </cell>
          <cell r="E16" t="str">
            <v>PEMEX, GAS Y PETROQUIMICA BASICA, S.A. DE C.V.</v>
          </cell>
          <cell r="F16" t="str">
            <v>TERRITORIAL</v>
          </cell>
          <cell r="G16" t="str">
            <v>1+10Q+429</v>
          </cell>
          <cell r="H16" t="str">
            <v>3C-INTERNET ALTA CAPACIDAD, RENOVACION DOCTO 31993</v>
          </cell>
          <cell r="I16" t="str">
            <v>Infraestructura</v>
          </cell>
          <cell r="J16">
            <v>10</v>
          </cell>
          <cell r="K16" t="str">
            <v>Detección de Oportunidad</v>
          </cell>
          <cell r="L16" t="str">
            <v>Renovación del Servicio</v>
          </cell>
          <cell r="M16" t="str">
            <v>Internet Alta Capacidad 8M</v>
          </cell>
          <cell r="N16" t="str">
            <v>3C-INTERNET ALTA CAPACIDAD</v>
          </cell>
          <cell r="O16" t="str">
            <v>Hidalgo Perez Roberto Erick</v>
          </cell>
          <cell r="P16" t="str">
            <v>HIDALGO PEREZ ROBERTO ERICK</v>
          </cell>
          <cell r="Q16" t="str">
            <v>VILLA RAMIREZ MARIA EUGENIA</v>
          </cell>
          <cell r="R16" t="str">
            <v>MARTINEZ TREVI¿O OSCAR JAVIER</v>
          </cell>
          <cell r="U16" t="str">
            <v>HIDALGO PEREZ ROBERTO ERICK</v>
          </cell>
          <cell r="V16" t="str">
            <v>VILLA RAMIREZ MARIA EUGENIA</v>
          </cell>
          <cell r="W16" t="str">
            <v>MARTINEZ TREVI¿O OSCAR JAVIER</v>
          </cell>
          <cell r="X16" t="str">
            <v>VIEYRA NAVARRO FRANCISCO JAVIER</v>
          </cell>
          <cell r="Y16">
            <v>2006</v>
          </cell>
          <cell r="Z16">
            <v>12</v>
          </cell>
          <cell r="AA16">
            <v>157445</v>
          </cell>
          <cell r="AB16">
            <v>0</v>
          </cell>
          <cell r="AC16">
            <v>0</v>
          </cell>
          <cell r="AH16" t="str">
            <v>LP´S INTX NACIONALES</v>
          </cell>
          <cell r="AI16">
            <v>582000</v>
          </cell>
          <cell r="AL16">
            <v>582000</v>
          </cell>
          <cell r="AM16" t="str">
            <v>Lambda</v>
          </cell>
          <cell r="AN16" t="str">
            <v>LP</v>
          </cell>
          <cell r="AO16">
            <v>1</v>
          </cell>
        </row>
        <row r="17">
          <cell r="A17" t="str">
            <v>1-ECEMB</v>
          </cell>
          <cell r="B17" t="str">
            <v>Internet En demanda (WiFi)</v>
          </cell>
          <cell r="C17" t="str">
            <v>EMPRESARIAL INTERIOR</v>
          </cell>
          <cell r="D17" t="str">
            <v>ESISA</v>
          </cell>
          <cell r="E17" t="str">
            <v>EDIFICACION Y SERVICIOS INDUSTRIALES SA DE CV</v>
          </cell>
          <cell r="F17" t="str">
            <v>PROSPECTO</v>
          </cell>
          <cell r="G17" t="str">
            <v>1-93OX5</v>
          </cell>
          <cell r="H17" t="str">
            <v>INTERNET CORPORATIVO WIFI-EN DEMANDA</v>
          </cell>
          <cell r="I17" t="str">
            <v>Infraestructura</v>
          </cell>
          <cell r="J17">
            <v>0</v>
          </cell>
          <cell r="K17" t="str">
            <v>Perdida de la Oportunidad</v>
          </cell>
          <cell r="L17" t="str">
            <v>Primer Servicio</v>
          </cell>
          <cell r="M17" t="str">
            <v>Internet Alta Capacidad</v>
          </cell>
          <cell r="N17" t="str">
            <v>3C-INTERNET ALTA CAPACIDAD</v>
          </cell>
          <cell r="O17" t="str">
            <v>ORTEGON MARTINEZ JESUS HUMBERTO</v>
          </cell>
          <cell r="P17" t="str">
            <v>ORTEGON MARTINEZ JESUS HUMBERTO</v>
          </cell>
          <cell r="Q17" t="str">
            <v>VERA VILLARREAL HECTOR JAVIER</v>
          </cell>
          <cell r="R17" t="str">
            <v>TREVI¿O GONZALEZ CLAUDIA PATRICIA</v>
          </cell>
          <cell r="U17" t="str">
            <v>ORTEGON MARTINEZ JESUS HUMBERTO</v>
          </cell>
          <cell r="V17" t="str">
            <v>VERA VILLARREAL HECTOR JAVIER</v>
          </cell>
          <cell r="W17" t="str">
            <v>TREVI¿O GONZALEZ CLAUDIA PATRICIA</v>
          </cell>
          <cell r="X17" t="str">
            <v>ZENTENO CERVANTES MARIO ALBERTO</v>
          </cell>
          <cell r="Y17">
            <v>2006</v>
          </cell>
          <cell r="Z17">
            <v>12</v>
          </cell>
          <cell r="AA17">
            <v>150000</v>
          </cell>
          <cell r="AB17">
            <v>0</v>
          </cell>
          <cell r="AC17">
            <v>0</v>
          </cell>
          <cell r="AD17" t="str">
            <v>Reyes Toriz Pedro G.</v>
          </cell>
          <cell r="AG17" t="str">
            <v>BANCA AFIRME</v>
          </cell>
          <cell r="AH17" t="str">
            <v>LINEA PRIVADA A 2,048</v>
          </cell>
          <cell r="AJ17">
            <v>11000</v>
          </cell>
          <cell r="AL17">
            <v>11000</v>
          </cell>
          <cell r="AM17" t="str">
            <v>DS3</v>
          </cell>
          <cell r="AN17" t="str">
            <v>GDL</v>
          </cell>
          <cell r="AO17">
            <v>5</v>
          </cell>
        </row>
        <row r="18">
          <cell r="A18" t="str">
            <v>1-KHC61</v>
          </cell>
          <cell r="B18" t="str">
            <v>Capacidad entre Playa  y Cancún</v>
          </cell>
          <cell r="C18" t="str">
            <v>INTERNACIONAL</v>
          </cell>
          <cell r="D18" t="str">
            <v>SISTEMAS DE COMUNICACION GM</v>
          </cell>
          <cell r="E18" t="str">
            <v>SISTEMAS DE COMUNICACION GM SA DE CV</v>
          </cell>
          <cell r="F18" t="str">
            <v>INTERNACIONAL</v>
          </cell>
          <cell r="G18" t="str">
            <v>1-JEDWD</v>
          </cell>
          <cell r="H18" t="str">
            <v>E3 CANCÚN - PLAYA DEL CARMEN</v>
          </cell>
          <cell r="I18" t="str">
            <v>Infraestructura</v>
          </cell>
          <cell r="J18">
            <v>25</v>
          </cell>
          <cell r="K18" t="str">
            <v>Entrega de la Primera Propuesta</v>
          </cell>
          <cell r="L18" t="str">
            <v>Incremento del Servicio</v>
          </cell>
          <cell r="M18" t="str">
            <v>Línea Privada de Alta Capacidad</v>
          </cell>
          <cell r="N18" t="str">
            <v>3B-LINEA PRIVADA</v>
          </cell>
          <cell r="O18" t="str">
            <v>Castillo Lovera Claudia Edith</v>
          </cell>
          <cell r="P18" t="str">
            <v>CASTILLO LOVERA CLAUDIA EDITH</v>
          </cell>
          <cell r="Q18" t="str">
            <v>MANJARREZ LOMELI LAURA ALEXANDRA</v>
          </cell>
          <cell r="R18" t="str">
            <v>VILLASCAN LEE MARCO ANTONIO</v>
          </cell>
          <cell r="T18" t="str">
            <v>No Comprometido</v>
          </cell>
          <cell r="U18" t="str">
            <v>CASTILLO LOVERA CLAUDIA EDITH</v>
          </cell>
          <cell r="V18" t="str">
            <v>MANJARREZ LOMELI LAURA ALEXANDRA</v>
          </cell>
          <cell r="W18" t="str">
            <v>VILLASCAN LEE MARCO ANTONIO</v>
          </cell>
          <cell r="X18" t="str">
            <v>VILLASCAN LEE MARCO ANTONIO</v>
          </cell>
          <cell r="Y18">
            <v>2006</v>
          </cell>
          <cell r="Z18">
            <v>12</v>
          </cell>
          <cell r="AA18">
            <v>136281.62</v>
          </cell>
          <cell r="AB18">
            <v>0</v>
          </cell>
          <cell r="AC18">
            <v>0</v>
          </cell>
          <cell r="AG18" t="str">
            <v>BANCO NACIONAL DE MEXICO</v>
          </cell>
          <cell r="AH18" t="str">
            <v>13 FAST ETHERNET CIUDAD DE MEXICO</v>
          </cell>
          <cell r="AJ18">
            <v>650000</v>
          </cell>
          <cell r="AL18">
            <v>650000</v>
          </cell>
          <cell r="AM18" t="str">
            <v>STM-1</v>
          </cell>
          <cell r="AN18" t="str">
            <v>GDL</v>
          </cell>
          <cell r="AO18">
            <v>2</v>
          </cell>
        </row>
        <row r="19">
          <cell r="A19" t="str">
            <v>1-A07O5</v>
          </cell>
          <cell r="B19" t="str">
            <v>Solución de líneas privadas para la red de Comex en sus 10 localidades</v>
          </cell>
          <cell r="C19" t="str">
            <v>MERCADOS MASIVOS</v>
          </cell>
          <cell r="D19" t="str">
            <v>DISTRIBUIDORA KROMA</v>
          </cell>
          <cell r="E19" t="str">
            <v>DISTRIBUIDORA KROMA SA DE CV</v>
          </cell>
          <cell r="G19" t="str">
            <v>1-5GAV</v>
          </cell>
          <cell r="H19" t="str">
            <v>PROYECTO LP COMEX</v>
          </cell>
          <cell r="I19" t="str">
            <v>Infraestructura</v>
          </cell>
          <cell r="J19">
            <v>0</v>
          </cell>
          <cell r="K19" t="str">
            <v>Perdida de la Oportunidad</v>
          </cell>
          <cell r="L19" t="str">
            <v>Nuevo Servicio</v>
          </cell>
          <cell r="M19" t="str">
            <v>Línea Plus</v>
          </cell>
          <cell r="N19" t="str">
            <v>3B-LINEA PRIVADA</v>
          </cell>
          <cell r="O19" t="str">
            <v>Small Business Small Business</v>
          </cell>
          <cell r="P19" t="str">
            <v>SMALL BUSINESS</v>
          </cell>
          <cell r="Q19" t="str">
            <v>VERASTEGUI HERRERA PORFIRIO MIGUEL</v>
          </cell>
          <cell r="R19" t="str">
            <v>VERASTEGUI HERRERA PORFIRIO MIGUEL</v>
          </cell>
          <cell r="T19" t="str">
            <v>No Comprometido</v>
          </cell>
          <cell r="U19" t="str">
            <v>SMALL BUSINESS</v>
          </cell>
          <cell r="V19" t="str">
            <v>VERASTEGUI HERRERA PORFIRIO MIGUEL</v>
          </cell>
          <cell r="W19" t="str">
            <v>VERASTEGUI HERRERA PORFIRIO MIGUEL</v>
          </cell>
          <cell r="X19" t="str">
            <v>VERASTEGUI HERRERA PORFIRIO MIGUEL</v>
          </cell>
          <cell r="Y19">
            <v>2006</v>
          </cell>
          <cell r="Z19">
            <v>12</v>
          </cell>
          <cell r="AA19">
            <v>130000</v>
          </cell>
          <cell r="AB19">
            <v>0</v>
          </cell>
          <cell r="AC19">
            <v>0</v>
          </cell>
          <cell r="AH19" t="str">
            <v>FAST ETHERNET MIXCOAC-BANCOMATICO</v>
          </cell>
          <cell r="AJ19">
            <v>100000</v>
          </cell>
          <cell r="AL19">
            <v>100000</v>
          </cell>
          <cell r="AM19" t="str">
            <v>10M</v>
          </cell>
          <cell r="AN19" t="str">
            <v>Eth Local</v>
          </cell>
          <cell r="AO19">
            <v>5</v>
          </cell>
        </row>
        <row r="20">
          <cell r="A20" t="str">
            <v>1-J4M8Z</v>
          </cell>
          <cell r="B20" t="str">
            <v>DS3 DE INTERNET</v>
          </cell>
          <cell r="C20" t="str">
            <v>EMPRESARIAL MEXICO</v>
          </cell>
          <cell r="D20" t="str">
            <v>TV AZTECA</v>
          </cell>
          <cell r="E20" t="str">
            <v>TV AZTECA, S.A. DE C.V.</v>
          </cell>
          <cell r="G20" t="str">
            <v>1-FF9B</v>
          </cell>
          <cell r="H20" t="str">
            <v>DS3 INTERNET</v>
          </cell>
          <cell r="I20" t="str">
            <v>Infraestructura</v>
          </cell>
          <cell r="J20">
            <v>10</v>
          </cell>
          <cell r="K20" t="str">
            <v>Detección de Oportunidad</v>
          </cell>
          <cell r="L20" t="str">
            <v>Nuevo Servicio</v>
          </cell>
          <cell r="M20" t="str">
            <v>Internet Alta Capacidad</v>
          </cell>
          <cell r="N20" t="str">
            <v>3C-INTERNET ALTA CAPACIDAD</v>
          </cell>
          <cell r="O20" t="str">
            <v>Palacio Jimenez Francisco</v>
          </cell>
          <cell r="P20" t="str">
            <v>PALACIO JIMENEZ FRANCISCO</v>
          </cell>
          <cell r="Q20" t="str">
            <v>DOMINGUEZ BANDA TANIA JANETTE</v>
          </cell>
          <cell r="R20" t="str">
            <v>CASTA¿EDA RIVAS GABRIEL ALBERTO</v>
          </cell>
          <cell r="S20" t="str">
            <v>IV.I</v>
          </cell>
          <cell r="T20" t="str">
            <v>No Comprometido</v>
          </cell>
          <cell r="U20" t="str">
            <v>PALACIO JIMENEZ FRANCISCO</v>
          </cell>
          <cell r="V20" t="str">
            <v>DOMINGUEZ BANDA TANIA JANETTE</v>
          </cell>
          <cell r="W20" t="str">
            <v>CASTA¿EDA RIVAS GABRIEL ALBERTO</v>
          </cell>
          <cell r="X20" t="str">
            <v>LOVO REYES JUAN CARLOS</v>
          </cell>
          <cell r="Y20">
            <v>2006</v>
          </cell>
          <cell r="Z20">
            <v>12</v>
          </cell>
          <cell r="AA20">
            <v>130000</v>
          </cell>
          <cell r="AB20">
            <v>0</v>
          </cell>
          <cell r="AC20">
            <v>0</v>
          </cell>
          <cell r="AG20" t="str">
            <v>BANCO SANTANDER MEXICANO</v>
          </cell>
          <cell r="AH20" t="str">
            <v>LP QRO-MEX</v>
          </cell>
          <cell r="AK20">
            <v>300000</v>
          </cell>
          <cell r="AL20">
            <v>300000</v>
          </cell>
          <cell r="AM20" t="str">
            <v>20M</v>
          </cell>
          <cell r="AN20" t="str">
            <v>Eth Local</v>
          </cell>
          <cell r="AO20">
            <v>3</v>
          </cell>
        </row>
        <row r="21">
          <cell r="A21" t="str">
            <v>1-C8S-78</v>
          </cell>
          <cell r="B21" t="str">
            <v>Oportunidad a partir de la renovación del contrato 20845 del customer 2505265 TELE AZTECA SA DE CV (CABLECOM), vence 18/DEC/2006. Verificar producto, y montos asignados en la oportunidad</v>
          </cell>
          <cell r="C21" t="str">
            <v>EMPRESARIAL MEXICO</v>
          </cell>
          <cell r="D21" t="str">
            <v>CABLECOM</v>
          </cell>
          <cell r="E21" t="str">
            <v>CABLE ADMINISTRADORA  SA DE CV</v>
          </cell>
          <cell r="G21" t="str">
            <v>1+BU+410</v>
          </cell>
          <cell r="H21" t="str">
            <v>3C-INTERNET ALTA CAPACIDAD, RENOVACION DOCTO 20845</v>
          </cell>
          <cell r="I21" t="str">
            <v>Infraestructura</v>
          </cell>
          <cell r="J21">
            <v>10</v>
          </cell>
          <cell r="K21" t="str">
            <v>Detección de Oportunidad</v>
          </cell>
          <cell r="L21" t="str">
            <v>Renovación del Servicio</v>
          </cell>
          <cell r="M21" t="str">
            <v>Internet Alta Capacidad 8M</v>
          </cell>
          <cell r="N21" t="str">
            <v>3C-INTERNET ALTA CAPACIDAD</v>
          </cell>
          <cell r="O21" t="str">
            <v>BRAWN OSORIO EDGAR JESUS</v>
          </cell>
          <cell r="P21" t="str">
            <v>BRAWN OSORIO EDGAR JESUS</v>
          </cell>
          <cell r="Q21" t="str">
            <v>CARDOS DUARTE GABRIEL ALEJANDRO</v>
          </cell>
          <cell r="R21" t="str">
            <v>MORA MORA RODOLFO</v>
          </cell>
          <cell r="S21" t="str">
            <v>II.I</v>
          </cell>
          <cell r="U21" t="str">
            <v>BRAWN OSORIO EDGAR JESUS</v>
          </cell>
          <cell r="V21" t="str">
            <v>CARDOS DUARTE GABRIEL ALEJANDRO</v>
          </cell>
          <cell r="W21" t="str">
            <v>MORA MORA RODOLFO</v>
          </cell>
          <cell r="X21" t="str">
            <v>LOVO REYES JUAN CARLOS</v>
          </cell>
          <cell r="Y21">
            <v>2006</v>
          </cell>
          <cell r="Z21">
            <v>12</v>
          </cell>
          <cell r="AA21">
            <v>122334</v>
          </cell>
          <cell r="AB21">
            <v>0</v>
          </cell>
          <cell r="AC21">
            <v>0</v>
          </cell>
          <cell r="AG21" t="str">
            <v>BURSATEC</v>
          </cell>
          <cell r="AH21" t="str">
            <v>10 MBPS ETHERNET</v>
          </cell>
          <cell r="AK21">
            <v>57000</v>
          </cell>
          <cell r="AL21">
            <v>57000</v>
          </cell>
          <cell r="AM21" t="str">
            <v>30M</v>
          </cell>
          <cell r="AN21" t="str">
            <v>Eth Local</v>
          </cell>
          <cell r="AO21">
            <v>3</v>
          </cell>
        </row>
        <row r="22">
          <cell r="A22" t="str">
            <v>1-J49E5</v>
          </cell>
          <cell r="B22" t="str">
            <v>INTERNET 2 DGTVE</v>
          </cell>
          <cell r="C22" t="str">
            <v>CORPORATIVO</v>
          </cell>
          <cell r="D22" t="str">
            <v>SECRETARIA DE EDUCACION PUBLICA</v>
          </cell>
          <cell r="G22" t="str">
            <v>1+K9+2527</v>
          </cell>
          <cell r="H22" t="str">
            <v>INTERNET 2 SEP DGTVE</v>
          </cell>
          <cell r="I22" t="str">
            <v>Infraestructura</v>
          </cell>
          <cell r="J22">
            <v>25</v>
          </cell>
          <cell r="K22" t="str">
            <v>Entrega de la Primera Propuesta</v>
          </cell>
          <cell r="L22" t="str">
            <v>Nuevo Servicio</v>
          </cell>
          <cell r="M22" t="str">
            <v>Internet 2 Avantel 34 Mbps</v>
          </cell>
          <cell r="N22" t="str">
            <v>3D-INTERNET DEDICADO</v>
          </cell>
          <cell r="O22" t="str">
            <v>Hernandez Garcia Adrian</v>
          </cell>
          <cell r="P22" t="str">
            <v>HERNANDEZ GARCIA ADRIAN</v>
          </cell>
          <cell r="Q22" t="str">
            <v>VILLA RAMIREZ MARIA EUGENIA</v>
          </cell>
          <cell r="R22" t="str">
            <v>MARTINEZ TREVI¿O OSCAR JAVIER</v>
          </cell>
          <cell r="T22" t="str">
            <v>Strech</v>
          </cell>
          <cell r="U22" t="str">
            <v>HERNANDEZ GARCIA ADRIAN</v>
          </cell>
          <cell r="V22" t="str">
            <v>VILLA RAMIREZ MARIA EUGENIA</v>
          </cell>
          <cell r="W22" t="str">
            <v>MARTINEZ TREVI¿O OSCAR JAVIER</v>
          </cell>
          <cell r="X22" t="str">
            <v>VIEYRA NAVARRO FRANCISCO JAVIER</v>
          </cell>
          <cell r="Y22">
            <v>2006</v>
          </cell>
          <cell r="Z22">
            <v>12</v>
          </cell>
          <cell r="AA22">
            <v>100000</v>
          </cell>
          <cell r="AB22">
            <v>0</v>
          </cell>
          <cell r="AC22">
            <v>0</v>
          </cell>
          <cell r="AH22" t="str">
            <v>ENLACE MEXICO-PACHUCA</v>
          </cell>
          <cell r="AK22">
            <v>80000</v>
          </cell>
          <cell r="AL22">
            <v>80000</v>
          </cell>
          <cell r="AM22" t="str">
            <v>50M</v>
          </cell>
          <cell r="AN22" t="str">
            <v>Eth Local</v>
          </cell>
          <cell r="AO22">
            <v>3</v>
          </cell>
        </row>
        <row r="23">
          <cell r="A23" t="str">
            <v>1-KJZLB</v>
          </cell>
          <cell r="B23" t="str">
            <v>LINEA PRIVADA STM-1 MEXICO-MTY</v>
          </cell>
          <cell r="C23" t="str">
            <v>EMPRESARIAL INTERIOR</v>
          </cell>
          <cell r="D23" t="str">
            <v>TELEVISION INTERNACIONAL</v>
          </cell>
          <cell r="G23" t="str">
            <v>1+H0+894</v>
          </cell>
          <cell r="H23" t="str">
            <v>LINEA PRIVADA STM-1 MEXICO-MTY</v>
          </cell>
          <cell r="I23" t="str">
            <v>Infraestructura</v>
          </cell>
          <cell r="J23">
            <v>25</v>
          </cell>
          <cell r="K23" t="str">
            <v>Entrega de la Primera Propuesta</v>
          </cell>
          <cell r="L23" t="str">
            <v>Nuevo Servicio</v>
          </cell>
          <cell r="M23" t="str">
            <v>Línea Privada Local</v>
          </cell>
          <cell r="N23" t="str">
            <v>3B-LINEA PRIVADA</v>
          </cell>
          <cell r="O23" t="str">
            <v>Gamez Treviño Francisco Octavio</v>
          </cell>
          <cell r="P23" t="str">
            <v>GAMEZ TREVI¿O FRANCISCO OCTAVIO</v>
          </cell>
          <cell r="Q23" t="str">
            <v>VERA VILLARREAL HECTOR JAVIER</v>
          </cell>
          <cell r="R23" t="str">
            <v>TREVI¿O GONZALEZ CLAUDIA PATRICIA</v>
          </cell>
          <cell r="U23" t="str">
            <v>GAMEZ TREVI¿O FRANCISCO OCTAVIO</v>
          </cell>
          <cell r="V23" t="str">
            <v>VERA VILLARREAL HECTOR JAVIER</v>
          </cell>
          <cell r="W23" t="str">
            <v>TREVI¿O GONZALEZ CLAUDIA PATRICIA</v>
          </cell>
          <cell r="X23" t="str">
            <v>ZENTENO CERVANTES MARIO ALBERTO</v>
          </cell>
          <cell r="Y23">
            <v>2006</v>
          </cell>
          <cell r="Z23">
            <v>12</v>
          </cell>
          <cell r="AA23">
            <v>100000</v>
          </cell>
          <cell r="AB23">
            <v>0</v>
          </cell>
          <cell r="AC23">
            <v>0</v>
          </cell>
          <cell r="AD23" t="str">
            <v>Cobos Avendaño Nataniel</v>
          </cell>
          <cell r="AG23" t="str">
            <v>CABLEVISION RED</v>
          </cell>
          <cell r="AH23" t="str">
            <v>CABLEVISION RED - LP 2048 ENTRE GDL Y PTO VALLARTA</v>
          </cell>
          <cell r="AK23">
            <v>39356</v>
          </cell>
          <cell r="AL23">
            <v>39356</v>
          </cell>
          <cell r="AM23" t="str">
            <v>100M</v>
          </cell>
          <cell r="AN23" t="str">
            <v>Eth Local</v>
          </cell>
          <cell r="AO23">
            <v>5</v>
          </cell>
        </row>
        <row r="24">
          <cell r="A24" t="str">
            <v>1-C8S-45</v>
          </cell>
          <cell r="B24" t="str">
            <v>Oportunidad a partir de la renovación del contrato 53156 del customer 2502209 COORDINADORA DE FOMENTO AL COMERCIO EXTERIOR DEL E, vence 24/DEC/2006. Verificar producto, y montos asignados en la oportunidad</v>
          </cell>
          <cell r="C24" t="str">
            <v>EMPRESARIAL INTERIOR</v>
          </cell>
          <cell r="D24" t="str">
            <v>INTERNET COORDINADORA DE FOMENTO AL COMERCIO EXTERIOR DEL ESTADO DE GUANAJUATO</v>
          </cell>
          <cell r="G24" t="str">
            <v>1+VV+130</v>
          </cell>
          <cell r="H24" t="str">
            <v>3D-INTERNET DEDICADO, RENOVACION DOCTO 53156</v>
          </cell>
          <cell r="I24" t="str">
            <v>Infraestructura</v>
          </cell>
          <cell r="J24">
            <v>10</v>
          </cell>
          <cell r="K24" t="str">
            <v>Detección de Oportunidad</v>
          </cell>
          <cell r="L24" t="str">
            <v>Renovación del Servicio</v>
          </cell>
          <cell r="M24" t="str">
            <v>Internet Smart Blocks Small</v>
          </cell>
          <cell r="N24" t="str">
            <v>3D-INTERNET DEDICADO</v>
          </cell>
          <cell r="O24" t="str">
            <v>Rodriguez Hernandez Flavio</v>
          </cell>
          <cell r="P24" t="str">
            <v>RODRIGUEZ HERNANDEZ FLAVIO</v>
          </cell>
          <cell r="Q24" t="str">
            <v>ANGULO CERVERA ENRIQUE</v>
          </cell>
          <cell r="R24" t="str">
            <v>SANTANA ESPINOSA LUIS MANUEL</v>
          </cell>
          <cell r="S24" t="str">
            <v>IV</v>
          </cell>
          <cell r="U24" t="str">
            <v>RODRIGUEZ HERNANDEZ FLAVIO</v>
          </cell>
          <cell r="V24" t="str">
            <v>ANGULO CERVERA ENRIQUE</v>
          </cell>
          <cell r="W24" t="str">
            <v>SANTANA ESPINOSA LUIS MANUEL</v>
          </cell>
          <cell r="X24" t="str">
            <v>ZENTENO CERVANTES MARIO ALBERTO</v>
          </cell>
          <cell r="Y24">
            <v>2006</v>
          </cell>
          <cell r="Z24">
            <v>12</v>
          </cell>
          <cell r="AA24">
            <v>88216</v>
          </cell>
          <cell r="AB24">
            <v>0</v>
          </cell>
          <cell r="AC24">
            <v>0</v>
          </cell>
          <cell r="AG24" t="str">
            <v>CHRYSLER</v>
          </cell>
          <cell r="AH24" t="str">
            <v>ENLACE METROETHERNET SANTA FE - INGENIERÍA 100 MBPS</v>
          </cell>
          <cell r="AI24">
            <v>118100</v>
          </cell>
          <cell r="AL24">
            <v>118100</v>
          </cell>
          <cell r="AM24" t="str">
            <v>1Gb</v>
          </cell>
          <cell r="AN24" t="str">
            <v>Eth Local</v>
          </cell>
          <cell r="AO24">
            <v>2</v>
          </cell>
        </row>
        <row r="25">
          <cell r="A25" t="str">
            <v>1-JCCZD</v>
          </cell>
          <cell r="B25" t="str">
            <v>Enlace LAN-LAN México-Pachuca a 34Mbps y 155Mbps en Fast ethernet</v>
          </cell>
          <cell r="C25" t="str">
            <v>CORPORATIVO</v>
          </cell>
          <cell r="D25" t="str">
            <v>BURSATEC</v>
          </cell>
          <cell r="E25" t="str">
            <v>BURSATEC, S.A. DE C.V.</v>
          </cell>
          <cell r="G25" t="str">
            <v>1+K9+2733</v>
          </cell>
          <cell r="H25" t="str">
            <v>ENLACE MEXICO-PACHUCA</v>
          </cell>
          <cell r="I25" t="str">
            <v>Infraestructura</v>
          </cell>
          <cell r="J25">
            <v>10</v>
          </cell>
          <cell r="K25" t="str">
            <v>Detección de Oportunidad</v>
          </cell>
          <cell r="L25" t="str">
            <v>Incremento del Servicio</v>
          </cell>
          <cell r="M25" t="str">
            <v>Línea Privada de Alta Capacidad</v>
          </cell>
          <cell r="N25" t="str">
            <v>3B-LINEA PRIVADA</v>
          </cell>
          <cell r="O25" t="str">
            <v>Oliveros Davila Jose Antonio</v>
          </cell>
          <cell r="P25" t="str">
            <v>OLIVEROS DAVILA JOSE ANTONIO</v>
          </cell>
          <cell r="Q25" t="str">
            <v>HERNANDEZ RUBIO HECTOR OCTAVIO</v>
          </cell>
          <cell r="R25" t="str">
            <v>RODRIGUEZ BRAVO ALEJANDRO</v>
          </cell>
          <cell r="T25" t="str">
            <v>No Comprometido</v>
          </cell>
          <cell r="U25" t="str">
            <v>OLIVEROS DAVILA JOSE ANTONIO</v>
          </cell>
          <cell r="V25" t="str">
            <v>HERNANDEZ RUBIO HECTOR OCTAVIO</v>
          </cell>
          <cell r="W25" t="str">
            <v>RODRIGUEZ BRAVO ALEJANDRO</v>
          </cell>
          <cell r="X25" t="str">
            <v>VIEYRA NAVARRO FRANCISCO JAVIER</v>
          </cell>
          <cell r="Y25">
            <v>2006</v>
          </cell>
          <cell r="Z25">
            <v>12</v>
          </cell>
          <cell r="AA25">
            <v>80000</v>
          </cell>
          <cell r="AB25">
            <v>0</v>
          </cell>
          <cell r="AC25">
            <v>0</v>
          </cell>
          <cell r="AG25" t="str">
            <v>CLIENTLOGIC SA DE CV</v>
          </cell>
          <cell r="AH25" t="str">
            <v>3B-LINEA PRIVADA, RENOVACION DOCTO 49978</v>
          </cell>
          <cell r="AI25">
            <v>16481</v>
          </cell>
          <cell r="AL25">
            <v>16481</v>
          </cell>
          <cell r="AM25" t="str">
            <v>10M</v>
          </cell>
          <cell r="AN25" t="str">
            <v>Eth Nal</v>
          </cell>
          <cell r="AO25">
            <v>3</v>
          </cell>
        </row>
        <row r="26">
          <cell r="A26" t="str">
            <v>1-KKBKP</v>
          </cell>
          <cell r="B26" t="str">
            <v>TeMM DS3  CONTEL IZTAPALAPA - TeMM PRESA</v>
          </cell>
          <cell r="C26" t="str">
            <v>INTERNACIONAL</v>
          </cell>
          <cell r="D26" t="str">
            <v>PEGASO COMUNICACIONES Y SISTEMAS</v>
          </cell>
          <cell r="E26" t="str">
            <v>PEGASO COMUNICACIONES Y SISTEMAS, S.A. DE C.V.</v>
          </cell>
          <cell r="G26" t="str">
            <v>1+9P+33</v>
          </cell>
          <cell r="H26" t="str">
            <v>TEMM DS3 A CONTEL</v>
          </cell>
          <cell r="I26" t="str">
            <v>Infraestructura</v>
          </cell>
          <cell r="J26">
            <v>10</v>
          </cell>
          <cell r="K26" t="str">
            <v>Detección de Oportunidad</v>
          </cell>
          <cell r="L26" t="str">
            <v>Nuevo Servicio</v>
          </cell>
          <cell r="M26" t="str">
            <v>Línea Privada de Alta Capacidad</v>
          </cell>
          <cell r="N26" t="str">
            <v>3B-LINEA PRIVADA</v>
          </cell>
          <cell r="O26" t="str">
            <v>Maldonado Robles Francisco Javier</v>
          </cell>
          <cell r="P26" t="str">
            <v>MALDONADO ROBLES FRANCISCO JAVIER</v>
          </cell>
          <cell r="Q26" t="str">
            <v>HERNANDEZ GONZALEZ JOEL</v>
          </cell>
          <cell r="R26" t="str">
            <v>VILLASCAN LEE MARCO ANTONIO</v>
          </cell>
          <cell r="U26" t="str">
            <v>MALDONADO ROBLES FRANCISCO JAVIER</v>
          </cell>
          <cell r="V26" t="str">
            <v>HERNANDEZ GONZALEZ JOEL</v>
          </cell>
          <cell r="W26" t="str">
            <v>VILLASCAN LEE MARCO ANTONIO</v>
          </cell>
          <cell r="X26" t="str">
            <v>VILLASCAN LEE MARCO ANTONIO</v>
          </cell>
          <cell r="Y26">
            <v>2006</v>
          </cell>
          <cell r="Z26">
            <v>12</v>
          </cell>
          <cell r="AA26">
            <v>80000</v>
          </cell>
          <cell r="AB26">
            <v>0</v>
          </cell>
          <cell r="AC26">
            <v>0</v>
          </cell>
          <cell r="AG26" t="str">
            <v>COMSAT MEXICO</v>
          </cell>
          <cell r="AH26" t="str">
            <v>LP DS3 DALLAS-GUATEMALA</v>
          </cell>
          <cell r="AI26">
            <v>475789</v>
          </cell>
          <cell r="AL26">
            <v>475789</v>
          </cell>
          <cell r="AM26" t="str">
            <v>20M</v>
          </cell>
          <cell r="AN26" t="str">
            <v>Eth Nal</v>
          </cell>
          <cell r="AO26">
            <v>2</v>
          </cell>
        </row>
        <row r="27">
          <cell r="A27" t="str">
            <v>1-BOU6A</v>
          </cell>
          <cell r="B27" t="str">
            <v>T1 and a DS3 International Leased Line</v>
          </cell>
          <cell r="C27" t="str">
            <v>EMPRESARIAL INTERIOR</v>
          </cell>
          <cell r="D27" t="str">
            <v>EXPEREO</v>
          </cell>
          <cell r="E27" t="str">
            <v>EXPEREO SA</v>
          </cell>
          <cell r="F27" t="str">
            <v>PROSPECTO</v>
          </cell>
          <cell r="G27" t="str">
            <v>1-BOU5L</v>
          </cell>
          <cell r="H27" t="str">
            <v>LÍNEA PRIVADA T3-DS3</v>
          </cell>
          <cell r="I27" t="str">
            <v>Infraestructura</v>
          </cell>
          <cell r="J27">
            <v>25</v>
          </cell>
          <cell r="K27" t="str">
            <v>Entrega de la Primera Propuesta</v>
          </cell>
          <cell r="L27" t="str">
            <v>Primer Servicio</v>
          </cell>
          <cell r="M27" t="str">
            <v>Línea Privada de Alta Capacidad</v>
          </cell>
          <cell r="N27" t="str">
            <v>3B-LINEA PRIVADA</v>
          </cell>
          <cell r="O27" t="str">
            <v>CAMPOS ARRIAGA LUIS EDUARDO</v>
          </cell>
          <cell r="P27" t="str">
            <v>CAMPOS ARRIAGA LUIS EDUARDO</v>
          </cell>
          <cell r="Q27" t="str">
            <v>VERA VILLARREAL HECTOR JAVIER</v>
          </cell>
          <cell r="R27" t="str">
            <v>TREVI¿O GONZALEZ CLAUDIA PATRICIA</v>
          </cell>
          <cell r="U27" t="str">
            <v>CAMPOS ARRIAGA LUIS EDUARDO</v>
          </cell>
          <cell r="V27" t="str">
            <v>VERA VILLARREAL HECTOR JAVIER</v>
          </cell>
          <cell r="W27" t="str">
            <v>TREVI¿O GONZALEZ CLAUDIA PATRICIA</v>
          </cell>
          <cell r="X27" t="str">
            <v>ZENTENO CERVANTES MARIO ALBERTO</v>
          </cell>
          <cell r="Y27">
            <v>2006</v>
          </cell>
          <cell r="Z27">
            <v>12</v>
          </cell>
          <cell r="AA27">
            <v>75000</v>
          </cell>
          <cell r="AB27">
            <v>0</v>
          </cell>
          <cell r="AC27">
            <v>0</v>
          </cell>
          <cell r="AG27" t="str">
            <v>DATAMARK DE MEXICO</v>
          </cell>
          <cell r="AH27" t="str">
            <v>LINEA PLUS</v>
          </cell>
          <cell r="AJ27">
            <v>100000</v>
          </cell>
          <cell r="AL27">
            <v>100000</v>
          </cell>
          <cell r="AM27" t="str">
            <v>30M</v>
          </cell>
          <cell r="AN27" t="str">
            <v>Eth Nal</v>
          </cell>
          <cell r="AO27">
            <v>2</v>
          </cell>
        </row>
        <row r="28">
          <cell r="A28" t="str">
            <v>1-KIY8L</v>
          </cell>
          <cell r="B28" t="str">
            <v>VPN MULTIMEDIA 1 NODO CENTRAL A 512 KB Y 18 NODOS REMOTOS DE 128 KB</v>
          </cell>
          <cell r="C28" t="str">
            <v>EMPRESARIAL INTERIOR</v>
          </cell>
          <cell r="D28" t="str">
            <v>AUTOPARTES Y MAS, S..A. DE C.V.</v>
          </cell>
          <cell r="F28" t="str">
            <v>NEXT BUSINESS</v>
          </cell>
          <cell r="G28" t="str">
            <v>1+OV+530</v>
          </cell>
          <cell r="H28" t="str">
            <v>AUTOPARTES Y MAS - VPN DATOS 18 NODOS REMOTOS Y 1 NODO CENTRAL</v>
          </cell>
          <cell r="I28" t="str">
            <v>Infraestructura</v>
          </cell>
          <cell r="J28">
            <v>10</v>
          </cell>
          <cell r="K28" t="str">
            <v>Detección de Oportunidad</v>
          </cell>
          <cell r="L28" t="str">
            <v>Nuevo Servicio</v>
          </cell>
          <cell r="M28" t="str">
            <v>Internet Corporativo Plus Avantel</v>
          </cell>
          <cell r="N28" t="str">
            <v>3D-INTERNET DEDICADO</v>
          </cell>
          <cell r="O28" t="str">
            <v>Gonzalez Arredondo Arturo</v>
          </cell>
          <cell r="P28" t="str">
            <v>GONZALEZ ARREDONDO ARTURO</v>
          </cell>
          <cell r="Q28" t="str">
            <v>ARIAS CERPA GUSTAVO</v>
          </cell>
          <cell r="R28" t="str">
            <v>SANTANA ESPINOSA LUIS MANUEL</v>
          </cell>
          <cell r="S28" t="str">
            <v>I</v>
          </cell>
          <cell r="T28" t="str">
            <v>Comprometido</v>
          </cell>
          <cell r="U28" t="str">
            <v>GONZALEZ ARREDONDO ARTURO</v>
          </cell>
          <cell r="V28" t="str">
            <v>ARIAS CERPA GUSTAVO</v>
          </cell>
          <cell r="W28" t="str">
            <v>SANTANA ESPINOSA LUIS MANUEL</v>
          </cell>
          <cell r="X28" t="str">
            <v>ZENTENO CERVANTES MARIO ALBERTO</v>
          </cell>
          <cell r="Y28">
            <v>2006</v>
          </cell>
          <cell r="Z28">
            <v>12</v>
          </cell>
          <cell r="AA28">
            <v>74000</v>
          </cell>
          <cell r="AB28">
            <v>0</v>
          </cell>
          <cell r="AC28">
            <v>0</v>
          </cell>
          <cell r="AG28" t="str">
            <v>DEMET DESARROLLADORA METROPOLITANA</v>
          </cell>
          <cell r="AH28" t="str">
            <v>LP MEX-TECAMAC</v>
          </cell>
          <cell r="AJ28">
            <v>5000</v>
          </cell>
          <cell r="AL28">
            <v>5000</v>
          </cell>
          <cell r="AM28" t="str">
            <v>50M</v>
          </cell>
          <cell r="AN28" t="str">
            <v>Eth Nal</v>
          </cell>
          <cell r="AO28">
            <v>2</v>
          </cell>
        </row>
        <row r="29">
          <cell r="A29" t="str">
            <v>1-KET2B</v>
          </cell>
          <cell r="B29" t="str">
            <v>SE TRATA DE UNA PROPUESTA DE UN E3 EN DEMANDA</v>
          </cell>
          <cell r="C29" t="str">
            <v>EMPRESARIAL INTERIOR</v>
          </cell>
          <cell r="D29" t="str">
            <v>PERSEPHONE</v>
          </cell>
          <cell r="E29" t="str">
            <v>PERSEPHONE SA DE CV</v>
          </cell>
          <cell r="F29" t="str">
            <v>PROSPECTO</v>
          </cell>
          <cell r="G29" t="str">
            <v>1-KAO40</v>
          </cell>
          <cell r="H29" t="str">
            <v>E3 EN DEMANDA</v>
          </cell>
          <cell r="I29" t="str">
            <v>Infraestructura</v>
          </cell>
          <cell r="J29">
            <v>25</v>
          </cell>
          <cell r="K29" t="str">
            <v>Entrega de la Primera Propuesta</v>
          </cell>
          <cell r="L29" t="str">
            <v>Primer Servicio</v>
          </cell>
          <cell r="M29" t="str">
            <v>E3 en Demanda</v>
          </cell>
          <cell r="N29" t="str">
            <v>3C-INTERNET ALTA CAPACIDAD</v>
          </cell>
          <cell r="O29" t="str">
            <v>ZAVALA LOPEZ NORMA ANGELICA</v>
          </cell>
          <cell r="P29" t="str">
            <v>ZAVALA LOPEZ NORMA ANGELICA</v>
          </cell>
          <cell r="Q29" t="str">
            <v>JIMENEZ FREGOSO JOSE ALFREDO</v>
          </cell>
          <cell r="R29" t="str">
            <v>SANTANA ESPINOSA LUIS MANUEL</v>
          </cell>
          <cell r="S29" t="str">
            <v>II</v>
          </cell>
          <cell r="T29" t="str">
            <v>Comprometido</v>
          </cell>
          <cell r="U29" t="str">
            <v>ZAVALA LOPEZ NORMA ANGELICA</v>
          </cell>
          <cell r="V29" t="str">
            <v>JIMENEZ FREGOSO JOSE ALFREDO</v>
          </cell>
          <cell r="W29" t="str">
            <v>SANTANA ESPINOSA LUIS MANUEL</v>
          </cell>
          <cell r="X29" t="str">
            <v>ZENTENO CERVANTES MARIO ALBERTO</v>
          </cell>
          <cell r="Y29">
            <v>2006</v>
          </cell>
          <cell r="Z29">
            <v>12</v>
          </cell>
          <cell r="AA29">
            <v>70000</v>
          </cell>
          <cell r="AB29">
            <v>0</v>
          </cell>
          <cell r="AC29">
            <v>0</v>
          </cell>
          <cell r="AD29" t="str">
            <v>Valdes Miramontes Miguel Angel</v>
          </cell>
          <cell r="AG29" t="str">
            <v>DIF</v>
          </cell>
          <cell r="AH29" t="str">
            <v>6 SITIOS ADICIONALES</v>
          </cell>
          <cell r="AJ29">
            <v>12000</v>
          </cell>
          <cell r="AL29">
            <v>12000</v>
          </cell>
          <cell r="AM29" t="str">
            <v>100M</v>
          </cell>
          <cell r="AN29" t="str">
            <v>Eth Nal</v>
          </cell>
          <cell r="AO29">
            <v>2</v>
          </cell>
        </row>
        <row r="30">
          <cell r="A30" t="str">
            <v>1-C8S-61</v>
          </cell>
          <cell r="B30" t="str">
            <v>Oportunidad a partir de la renovación del contrato 43492 del customer 1658 ORGANIZACION DE LAS NACIONES UNIDAS (ONU), vence 15/DEC/2006. Verificar producto, y montos asignados en la oportunidad</v>
          </cell>
          <cell r="C30" t="str">
            <v>EMPRESARIAL MEXICO</v>
          </cell>
          <cell r="D30" t="str">
            <v>ORGANIZACION DE LAS NACIONES UNIDAS</v>
          </cell>
          <cell r="G30" t="str">
            <v>1+FD+545</v>
          </cell>
          <cell r="H30" t="str">
            <v>3D-INTERNET DEDICADO, RENOVACION DOCTO 43492</v>
          </cell>
          <cell r="I30" t="str">
            <v>Infraestructura</v>
          </cell>
          <cell r="J30">
            <v>10</v>
          </cell>
          <cell r="K30" t="str">
            <v>Detección de Oportunidad</v>
          </cell>
          <cell r="L30" t="str">
            <v>Renovación del Servicio</v>
          </cell>
          <cell r="M30" t="str">
            <v>Internet Smart Blocks Small</v>
          </cell>
          <cell r="N30" t="str">
            <v>3D-INTERNET DEDICADO</v>
          </cell>
          <cell r="O30" t="str">
            <v>OLIVARES LOPEZ MALO JORGE ALVARO</v>
          </cell>
          <cell r="P30" t="str">
            <v>OLIVARES LOPEZ MALO JORGE ALVARO</v>
          </cell>
          <cell r="Q30" t="str">
            <v>CARDOS DUARTE GABRIEL ALEJANDRO</v>
          </cell>
          <cell r="R30" t="str">
            <v>MORA MORA RODOLFO</v>
          </cell>
          <cell r="S30" t="str">
            <v>II.I</v>
          </cell>
          <cell r="U30" t="str">
            <v>OLIVARES LOPEZ MALO JORGE ALVARO</v>
          </cell>
          <cell r="V30" t="str">
            <v>CARDOS DUARTE GABRIEL ALEJANDRO</v>
          </cell>
          <cell r="W30" t="str">
            <v>MORA MORA RODOLFO</v>
          </cell>
          <cell r="X30" t="str">
            <v>LOVO REYES JUAN CARLOS</v>
          </cell>
          <cell r="Y30">
            <v>2006</v>
          </cell>
          <cell r="Z30">
            <v>12</v>
          </cell>
          <cell r="AA30">
            <v>60209</v>
          </cell>
          <cell r="AB30">
            <v>0</v>
          </cell>
          <cell r="AC30">
            <v>0</v>
          </cell>
          <cell r="AH30" t="str">
            <v>LP FRANCISCO SOSA</v>
          </cell>
          <cell r="AJ30">
            <v>4491.3900000000003</v>
          </cell>
          <cell r="AL30">
            <v>4491.3900000000003</v>
          </cell>
          <cell r="AM30" t="str">
            <v>1Gb</v>
          </cell>
          <cell r="AN30" t="str">
            <v>Eth Nal</v>
          </cell>
          <cell r="AO30">
            <v>1</v>
          </cell>
        </row>
        <row r="31">
          <cell r="A31" t="str">
            <v>1-JN8NI</v>
          </cell>
          <cell r="B31" t="str">
            <v>PROYECTO HYATT</v>
          </cell>
          <cell r="C31" t="str">
            <v>EMPRESARIAL MEXICO</v>
          </cell>
          <cell r="D31" t="str">
            <v>NEC DE MEXICO</v>
          </cell>
          <cell r="E31" t="str">
            <v>NEC DE MEXICO SA DE CV</v>
          </cell>
          <cell r="G31" t="str">
            <v>1-5KYKH</v>
          </cell>
          <cell r="H31" t="str">
            <v>5 E1´S</v>
          </cell>
          <cell r="I31" t="str">
            <v>Infraestructura</v>
          </cell>
          <cell r="J31">
            <v>10</v>
          </cell>
          <cell r="K31" t="str">
            <v>Detección de Oportunidad</v>
          </cell>
          <cell r="L31" t="str">
            <v>Primer Servicio</v>
          </cell>
          <cell r="M31" t="str">
            <v>Internet Inalambrico Avantel (Wi-Fi)</v>
          </cell>
          <cell r="N31" t="str">
            <v>3D-INTERNET DEDICADO</v>
          </cell>
          <cell r="O31" t="str">
            <v>AGUILAR FABIOLA</v>
          </cell>
          <cell r="P31" t="str">
            <v>AGUILAR GUERRERO FABIOLA</v>
          </cell>
          <cell r="Q31" t="str">
            <v>ESQUIVEL GARCIA EDUARDO</v>
          </cell>
          <cell r="R31" t="str">
            <v>MORA MORA RODOLFO</v>
          </cell>
          <cell r="S31" t="str">
            <v>II.II</v>
          </cell>
          <cell r="T31" t="str">
            <v>No Comprometido</v>
          </cell>
          <cell r="U31" t="str">
            <v>AGUILAR GUERRERO FABIOLA</v>
          </cell>
          <cell r="V31" t="str">
            <v>ESQUIVEL GARCIA EDUARDO</v>
          </cell>
          <cell r="W31" t="str">
            <v>MORA MORA RODOLFO</v>
          </cell>
          <cell r="X31" t="str">
            <v>LOVO REYES JUAN CARLOS</v>
          </cell>
          <cell r="Y31">
            <v>2006</v>
          </cell>
          <cell r="Z31">
            <v>12</v>
          </cell>
          <cell r="AA31">
            <v>60000</v>
          </cell>
          <cell r="AB31">
            <v>0</v>
          </cell>
          <cell r="AC31">
            <v>0</v>
          </cell>
          <cell r="AG31" t="str">
            <v>DIVEO INTERNET DE MEXICO</v>
          </cell>
          <cell r="AH31" t="str">
            <v>LINEA PRIVADA LOREAL</v>
          </cell>
          <cell r="AK31">
            <v>10500</v>
          </cell>
          <cell r="AL31">
            <v>10500</v>
          </cell>
          <cell r="AM31" t="str">
            <v>100M</v>
          </cell>
          <cell r="AN31" t="str">
            <v>Eth Intl</v>
          </cell>
          <cell r="AO31">
            <v>2</v>
          </cell>
        </row>
        <row r="32">
          <cell r="A32" t="str">
            <v>1-I7YBE</v>
          </cell>
          <cell r="B32" t="str">
            <v>Servicio de Internete Dedicado E3 CARGILL</v>
          </cell>
          <cell r="C32" t="str">
            <v>EMPRESARIAL MEXICO</v>
          </cell>
          <cell r="D32" t="str">
            <v>IMPSAT USA</v>
          </cell>
          <cell r="E32" t="str">
            <v>IMPSAT USA INC</v>
          </cell>
          <cell r="F32" t="str">
            <v>NEXT 100</v>
          </cell>
          <cell r="G32" t="str">
            <v>1-5W649</v>
          </cell>
          <cell r="H32" t="str">
            <v>SERVICIO DE INTERNET DEDICADO E3 PARA EL CLIENTE CARGILL</v>
          </cell>
          <cell r="I32" t="str">
            <v>Infraestructura</v>
          </cell>
          <cell r="J32">
            <v>25</v>
          </cell>
          <cell r="K32" t="str">
            <v>Entrega de la Primera Propuesta</v>
          </cell>
          <cell r="L32" t="str">
            <v>Nuevo Servicio</v>
          </cell>
          <cell r="M32" t="str">
            <v>Internet Alta Capacidad</v>
          </cell>
          <cell r="N32" t="str">
            <v>3C-INTERNET ALTA CAPACIDAD</v>
          </cell>
          <cell r="O32" t="str">
            <v>González Navarro Alfonso Iván</v>
          </cell>
          <cell r="P32" t="str">
            <v>GONZALEZ NAVARRO ALFONSO IVAN</v>
          </cell>
          <cell r="Q32" t="str">
            <v>ROSKARITZ HENNING GEORG GILBERT</v>
          </cell>
          <cell r="R32" t="str">
            <v>VALDUEZA GUADARRAMA MIGUEL ALFONSO</v>
          </cell>
          <cell r="T32" t="str">
            <v>No Comprometido</v>
          </cell>
          <cell r="U32" t="str">
            <v>GONZALEZ NAVARRO ALFONSO IVAN</v>
          </cell>
          <cell r="V32" t="str">
            <v>ROSKARITZ HENNING GEORG GILBERT</v>
          </cell>
          <cell r="W32" t="str">
            <v>VALDUEZA GUADARRAMA MIGUEL ALFONSO</v>
          </cell>
          <cell r="X32" t="str">
            <v>LOVO REYES JUAN CARLOS</v>
          </cell>
          <cell r="Y32">
            <v>2006</v>
          </cell>
          <cell r="Z32">
            <v>12</v>
          </cell>
          <cell r="AA32">
            <v>60000</v>
          </cell>
          <cell r="AB32">
            <v>0</v>
          </cell>
          <cell r="AC32">
            <v>0</v>
          </cell>
          <cell r="AH32" t="str">
            <v>METROETHERNET</v>
          </cell>
          <cell r="AJ32">
            <v>55000</v>
          </cell>
          <cell r="AL32">
            <v>55000</v>
          </cell>
        </row>
        <row r="33">
          <cell r="A33" t="str">
            <v>1-KGJFB</v>
          </cell>
          <cell r="C33" t="str">
            <v>EMPRESARIAL INTERIOR</v>
          </cell>
          <cell r="D33" t="str">
            <v>ACS DE MEXICO</v>
          </cell>
          <cell r="E33" t="str">
            <v>ACS BUSINESS PROCESS SOLUTIONS DE MEXICO SA DE CV</v>
          </cell>
          <cell r="G33" t="str">
            <v>1-QYG7</v>
          </cell>
          <cell r="H33" t="str">
            <v>INTERNET</v>
          </cell>
          <cell r="I33" t="str">
            <v>Infraestructura</v>
          </cell>
          <cell r="J33">
            <v>10</v>
          </cell>
          <cell r="K33" t="str">
            <v>Detección de Oportunidad</v>
          </cell>
          <cell r="L33" t="str">
            <v>Nuevo Servicio</v>
          </cell>
          <cell r="M33" t="str">
            <v>Internet Alta Capacidad 8M</v>
          </cell>
          <cell r="N33" t="str">
            <v>3C-INTERNET ALTA CAPACIDAD</v>
          </cell>
          <cell r="O33" t="str">
            <v>Carreon Salas Ana Tonantzin</v>
          </cell>
          <cell r="P33" t="str">
            <v>CARREON SALAS ANA TONANTZIN</v>
          </cell>
          <cell r="Q33" t="str">
            <v>TREVI¿O VILLARREAL HUGO</v>
          </cell>
          <cell r="R33" t="str">
            <v>TREVI¿O GONZALEZ CLAUDIA PATRICIA</v>
          </cell>
          <cell r="U33" t="str">
            <v>CARREON SALAS ANA TONANTZIN</v>
          </cell>
          <cell r="V33" t="str">
            <v>TREVI¿O VILLARREAL HUGO</v>
          </cell>
          <cell r="W33" t="str">
            <v>TREVI¿O GONZALEZ CLAUDIA PATRICIA</v>
          </cell>
          <cell r="X33" t="str">
            <v>ZENTENO CERVANTES MARIO ALBERTO</v>
          </cell>
          <cell r="Y33">
            <v>2006</v>
          </cell>
          <cell r="Z33">
            <v>12</v>
          </cell>
          <cell r="AA33">
            <v>60000</v>
          </cell>
          <cell r="AB33">
            <v>0</v>
          </cell>
          <cell r="AC33">
            <v>0</v>
          </cell>
          <cell r="AG33" t="str">
            <v>EDS DE MEXICO, S.A. DE C.V.</v>
          </cell>
          <cell r="AH33" t="str">
            <v>EDS. ENLACES LAN2LAN (4 ENLACES)</v>
          </cell>
          <cell r="AJ33">
            <v>155000</v>
          </cell>
          <cell r="AL33">
            <v>155000</v>
          </cell>
        </row>
        <row r="34">
          <cell r="A34" t="str">
            <v>1-KM4AF</v>
          </cell>
          <cell r="B34" t="str">
            <v>VENTA DE LP LOCAL DS3, METRO ETHERNET A 50 Mbps, 100 Mbps, LITHONIA</v>
          </cell>
          <cell r="C34" t="str">
            <v>EMPRESARIAL INTERIOR</v>
          </cell>
          <cell r="D34" t="str">
            <v>LITHONIA LIGTHING</v>
          </cell>
          <cell r="G34" t="str">
            <v>1+H0+302</v>
          </cell>
          <cell r="H34" t="str">
            <v>VENTA DE LP LOCAL DS3, METRO ETHERNET 50, 100 MBPS LITHONIA</v>
          </cell>
          <cell r="I34" t="str">
            <v>Infraestructura</v>
          </cell>
          <cell r="J34">
            <v>10</v>
          </cell>
          <cell r="K34" t="str">
            <v>Detección de Oportunidad</v>
          </cell>
          <cell r="L34" t="str">
            <v>Nuevo Servicio</v>
          </cell>
          <cell r="M34" t="str">
            <v>Línea Privada Local</v>
          </cell>
          <cell r="N34" t="str">
            <v>3B-LINEA PRIVADA</v>
          </cell>
          <cell r="O34" t="str">
            <v>Gonzalez Gonzalez Cesar</v>
          </cell>
          <cell r="P34" t="str">
            <v>GONZALEZ GONZALEZ CESAR ALEJANDRO</v>
          </cell>
          <cell r="Q34" t="str">
            <v>OSORIO AYLLON MIGUEL ITZCOATL</v>
          </cell>
          <cell r="R34" t="str">
            <v>TREVI¿O GONZALEZ CLAUDIA PATRICIA</v>
          </cell>
          <cell r="U34" t="str">
            <v>GONZALEZ GONZALEZ CESAR ALEJANDRO</v>
          </cell>
          <cell r="V34" t="str">
            <v>OSORIO AYLLON MIGUEL ITZCOATL</v>
          </cell>
          <cell r="W34" t="str">
            <v>TREVI¿O GONZALEZ CLAUDIA PATRICIA</v>
          </cell>
          <cell r="X34" t="str">
            <v>ZENTENO CERVANTES MARIO ALBERTO</v>
          </cell>
          <cell r="Y34">
            <v>2006</v>
          </cell>
          <cell r="Z34">
            <v>12</v>
          </cell>
          <cell r="AA34">
            <v>60000</v>
          </cell>
          <cell r="AB34">
            <v>0</v>
          </cell>
          <cell r="AC34">
            <v>0</v>
          </cell>
          <cell r="AD34" t="str">
            <v>Banda Rodriguez Alejandro</v>
          </cell>
          <cell r="AH34" t="str">
            <v>EDS. ENLACES NACIONALES</v>
          </cell>
          <cell r="AK34">
            <v>250000</v>
          </cell>
          <cell r="AL34">
            <v>250000</v>
          </cell>
        </row>
        <row r="35">
          <cell r="A35" t="str">
            <v>1-GCBH5</v>
          </cell>
          <cell r="B35" t="str">
            <v>wifi INTERNET PARA EL HOTEL DEL PRADO</v>
          </cell>
          <cell r="C35" t="str">
            <v>EMPRESARIAL MEXICO</v>
          </cell>
          <cell r="D35" t="str">
            <v>HOTELERA GALERIAS</v>
          </cell>
          <cell r="E35" t="str">
            <v>HOTELERA GALERIA SA DE CV</v>
          </cell>
          <cell r="F35" t="str">
            <v>TERRITORIAL</v>
          </cell>
          <cell r="G35" t="str">
            <v>1-G9I0D</v>
          </cell>
          <cell r="H35" t="str">
            <v>WIFI</v>
          </cell>
          <cell r="I35" t="str">
            <v>Infraestructura</v>
          </cell>
          <cell r="J35">
            <v>25</v>
          </cell>
          <cell r="K35" t="str">
            <v>Entrega de la Primera Propuesta</v>
          </cell>
          <cell r="L35" t="str">
            <v>Primer Servicio</v>
          </cell>
          <cell r="M35" t="str">
            <v>Internet BroadBand WiFi AVANTEL</v>
          </cell>
          <cell r="N35" t="str">
            <v>3D-INTERNET DEDICADO</v>
          </cell>
          <cell r="O35" t="str">
            <v>Carrillo Rodriguez Aurora</v>
          </cell>
          <cell r="P35" t="str">
            <v>CARRILLO RODRIGUEZ AURORA</v>
          </cell>
          <cell r="Q35" t="str">
            <v>DAVILA RODRIGUEZ GLORIA OLIVIA</v>
          </cell>
          <cell r="R35" t="str">
            <v>VALDUEZA GUADARRAMA MIGUEL ALFONSO</v>
          </cell>
          <cell r="T35" t="str">
            <v>No Comprometido</v>
          </cell>
          <cell r="U35" t="str">
            <v>CARRILLO RODRIGUEZ AURORA</v>
          </cell>
          <cell r="V35" t="str">
            <v>DAVILA RODRIGUEZ GLORIA OLIVIA</v>
          </cell>
          <cell r="W35" t="str">
            <v>VALDUEZA GUADARRAMA MIGUEL ALFONSO</v>
          </cell>
          <cell r="X35" t="str">
            <v>LOVO REYES JUAN CARLOS</v>
          </cell>
          <cell r="Y35">
            <v>2006</v>
          </cell>
          <cell r="Z35">
            <v>12</v>
          </cell>
          <cell r="AA35">
            <v>60000</v>
          </cell>
          <cell r="AB35">
            <v>0</v>
          </cell>
          <cell r="AC35">
            <v>0</v>
          </cell>
          <cell r="AH35" t="str">
            <v>EDS. LAN2LAN MX-MX-MTY 10MBPS</v>
          </cell>
          <cell r="AJ35">
            <v>30000</v>
          </cell>
          <cell r="AL35">
            <v>30000</v>
          </cell>
          <cell r="AP35">
            <v>0</v>
          </cell>
        </row>
        <row r="36">
          <cell r="A36" t="str">
            <v>1-K9CJN</v>
          </cell>
          <cell r="B36" t="str">
            <v>Enlace LAN - LAN</v>
          </cell>
          <cell r="C36" t="str">
            <v>CORPORATIVO</v>
          </cell>
          <cell r="D36" t="str">
            <v>BURSATEC</v>
          </cell>
          <cell r="E36" t="str">
            <v>BURSATEC, S.A. DE C.V.</v>
          </cell>
          <cell r="G36" t="str">
            <v>1+K9+2733</v>
          </cell>
          <cell r="H36" t="str">
            <v>10 MBPS ETHERNET</v>
          </cell>
          <cell r="I36" t="str">
            <v>Infraestructura</v>
          </cell>
          <cell r="J36">
            <v>10</v>
          </cell>
          <cell r="K36" t="str">
            <v>Detección de Oportunidad</v>
          </cell>
          <cell r="L36" t="str">
            <v>Nuevo Servicio</v>
          </cell>
          <cell r="M36" t="str">
            <v>Metro Ethernet Avantel</v>
          </cell>
          <cell r="N36" t="str">
            <v>3B-LINEA PRIVADA</v>
          </cell>
          <cell r="O36" t="str">
            <v>Oliveros Davila Jose Antonio</v>
          </cell>
          <cell r="P36" t="str">
            <v>OLIVEROS DAVILA JOSE ANTONIO</v>
          </cell>
          <cell r="Q36" t="str">
            <v>HERNANDEZ RUBIO HECTOR OCTAVIO</v>
          </cell>
          <cell r="R36" t="str">
            <v>RODRIGUEZ BRAVO ALEJANDRO</v>
          </cell>
          <cell r="T36" t="str">
            <v>No Comprometido</v>
          </cell>
          <cell r="U36" t="str">
            <v>OLIVEROS DAVILA JOSE ANTONIO</v>
          </cell>
          <cell r="V36" t="str">
            <v>HERNANDEZ RUBIO HECTOR OCTAVIO</v>
          </cell>
          <cell r="W36" t="str">
            <v>RODRIGUEZ BRAVO ALEJANDRO</v>
          </cell>
          <cell r="X36" t="str">
            <v>VIEYRA NAVARRO FRANCISCO JAVIER</v>
          </cell>
          <cell r="Y36">
            <v>2006</v>
          </cell>
          <cell r="Z36">
            <v>12</v>
          </cell>
          <cell r="AA36">
            <v>57000</v>
          </cell>
          <cell r="AB36">
            <v>0</v>
          </cell>
          <cell r="AC36">
            <v>0</v>
          </cell>
          <cell r="AH36" t="str">
            <v>EDS. VPN DATOS CRITICOS 1024K (EDS AVANTEL DATA CENTER)</v>
          </cell>
          <cell r="AK36">
            <v>30000</v>
          </cell>
          <cell r="AL36">
            <v>30000</v>
          </cell>
        </row>
        <row r="37">
          <cell r="A37" t="str">
            <v>1-C8S-46</v>
          </cell>
          <cell r="B37" t="str">
            <v>Oportunidad a partir de la renovación del contrato 53509 del customer 4018783 COLEGIO NACIONAL DE EDUCACION PROFESIONA, vence 01/DEC/2006. Verificar producto, y montos asignados en la oportunidad</v>
          </cell>
          <cell r="C37" t="str">
            <v>CORPORATIVO</v>
          </cell>
          <cell r="D37" t="str">
            <v>COLEGIO NACIONAL DE EDUCACION PROFESIONAL TECNICA</v>
          </cell>
          <cell r="E37" t="str">
            <v>COLEGIO NACIONAL DE EDUCACION PROFESIONAL TECNICA</v>
          </cell>
          <cell r="F37" t="str">
            <v>NEXT 100</v>
          </cell>
          <cell r="G37" t="str">
            <v>1-5QBJP</v>
          </cell>
          <cell r="H37" t="str">
            <v>3D-INTERNET DEDICADO, RENOVACION DOCTO 53509</v>
          </cell>
          <cell r="I37" t="str">
            <v>Infraestructura</v>
          </cell>
          <cell r="J37">
            <v>10</v>
          </cell>
          <cell r="K37" t="str">
            <v>Detección de Oportunidad</v>
          </cell>
          <cell r="L37" t="str">
            <v>Renovación del Servicio</v>
          </cell>
          <cell r="M37" t="str">
            <v>Internet Smart Blocks Small</v>
          </cell>
          <cell r="N37" t="str">
            <v>3D-INTERNET DEDICADO</v>
          </cell>
          <cell r="O37" t="str">
            <v>Hernandez Garcia Adrian</v>
          </cell>
          <cell r="P37" t="str">
            <v>HERNANDEZ GARCIA ADRIAN</v>
          </cell>
          <cell r="Q37" t="str">
            <v>VILLA RAMIREZ MARIA EUGENIA</v>
          </cell>
          <cell r="R37" t="str">
            <v>MARTINEZ TREVI¿O OSCAR JAVIER</v>
          </cell>
          <cell r="U37" t="str">
            <v>HERNANDEZ GARCIA ADRIAN</v>
          </cell>
          <cell r="V37" t="str">
            <v>VILLA RAMIREZ MARIA EUGENIA</v>
          </cell>
          <cell r="W37" t="str">
            <v>MARTINEZ TREVI¿O OSCAR JAVIER</v>
          </cell>
          <cell r="X37" t="str">
            <v>VIEYRA NAVARRO FRANCISCO JAVIER</v>
          </cell>
          <cell r="Y37">
            <v>2006</v>
          </cell>
          <cell r="Z37">
            <v>12</v>
          </cell>
          <cell r="AA37">
            <v>55300</v>
          </cell>
          <cell r="AB37">
            <v>0</v>
          </cell>
          <cell r="AC37">
            <v>0</v>
          </cell>
          <cell r="AG37" t="str">
            <v>ELEKTRA</v>
          </cell>
          <cell r="AH37" t="str">
            <v>E1 DEDICADO VOZ / SAN PEDRO MARTIR, TLALPAN</v>
          </cell>
          <cell r="AK37">
            <v>5321</v>
          </cell>
          <cell r="AL37">
            <v>5321</v>
          </cell>
        </row>
        <row r="38">
          <cell r="A38" t="str">
            <v>1-HI5CM</v>
          </cell>
          <cell r="B38" t="str">
            <v>VENTA DE INTERNET A 2MBPS EN ENSENADA BCN</v>
          </cell>
          <cell r="C38" t="str">
            <v>EMPRESARIAL INTERIOR</v>
          </cell>
          <cell r="D38" t="str">
            <v>SOFTTEK</v>
          </cell>
          <cell r="G38" t="str">
            <v>1+MQ+307</v>
          </cell>
          <cell r="H38" t="str">
            <v>VENTA DE INTERNET EN ENSENADA BCN</v>
          </cell>
          <cell r="I38" t="str">
            <v>Infraestructura</v>
          </cell>
          <cell r="J38">
            <v>10</v>
          </cell>
          <cell r="K38" t="str">
            <v>Detección de Oportunidad</v>
          </cell>
          <cell r="L38" t="str">
            <v>Nuevo Servicio</v>
          </cell>
          <cell r="M38" t="str">
            <v>Internet Corporativo Avantel</v>
          </cell>
          <cell r="N38" t="str">
            <v>3D-INTERNET DEDICADO</v>
          </cell>
          <cell r="O38" t="str">
            <v>Gonzalez Gonzalez Cesar</v>
          </cell>
          <cell r="P38" t="str">
            <v>GONZALEZ GONZALEZ CESAR ALEJANDRO</v>
          </cell>
          <cell r="Q38" t="str">
            <v>OSORIO AYLLON MIGUEL ITZCOATL</v>
          </cell>
          <cell r="R38" t="str">
            <v>TREVI¿O GONZALEZ CLAUDIA PATRICIA</v>
          </cell>
          <cell r="U38" t="str">
            <v>GONZALEZ GONZALEZ CESAR ALEJANDRO</v>
          </cell>
          <cell r="V38" t="str">
            <v>OSORIO AYLLON MIGUEL ITZCOATL</v>
          </cell>
          <cell r="W38" t="str">
            <v>TREVI¿O GONZALEZ CLAUDIA PATRICIA</v>
          </cell>
          <cell r="X38" t="str">
            <v>ZENTENO CERVANTES MARIO ALBERTO</v>
          </cell>
          <cell r="Y38">
            <v>2006</v>
          </cell>
          <cell r="Z38">
            <v>12</v>
          </cell>
          <cell r="AA38">
            <v>50000</v>
          </cell>
          <cell r="AB38">
            <v>0</v>
          </cell>
          <cell r="AC38">
            <v>0</v>
          </cell>
          <cell r="AH38" t="str">
            <v>E1 DEDICADO VOZ LA JOYA, TLALPAN</v>
          </cell>
          <cell r="AK38">
            <v>5321</v>
          </cell>
          <cell r="AL38">
            <v>5321</v>
          </cell>
        </row>
        <row r="39">
          <cell r="A39" t="str">
            <v>1-K0MNB</v>
          </cell>
          <cell r="B39" t="str">
            <v>4 DEDICADOS</v>
          </cell>
          <cell r="C39" t="str">
            <v>EMPRESARIAL INTERIOR</v>
          </cell>
          <cell r="D39" t="str">
            <v>HEMOECO</v>
          </cell>
          <cell r="E39" t="str">
            <v>HEMOECO SA DE CV</v>
          </cell>
          <cell r="F39" t="str">
            <v>TERRITORIAL</v>
          </cell>
          <cell r="G39" t="str">
            <v>1-K0MKJ</v>
          </cell>
          <cell r="H39" t="str">
            <v>HEMOECO INTERNETS DEDICADOS</v>
          </cell>
          <cell r="I39" t="str">
            <v>Infraestructura</v>
          </cell>
          <cell r="J39">
            <v>25</v>
          </cell>
          <cell r="K39" t="str">
            <v>Entrega de la Primera Propuesta</v>
          </cell>
          <cell r="L39" t="str">
            <v>Nuevo Servicio</v>
          </cell>
          <cell r="M39" t="str">
            <v>Internet Dedicado</v>
          </cell>
          <cell r="N39" t="str">
            <v>3D-INTERNET DEDICADO</v>
          </cell>
          <cell r="O39" t="str">
            <v>Mathieu Lasso de la Vega Denisse Teresa</v>
          </cell>
          <cell r="P39" t="str">
            <v>MATHIEU LASSO DE LA VEGA DENISSE TERESA</v>
          </cell>
          <cell r="Q39" t="str">
            <v>JIMENEZ FREGOSO JOSE ALFREDO</v>
          </cell>
          <cell r="R39" t="str">
            <v>SANTANA ESPINOSA LUIS MANUEL</v>
          </cell>
          <cell r="S39" t="str">
            <v>II</v>
          </cell>
          <cell r="T39" t="str">
            <v>Strech</v>
          </cell>
          <cell r="U39" t="str">
            <v>MATHIEU LASSO DE LA VEGA DENISSE TERESA</v>
          </cell>
          <cell r="V39" t="str">
            <v>JIMENEZ FREGOSO JOSE ALFREDO</v>
          </cell>
          <cell r="W39" t="str">
            <v>SANTANA ESPINOSA LUIS MANUEL</v>
          </cell>
          <cell r="X39" t="str">
            <v>ZENTENO CERVANTES MARIO ALBERTO</v>
          </cell>
          <cell r="Y39">
            <v>2006</v>
          </cell>
          <cell r="Z39">
            <v>12</v>
          </cell>
          <cell r="AA39">
            <v>50000</v>
          </cell>
          <cell r="AB39">
            <v>30000</v>
          </cell>
          <cell r="AC39">
            <v>0</v>
          </cell>
          <cell r="AG39" t="str">
            <v>ENLACES INTEGRA</v>
          </cell>
          <cell r="AH39" t="str">
            <v>LAN-LAN 30MB</v>
          </cell>
          <cell r="AJ39">
            <v>61000</v>
          </cell>
          <cell r="AL39">
            <v>61000</v>
          </cell>
        </row>
        <row r="40">
          <cell r="A40" t="str">
            <v>1-JE1ED</v>
          </cell>
          <cell r="B40" t="str">
            <v>INTERNET BROAD BAND PARA 150 SITIOS EN MEX, MTY Y GDL</v>
          </cell>
          <cell r="C40" t="str">
            <v>EMPRESARIAL MEXICO</v>
          </cell>
          <cell r="D40" t="str">
            <v>ESCAPARATE PUBLICIDAD</v>
          </cell>
          <cell r="E40" t="str">
            <v>ESCAPARATE PUBLICIDAD SA DE CV</v>
          </cell>
          <cell r="F40" t="str">
            <v>PROSPECTO</v>
          </cell>
          <cell r="G40" t="str">
            <v>1-J8RTD</v>
          </cell>
          <cell r="H40" t="str">
            <v>INTERNET BROAD BAND</v>
          </cell>
          <cell r="I40" t="str">
            <v>Infraestructura</v>
          </cell>
          <cell r="J40">
            <v>25</v>
          </cell>
          <cell r="K40" t="str">
            <v>Entrega de la Primera Propuesta</v>
          </cell>
          <cell r="L40" t="str">
            <v>Nuevo Servicio</v>
          </cell>
          <cell r="M40" t="str">
            <v>Internet BroadBand AVANTEL</v>
          </cell>
          <cell r="N40" t="str">
            <v>3D-INTERNET DEDICADO</v>
          </cell>
          <cell r="O40" t="str">
            <v>Zarate Luna Karen Gabriela</v>
          </cell>
          <cell r="P40" t="str">
            <v>ZARATE LUNA KAREN GABRIELA</v>
          </cell>
          <cell r="Q40" t="str">
            <v>DOMINGUEZ BANDA TANIA JANETTE</v>
          </cell>
          <cell r="R40" t="str">
            <v>CASTA¿EDA RIVAS GABRIEL ALBERTO</v>
          </cell>
          <cell r="S40" t="str">
            <v>IV.I</v>
          </cell>
          <cell r="T40" t="str">
            <v>No Comprometido</v>
          </cell>
          <cell r="U40" t="str">
            <v>ZARATE LUNA KAREN GABRIELA</v>
          </cell>
          <cell r="V40" t="str">
            <v>DOMINGUEZ BANDA TANIA JANETTE</v>
          </cell>
          <cell r="W40" t="str">
            <v>CASTA¿EDA RIVAS GABRIEL ALBERTO</v>
          </cell>
          <cell r="X40" t="str">
            <v>LOVO REYES JUAN CARLOS</v>
          </cell>
          <cell r="Y40">
            <v>2006</v>
          </cell>
          <cell r="Z40">
            <v>12</v>
          </cell>
          <cell r="AA40">
            <v>50000</v>
          </cell>
          <cell r="AB40">
            <v>0</v>
          </cell>
          <cell r="AC40">
            <v>0</v>
          </cell>
          <cell r="AH40" t="str">
            <v>LPS 512K</v>
          </cell>
          <cell r="AJ40">
            <v>0</v>
          </cell>
          <cell r="AL40">
            <v>0</v>
          </cell>
        </row>
        <row r="41">
          <cell r="A41" t="str">
            <v>1-K7V74</v>
          </cell>
          <cell r="B41" t="str">
            <v>INTERNET DEDICADO</v>
          </cell>
          <cell r="C41" t="str">
            <v>EMPRESARIAL INTERIOR</v>
          </cell>
          <cell r="D41" t="str">
            <v>GIMSA</v>
          </cell>
          <cell r="E41" t="str">
            <v>CORPORATIVO EMPRESARIAL GIMSA SA DE CV</v>
          </cell>
          <cell r="G41" t="str">
            <v>1-8BXJ5</v>
          </cell>
          <cell r="H41" t="str">
            <v>INTERNET DEDICADO 1,024 KBPS.</v>
          </cell>
          <cell r="I41" t="str">
            <v>Infraestructura</v>
          </cell>
          <cell r="J41">
            <v>10</v>
          </cell>
          <cell r="K41" t="str">
            <v>Detección de Oportunidad</v>
          </cell>
          <cell r="L41" t="str">
            <v>Primer Servicio</v>
          </cell>
          <cell r="M41" t="str">
            <v>Internet Dedicado</v>
          </cell>
          <cell r="N41" t="str">
            <v>3D-INTERNET DEDICADO</v>
          </cell>
          <cell r="O41" t="str">
            <v>RIOS CANTU HORACIO CESAR</v>
          </cell>
          <cell r="P41" t="str">
            <v>RIOS CANTU HORACIO CESAR</v>
          </cell>
          <cell r="Q41" t="str">
            <v>TREVI¿O VILLARREAL HUGO</v>
          </cell>
          <cell r="R41" t="str">
            <v>TREVI¿O GONZALEZ CLAUDIA PATRICIA</v>
          </cell>
          <cell r="U41" t="str">
            <v>RIOS CANTU HORACIO CESAR</v>
          </cell>
          <cell r="V41" t="str">
            <v>TREVI¿O VILLARREAL HUGO</v>
          </cell>
          <cell r="W41" t="str">
            <v>TREVI¿O GONZALEZ CLAUDIA PATRICIA</v>
          </cell>
          <cell r="X41" t="str">
            <v>ZENTENO CERVANTES MARIO ALBERTO</v>
          </cell>
          <cell r="Y41">
            <v>2006</v>
          </cell>
          <cell r="Z41">
            <v>12</v>
          </cell>
          <cell r="AA41">
            <v>49000</v>
          </cell>
          <cell r="AB41">
            <v>0</v>
          </cell>
          <cell r="AC41">
            <v>0</v>
          </cell>
          <cell r="AG41" t="str">
            <v>EPSON MEXICO SA DE CV</v>
          </cell>
          <cell r="AH41" t="str">
            <v>ENLACE INTERNET 512 KBPS</v>
          </cell>
          <cell r="AI41">
            <v>5000</v>
          </cell>
          <cell r="AL41">
            <v>5000</v>
          </cell>
        </row>
        <row r="42">
          <cell r="A42" t="str">
            <v>1-C8S-49</v>
          </cell>
          <cell r="B42" t="str">
            <v>Oportunidad a partir de la renovación del contrato 50893 del customer 2003253 SECRETARIA DE GOBERNACION, vence 16/DEC/2006. Verificar producto, y montos asignados en la oportunidad</v>
          </cell>
          <cell r="C42" t="str">
            <v>CORPORATIVO</v>
          </cell>
          <cell r="D42" t="str">
            <v>SECRETARÍA DE GOBERNACIÓN</v>
          </cell>
          <cell r="G42" t="str">
            <v>1+MQ+369</v>
          </cell>
          <cell r="H42" t="str">
            <v>3D-INTERNET DEDICADO, RENOVACION DOCTO 50893</v>
          </cell>
          <cell r="I42" t="str">
            <v>Infraestructura</v>
          </cell>
          <cell r="J42">
            <v>10</v>
          </cell>
          <cell r="K42" t="str">
            <v>Detección de Oportunidad</v>
          </cell>
          <cell r="L42" t="str">
            <v>Renovación del Servicio</v>
          </cell>
          <cell r="M42" t="str">
            <v>Internet Smart Blocks Small</v>
          </cell>
          <cell r="N42" t="str">
            <v>3D-INTERNET DEDICADO</v>
          </cell>
          <cell r="O42" t="str">
            <v>Van Scoit Arizmendi Efren</v>
          </cell>
          <cell r="P42" t="str">
            <v>VAN SCOIT ARIZMENDI EFREN</v>
          </cell>
          <cell r="Q42" t="str">
            <v>NAVA GAMEZ MARIA DEL CARMEN</v>
          </cell>
          <cell r="R42" t="str">
            <v>MARTINEZ TREVI¿O OSCAR JAVIER</v>
          </cell>
          <cell r="U42" t="str">
            <v>VAN SCOIT ARIZMENDI EFREN</v>
          </cell>
          <cell r="V42" t="str">
            <v>NAVA GAMEZ MARIA DEL CARMEN</v>
          </cell>
          <cell r="W42" t="str">
            <v>MARTINEZ TREVI¿O OSCAR JAVIER</v>
          </cell>
          <cell r="X42" t="str">
            <v>VIEYRA NAVARRO FRANCISCO JAVIER</v>
          </cell>
          <cell r="Y42">
            <v>2006</v>
          </cell>
          <cell r="Z42">
            <v>12</v>
          </cell>
          <cell r="AA42">
            <v>46661</v>
          </cell>
          <cell r="AB42">
            <v>0</v>
          </cell>
          <cell r="AC42">
            <v>0</v>
          </cell>
          <cell r="AG42" t="str">
            <v>EQUANT DE MEXICO</v>
          </cell>
          <cell r="AH42" t="str">
            <v>3B-LINEA PRIVADA, RENOVACION DOCTO 2467</v>
          </cell>
          <cell r="AI42">
            <v>404424</v>
          </cell>
          <cell r="AL42">
            <v>404424</v>
          </cell>
        </row>
        <row r="43">
          <cell r="A43" t="str">
            <v>1-C8S-59</v>
          </cell>
          <cell r="B43" t="str">
            <v>Oportunidad a partir de la renovación del contrato 41201 del customer 459 COMUNICACIONES MTEL SA DE CV, vence 01/DEC/2006. Verificar producto, y montos asignados en la oportunidad</v>
          </cell>
          <cell r="C43" t="str">
            <v>EMPRESARIAL MEXICO</v>
          </cell>
          <cell r="D43" t="str">
            <v>SKYTEL</v>
          </cell>
          <cell r="E43" t="str">
            <v>COMUNICACIONES MTEL SA DE CV</v>
          </cell>
          <cell r="F43" t="str">
            <v>NEXT BUSINESS</v>
          </cell>
          <cell r="G43" t="str">
            <v>1-WHZH</v>
          </cell>
          <cell r="H43" t="str">
            <v>3D-INTERNET DEDICADO, RENOVACION DOCTO 41201</v>
          </cell>
          <cell r="I43" t="str">
            <v>Infraestructura</v>
          </cell>
          <cell r="J43">
            <v>10</v>
          </cell>
          <cell r="K43" t="str">
            <v>Detección de Oportunidad</v>
          </cell>
          <cell r="L43" t="str">
            <v>Renovación del Servicio</v>
          </cell>
          <cell r="M43" t="str">
            <v>Internet Smart Blocks Small</v>
          </cell>
          <cell r="N43" t="str">
            <v>3D-INTERNET DEDICADO</v>
          </cell>
          <cell r="O43" t="str">
            <v>Aguilar Barrientos Adriana</v>
          </cell>
          <cell r="P43" t="str">
            <v>AGUILAR BARRIENTOS ADRIANA</v>
          </cell>
          <cell r="Q43" t="str">
            <v>ROSKARITZ HENNING GEORG GILBERT</v>
          </cell>
          <cell r="R43" t="str">
            <v>VALDUEZA GUADARRAMA MIGUEL ALFONSO</v>
          </cell>
          <cell r="U43" t="str">
            <v>AGUILAR BARRIENTOS ADRIANA</v>
          </cell>
          <cell r="V43" t="str">
            <v>ROSKARITZ HENNING GEORG GILBERT</v>
          </cell>
          <cell r="W43" t="str">
            <v>VALDUEZA GUADARRAMA MIGUEL ALFONSO</v>
          </cell>
          <cell r="X43" t="str">
            <v>LOVO REYES JUAN CARLOS</v>
          </cell>
          <cell r="Y43">
            <v>2006</v>
          </cell>
          <cell r="Z43">
            <v>12</v>
          </cell>
          <cell r="AA43">
            <v>46349</v>
          </cell>
          <cell r="AB43">
            <v>0</v>
          </cell>
          <cell r="AC43">
            <v>0</v>
          </cell>
          <cell r="AH43" t="str">
            <v>3B-LINEA PRIVADA, RENOVACION DOCTO 2469</v>
          </cell>
          <cell r="AJ43">
            <v>384492</v>
          </cell>
          <cell r="AL43">
            <v>384492</v>
          </cell>
        </row>
        <row r="44">
          <cell r="A44" t="str">
            <v>1-K9EKW</v>
          </cell>
          <cell r="B44" t="str">
            <v>INTERNET ALTA CAPACIDAD EN DEMANDA</v>
          </cell>
          <cell r="C44" t="str">
            <v>EMPRESARIAL INTERIOR</v>
          </cell>
          <cell r="D44" t="str">
            <v>IJALTI</v>
          </cell>
          <cell r="E44" t="str">
            <v>INSTITUTO JALISCIENSE DE TECNOLOGIAS DE LA INFORMACION AC</v>
          </cell>
          <cell r="G44" t="str">
            <v>1-JMEEO</v>
          </cell>
          <cell r="H44" t="str">
            <v>INTERNET E3 EN DEMANDA</v>
          </cell>
          <cell r="I44" t="str">
            <v>Infraestructura</v>
          </cell>
          <cell r="J44">
            <v>0</v>
          </cell>
          <cell r="K44" t="str">
            <v>Perdida de la Oportunidad</v>
          </cell>
          <cell r="L44" t="str">
            <v>Primer Servicio</v>
          </cell>
          <cell r="M44" t="str">
            <v>Internet Alta Capacidad</v>
          </cell>
          <cell r="N44" t="str">
            <v>3C-INTERNET ALTA CAPACIDAD</v>
          </cell>
          <cell r="O44" t="str">
            <v>Camacho Uribe Miguel Alejandro</v>
          </cell>
          <cell r="P44" t="str">
            <v>CAMACHO URIBE MIGUEL ALEJANDRO</v>
          </cell>
          <cell r="Q44" t="str">
            <v>ARIAS CERPA GUSTAVO</v>
          </cell>
          <cell r="R44" t="str">
            <v>SANTANA ESPINOSA LUIS MANUEL</v>
          </cell>
          <cell r="S44" t="str">
            <v>I</v>
          </cell>
          <cell r="T44" t="str">
            <v>Strech</v>
          </cell>
          <cell r="U44" t="str">
            <v>CAMACHO URIBE MIGUEL ALEJANDRO</v>
          </cell>
          <cell r="V44" t="str">
            <v>ARIAS CERPA GUSTAVO</v>
          </cell>
          <cell r="W44" t="str">
            <v>SANTANA ESPINOSA LUIS MANUEL</v>
          </cell>
          <cell r="X44" t="str">
            <v>ZENTENO CERVANTES MARIO ALBERTO</v>
          </cell>
          <cell r="Y44">
            <v>2006</v>
          </cell>
          <cell r="Z44">
            <v>12</v>
          </cell>
          <cell r="AA44">
            <v>45000</v>
          </cell>
          <cell r="AB44">
            <v>0</v>
          </cell>
          <cell r="AC44">
            <v>0</v>
          </cell>
          <cell r="AG44" t="str">
            <v>EXPANSION</v>
          </cell>
          <cell r="AH44" t="str">
            <v>LINEA PRIVADA LOCAL</v>
          </cell>
          <cell r="AI44">
            <v>11400</v>
          </cell>
          <cell r="AL44">
            <v>11400</v>
          </cell>
        </row>
        <row r="45">
          <cell r="A45" t="str">
            <v>1-K6YRU</v>
          </cell>
          <cell r="B45" t="str">
            <v>SE LE PRESENTO UN PROPUESTA DE UN ENLACE A 8M</v>
          </cell>
          <cell r="C45" t="str">
            <v>EMPRESARIAL MEXICO</v>
          </cell>
          <cell r="D45" t="str">
            <v>EDITORIAL SANTILLANA</v>
          </cell>
          <cell r="E45" t="str">
            <v>EDITORIAL SANTILLANA SA DE CV</v>
          </cell>
          <cell r="G45" t="str">
            <v>1-2K9CE</v>
          </cell>
          <cell r="H45" t="str">
            <v>INTERNET SANTILLANA</v>
          </cell>
          <cell r="I45" t="str">
            <v>Infraestructura</v>
          </cell>
          <cell r="J45">
            <v>25</v>
          </cell>
          <cell r="K45" t="str">
            <v>Entrega de la Primera Propuesta</v>
          </cell>
          <cell r="L45" t="str">
            <v>Nuevo Servicio</v>
          </cell>
          <cell r="M45" t="str">
            <v>Internet Alta Capacidad</v>
          </cell>
          <cell r="N45" t="str">
            <v>3C-INTERNET ALTA CAPACIDAD</v>
          </cell>
          <cell r="O45" t="str">
            <v>Mendoza Camacho Jose Luis</v>
          </cell>
          <cell r="P45" t="str">
            <v>MENDOZA CAMACHO JOSE LUIS</v>
          </cell>
          <cell r="Q45" t="str">
            <v>FLORES MEDINA AYRTON</v>
          </cell>
          <cell r="R45" t="str">
            <v>MEZA BRAVO HECTOR MANUEL</v>
          </cell>
          <cell r="S45" t="str">
            <v>I.II</v>
          </cell>
          <cell r="T45" t="str">
            <v>No Comprometido</v>
          </cell>
          <cell r="U45" t="str">
            <v>MENDOZA CAMACHO JOSE LUIS</v>
          </cell>
          <cell r="V45" t="str">
            <v>FLORES MEDINA AYRTON</v>
          </cell>
          <cell r="W45" t="str">
            <v>MEZA BRAVO HECTOR MANUEL</v>
          </cell>
          <cell r="X45" t="str">
            <v>LOVO REYES JUAN CARLOS</v>
          </cell>
          <cell r="Y45">
            <v>2006</v>
          </cell>
          <cell r="Z45">
            <v>12</v>
          </cell>
          <cell r="AA45">
            <v>42465</v>
          </cell>
          <cell r="AB45">
            <v>0</v>
          </cell>
          <cell r="AC45">
            <v>0</v>
          </cell>
          <cell r="AD45" t="str">
            <v>Cobos Avendaño Nataniel</v>
          </cell>
          <cell r="AG45" t="str">
            <v>EXPEREO</v>
          </cell>
          <cell r="AH45" t="str">
            <v>LÍNEA PRIVADA T3-DS3</v>
          </cell>
          <cell r="AK45">
            <v>75000</v>
          </cell>
          <cell r="AL45">
            <v>75000</v>
          </cell>
        </row>
        <row r="46">
          <cell r="A46" t="str">
            <v>1-J726T</v>
          </cell>
          <cell r="B46" t="str">
            <v>ACCESO A INTERNET ALTA CAPACIDAD E3 EN DEMANDA</v>
          </cell>
          <cell r="C46" t="str">
            <v>CORPORATIVO</v>
          </cell>
          <cell r="D46" t="str">
            <v>CONAFOR</v>
          </cell>
          <cell r="E46" t="str">
            <v>COMISION NACIONAL FORESTAL</v>
          </cell>
          <cell r="G46" t="str">
            <v>1-J7267</v>
          </cell>
          <cell r="H46" t="str">
            <v>INTERNET E3 EN DEMANDA</v>
          </cell>
          <cell r="I46" t="str">
            <v>Infraestructura</v>
          </cell>
          <cell r="J46">
            <v>25</v>
          </cell>
          <cell r="K46" t="str">
            <v>Entrega de la Primera Propuesta</v>
          </cell>
          <cell r="L46" t="str">
            <v>Nuevo Servicio</v>
          </cell>
          <cell r="M46" t="str">
            <v>Internet Alta Capacidad</v>
          </cell>
          <cell r="N46" t="str">
            <v>3C-INTERNET ALTA CAPACIDAD</v>
          </cell>
          <cell r="O46" t="str">
            <v>SUAREZ IBARRA EDUARDO RAFAEL</v>
          </cell>
          <cell r="P46" t="str">
            <v>SUAREZ IBARRA EDUARDO RAFAEL</v>
          </cell>
          <cell r="Q46" t="str">
            <v>GARCIA BENITEZ NANCY</v>
          </cell>
          <cell r="R46" t="str">
            <v>MARTINEZ TREVI¿O OSCAR JAVIER</v>
          </cell>
          <cell r="T46" t="str">
            <v>No Comprometido</v>
          </cell>
          <cell r="U46" t="str">
            <v>SUAREZ IBARRA EDUARDO RAFAEL</v>
          </cell>
          <cell r="V46" t="str">
            <v>GARCIA BENITEZ NANCY</v>
          </cell>
          <cell r="W46" t="str">
            <v>MARTINEZ TREVI¿O OSCAR JAVIER</v>
          </cell>
          <cell r="X46" t="str">
            <v>VIEYRA NAVARRO FRANCISCO JAVIER</v>
          </cell>
          <cell r="Y46">
            <v>2006</v>
          </cell>
          <cell r="Z46">
            <v>12</v>
          </cell>
          <cell r="AA46">
            <v>40000</v>
          </cell>
          <cell r="AB46">
            <v>0</v>
          </cell>
          <cell r="AC46">
            <v>0</v>
          </cell>
          <cell r="AG46" t="str">
            <v>FABRICANTES MUEBLEROS</v>
          </cell>
          <cell r="AH46" t="str">
            <v>3B-LINEA PRIVADA, RENOVACION DOCTO 15018</v>
          </cell>
          <cell r="AI46">
            <v>5321</v>
          </cell>
          <cell r="AL46">
            <v>5321</v>
          </cell>
        </row>
        <row r="47">
          <cell r="A47" t="str">
            <v>1-AN7DX</v>
          </cell>
          <cell r="B47" t="str">
            <v>E3 EN DEMANDA INTERNET</v>
          </cell>
          <cell r="C47" t="str">
            <v>EMPRESARIAL MEXICO</v>
          </cell>
          <cell r="D47" t="str">
            <v>LE PETITE</v>
          </cell>
          <cell r="E47" t="str">
            <v>LE PETITE  SA DE CV</v>
          </cell>
          <cell r="G47" t="str">
            <v>1-AN7DD</v>
          </cell>
          <cell r="H47" t="str">
            <v>E3 DE INTERNET EN DEMANDA</v>
          </cell>
          <cell r="I47" t="str">
            <v>Infraestructura</v>
          </cell>
          <cell r="J47">
            <v>0</v>
          </cell>
          <cell r="K47" t="str">
            <v>Perdida de la Oportunidad</v>
          </cell>
          <cell r="L47" t="str">
            <v>Primer Servicio</v>
          </cell>
          <cell r="M47" t="str">
            <v>Internet 2 Avantel 34 Mbps</v>
          </cell>
          <cell r="N47" t="str">
            <v>3D-INTERNET DEDICADO</v>
          </cell>
          <cell r="O47" t="str">
            <v>Palacio Jimenez Francisco</v>
          </cell>
          <cell r="P47" t="str">
            <v>PALACIO JIMENEZ FRANCISCO</v>
          </cell>
          <cell r="Q47" t="str">
            <v>DOMINGUEZ BANDA TANIA JANETTE</v>
          </cell>
          <cell r="R47" t="str">
            <v>CASTA¿EDA RIVAS GABRIEL ALBERTO</v>
          </cell>
          <cell r="S47" t="str">
            <v>IV.I</v>
          </cell>
          <cell r="T47" t="str">
            <v>Comprometido</v>
          </cell>
          <cell r="U47" t="str">
            <v>PALACIO JIMENEZ FRANCISCO</v>
          </cell>
          <cell r="V47" t="str">
            <v>DOMINGUEZ BANDA TANIA JANETTE</v>
          </cell>
          <cell r="W47" t="str">
            <v>CASTA¿EDA RIVAS GABRIEL ALBERTO</v>
          </cell>
          <cell r="X47" t="str">
            <v>LOVO REYES JUAN CARLOS</v>
          </cell>
          <cell r="Y47">
            <v>2006</v>
          </cell>
          <cell r="Z47">
            <v>12</v>
          </cell>
          <cell r="AA47">
            <v>40000</v>
          </cell>
          <cell r="AB47">
            <v>0</v>
          </cell>
          <cell r="AC47">
            <v>0</v>
          </cell>
          <cell r="AD47" t="str">
            <v>Alcantara Ruiz Edgar</v>
          </cell>
          <cell r="AG47" t="str">
            <v>FASTEL</v>
          </cell>
          <cell r="AH47" t="str">
            <v>LINEA PRIVADA 128 K</v>
          </cell>
          <cell r="AK47">
            <v>3381</v>
          </cell>
          <cell r="AL47">
            <v>3381</v>
          </cell>
        </row>
        <row r="48">
          <cell r="A48" t="str">
            <v>1-FDDIG</v>
          </cell>
          <cell r="B48" t="str">
            <v>4 ENLACES A LICITAR A 2 MB</v>
          </cell>
          <cell r="C48" t="str">
            <v>EMPRESARIAL MEXICO</v>
          </cell>
          <cell r="D48" t="str">
            <v>INSTITUTO DE INVESTIGACIONES ELECTRICAS</v>
          </cell>
          <cell r="E48" t="str">
            <v>INSTITUTO  DE INVESTIGACIONES ELECTRICAS</v>
          </cell>
          <cell r="G48" t="str">
            <v>1-2WSLX</v>
          </cell>
          <cell r="H48" t="str">
            <v>4 ENLACES DEDICADOS</v>
          </cell>
          <cell r="I48" t="str">
            <v>Infraestructura</v>
          </cell>
          <cell r="J48">
            <v>10</v>
          </cell>
          <cell r="K48" t="str">
            <v>Detección de Oportunidad</v>
          </cell>
          <cell r="L48" t="str">
            <v>Primer Servicio</v>
          </cell>
          <cell r="M48" t="str">
            <v>Internet Corporativo Avantel</v>
          </cell>
          <cell r="N48" t="str">
            <v>3D-INTERNET DEDICADO</v>
          </cell>
          <cell r="O48" t="str">
            <v>MERCADO NUEVO NO ASIGNADAS</v>
          </cell>
          <cell r="P48" t="str">
            <v>NO ASIGNADAS MERCADO NUEVO</v>
          </cell>
          <cell r="Q48" t="str">
            <v>CASTA¿EDA RIVAS GABRIEL ALBERTO</v>
          </cell>
          <cell r="R48" t="str">
            <v>CASTA¿EDA RIVAS GABRIEL ALBERTO</v>
          </cell>
          <cell r="S48" t="str">
            <v>IV</v>
          </cell>
          <cell r="U48" t="str">
            <v>NO ASIGNADAS MERCADO NUEVO</v>
          </cell>
          <cell r="V48" t="str">
            <v>CASTA¿EDA RIVAS GABRIEL ALBERTO</v>
          </cell>
          <cell r="W48" t="str">
            <v>CASTA¿EDA RIVAS GABRIEL ALBERTO</v>
          </cell>
          <cell r="X48" t="str">
            <v>LOVO REYES JUAN CARLOS</v>
          </cell>
          <cell r="Y48">
            <v>2006</v>
          </cell>
          <cell r="Z48">
            <v>12</v>
          </cell>
          <cell r="AA48">
            <v>40000</v>
          </cell>
          <cell r="AB48">
            <v>0</v>
          </cell>
          <cell r="AC48">
            <v>0</v>
          </cell>
          <cell r="AH48" t="str">
            <v>LINEA PRIVADA E1</v>
          </cell>
          <cell r="AK48">
            <v>11774</v>
          </cell>
          <cell r="AL48">
            <v>11774</v>
          </cell>
        </row>
        <row r="49">
          <cell r="A49" t="str">
            <v>1-HIQ6Y</v>
          </cell>
          <cell r="B49" t="str">
            <v>ICA CUENTAS</v>
          </cell>
          <cell r="C49" t="str">
            <v>EMPRESARIAL MEXICO</v>
          </cell>
          <cell r="D49" t="str">
            <v>INTRAMED MEXICO</v>
          </cell>
          <cell r="E49" t="str">
            <v>INTRAMED MEXICO SA DE CV</v>
          </cell>
          <cell r="F49" t="str">
            <v>PROSPECTO</v>
          </cell>
          <cell r="G49" t="str">
            <v>1-HIQ6F</v>
          </cell>
          <cell r="H49" t="str">
            <v>ICA CUENTAS</v>
          </cell>
          <cell r="I49" t="str">
            <v>Infraestructura</v>
          </cell>
          <cell r="J49">
            <v>25</v>
          </cell>
          <cell r="K49" t="str">
            <v>Entrega de la Primera Propuesta</v>
          </cell>
          <cell r="L49" t="str">
            <v>Primer Servicio</v>
          </cell>
          <cell r="M49" t="str">
            <v>Internet Community Access</v>
          </cell>
          <cell r="N49" t="str">
            <v>2M-INTERNET COMMUNITY ACCESS</v>
          </cell>
          <cell r="O49" t="str">
            <v>Lopez Torres Kathia</v>
          </cell>
          <cell r="P49" t="str">
            <v>LOPEZ TORRES KATHYA</v>
          </cell>
          <cell r="Q49" t="str">
            <v>DOMINGUEZ BANDA TANIA JANETTE</v>
          </cell>
          <cell r="R49" t="str">
            <v>CASTA¿EDA RIVAS GABRIEL ALBERTO</v>
          </cell>
          <cell r="S49" t="str">
            <v>IV.I</v>
          </cell>
          <cell r="T49" t="str">
            <v>No Comprometido</v>
          </cell>
          <cell r="U49" t="str">
            <v>LOPEZ TORRES KATHYA</v>
          </cell>
          <cell r="V49" t="str">
            <v>DOMINGUEZ BANDA TANIA JANETTE</v>
          </cell>
          <cell r="W49" t="str">
            <v>CASTA¿EDA RIVAS GABRIEL ALBERTO</v>
          </cell>
          <cell r="X49" t="str">
            <v>LOVO REYES JUAN CARLOS</v>
          </cell>
          <cell r="Y49">
            <v>2006</v>
          </cell>
          <cell r="Z49">
            <v>12</v>
          </cell>
          <cell r="AA49">
            <v>40000</v>
          </cell>
          <cell r="AB49">
            <v>0</v>
          </cell>
          <cell r="AC49">
            <v>0</v>
          </cell>
          <cell r="AG49" t="str">
            <v>FINACCESS MEXICO</v>
          </cell>
          <cell r="AH49" t="str">
            <v>3B-LINEA PRIVADA, RENOVACION DOCTO 21669</v>
          </cell>
          <cell r="AJ49">
            <v>12555</v>
          </cell>
          <cell r="AL49">
            <v>12555</v>
          </cell>
        </row>
        <row r="50">
          <cell r="A50" t="str">
            <v>1-KI94O</v>
          </cell>
          <cell r="B50" t="str">
            <v>LINEA PRIVADA A 2048 KBPS ENTRE LOCALIDADES DEL CLIENTE GDL Y PTO VALLARTA</v>
          </cell>
          <cell r="C50" t="str">
            <v>EMPRESARIAL INTERIOR</v>
          </cell>
          <cell r="D50" t="str">
            <v>CABLEVISION RED</v>
          </cell>
          <cell r="E50" t="str">
            <v>CABLEVISION RED SA DE CV</v>
          </cell>
          <cell r="F50" t="str">
            <v>NEXT BUSINESS</v>
          </cell>
          <cell r="G50" t="str">
            <v>1-O7LT</v>
          </cell>
          <cell r="H50" t="str">
            <v>CABLEVISION RED - LP 2048 ENTRE GDL Y PTO VALLARTA</v>
          </cell>
          <cell r="I50" t="str">
            <v>Infraestructura</v>
          </cell>
          <cell r="J50">
            <v>25</v>
          </cell>
          <cell r="K50" t="str">
            <v>Entrega de la Primera Propuesta</v>
          </cell>
          <cell r="L50" t="str">
            <v>Incremento del Servicio</v>
          </cell>
          <cell r="M50" t="str">
            <v>Línea Plus</v>
          </cell>
          <cell r="N50" t="str">
            <v>3B-LINEA PRIVADA</v>
          </cell>
          <cell r="O50" t="str">
            <v>Gonzalez Arredondo Arturo</v>
          </cell>
          <cell r="P50" t="str">
            <v>GONZALEZ ARREDONDO ARTURO</v>
          </cell>
          <cell r="Q50" t="str">
            <v>ARIAS CERPA GUSTAVO</v>
          </cell>
          <cell r="R50" t="str">
            <v>SANTANA ESPINOSA LUIS MANUEL</v>
          </cell>
          <cell r="S50" t="str">
            <v>I</v>
          </cell>
          <cell r="T50" t="str">
            <v>Comprometido</v>
          </cell>
          <cell r="U50" t="str">
            <v>GONZALEZ ARREDONDO ARTURO</v>
          </cell>
          <cell r="V50" t="str">
            <v>ARIAS CERPA GUSTAVO</v>
          </cell>
          <cell r="W50" t="str">
            <v>SANTANA ESPINOSA LUIS MANUEL</v>
          </cell>
          <cell r="X50" t="str">
            <v>ZENTENO CERVANTES MARIO ALBERTO</v>
          </cell>
          <cell r="Y50">
            <v>2006</v>
          </cell>
          <cell r="Z50">
            <v>12</v>
          </cell>
          <cell r="AA50">
            <v>39356</v>
          </cell>
          <cell r="AB50">
            <v>0</v>
          </cell>
          <cell r="AC50">
            <v>0</v>
          </cell>
          <cell r="AG50" t="str">
            <v>G TEL COMUNICACIÓN</v>
          </cell>
          <cell r="AH50" t="str">
            <v>ENLACE 28 MHZ CANCÚN - PTO MORELOS- PTO AVENTURAS-CHEMUYIL</v>
          </cell>
          <cell r="AJ50">
            <v>90000</v>
          </cell>
          <cell r="AL50">
            <v>90000</v>
          </cell>
        </row>
        <row r="51">
          <cell r="A51" t="str">
            <v>1-HJPKA</v>
          </cell>
          <cell r="B51" t="str">
            <v>3 E1`S de Internet dedicado Mexico DF</v>
          </cell>
          <cell r="C51" t="str">
            <v>EMPRESARIAL INTERIOR</v>
          </cell>
          <cell r="D51" t="str">
            <v>SCIENTIFIC GAMES MEXICO</v>
          </cell>
          <cell r="E51" t="str">
            <v>SCIENTIFIC GAMES MEXICO S DE RL DE CV</v>
          </cell>
          <cell r="F51" t="str">
            <v>NEXT BUSINESS</v>
          </cell>
          <cell r="G51" t="str">
            <v>1-EVNX4</v>
          </cell>
          <cell r="H51" t="str">
            <v>INTERNET DEDICADO 3 E1`S</v>
          </cell>
          <cell r="I51" t="str">
            <v>Infraestructura</v>
          </cell>
          <cell r="J51">
            <v>25</v>
          </cell>
          <cell r="K51" t="str">
            <v>Entrega de la Primera Propuesta</v>
          </cell>
          <cell r="L51" t="str">
            <v>Primer Servicio</v>
          </cell>
          <cell r="M51" t="str">
            <v>Internet Dedicado</v>
          </cell>
          <cell r="N51" t="str">
            <v>3D-INTERNET DEDICADO</v>
          </cell>
          <cell r="O51" t="str">
            <v>REYES RENDON ZAIRA ISUA</v>
          </cell>
          <cell r="P51" t="str">
            <v>REYES RENDON ZAIRA ISUA</v>
          </cell>
          <cell r="Q51" t="str">
            <v>MENDEZ LARA OMAR</v>
          </cell>
          <cell r="R51" t="str">
            <v>VI¿OLO URIARTE JAVIER ALEJANDRO</v>
          </cell>
          <cell r="S51" t="str">
            <v>I</v>
          </cell>
          <cell r="T51" t="str">
            <v>Comprometido</v>
          </cell>
          <cell r="U51" t="str">
            <v>REYES RENDON ZAIRA ISUA</v>
          </cell>
          <cell r="V51" t="str">
            <v>MENDEZ LARA OMAR</v>
          </cell>
          <cell r="W51" t="str">
            <v>VI¿OLO URIARTE JAVIER ALEJANDRO</v>
          </cell>
          <cell r="X51" t="str">
            <v>ZENTENO CERVANTES MARIO ALBERTO</v>
          </cell>
          <cell r="Y51">
            <v>2006</v>
          </cell>
          <cell r="Z51">
            <v>12</v>
          </cell>
          <cell r="AA51">
            <v>39000</v>
          </cell>
          <cell r="AB51">
            <v>0</v>
          </cell>
          <cell r="AC51">
            <v>0</v>
          </cell>
          <cell r="AD51" t="str">
            <v>Valdes Miramontes Miguel Angel</v>
          </cell>
          <cell r="AG51" t="str">
            <v>GILAT SATELLITE NETWORK MEXICO</v>
          </cell>
          <cell r="AH51" t="str">
            <v>DS3 LP INTERNACIONAL</v>
          </cell>
          <cell r="AK51">
            <v>215000</v>
          </cell>
          <cell r="AL51">
            <v>215000</v>
          </cell>
        </row>
        <row r="52">
          <cell r="A52" t="str">
            <v>1-C8S-56</v>
          </cell>
          <cell r="B52" t="str">
            <v>Oportunidad a partir de la renovación del contrato 49817 del customer 4164907 UNIVERSIDAD POLITECNICA DE SINALOA, vence 15/DEC/2006. Verificar producto, y montos asignados en la oportunidad</v>
          </cell>
          <cell r="C52" t="str">
            <v>EMPRESARIAL INTERIOR</v>
          </cell>
          <cell r="D52" t="str">
            <v>UNIVERSIDAD POLITECNICA DE SINALOA</v>
          </cell>
          <cell r="E52" t="str">
            <v>UNIVERSIDAD POLITECNICA DE SINALOA</v>
          </cell>
          <cell r="F52" t="str">
            <v>PROSPECTO</v>
          </cell>
          <cell r="G52" t="str">
            <v>1-GWYRH</v>
          </cell>
          <cell r="H52" t="str">
            <v>3D-INTERNET DEDICADO, RENOVACION DOCTO 49817</v>
          </cell>
          <cell r="I52" t="str">
            <v>Infraestructura</v>
          </cell>
          <cell r="J52">
            <v>0</v>
          </cell>
          <cell r="K52" t="str">
            <v>Perdida de la Oportunidad</v>
          </cell>
          <cell r="L52" t="str">
            <v>Renovación del Servicio</v>
          </cell>
          <cell r="M52" t="str">
            <v>Internet Smart Blocks Small</v>
          </cell>
          <cell r="N52" t="str">
            <v>3D-INTERNET DEDICADO</v>
          </cell>
          <cell r="O52" t="str">
            <v>Guzman Castrillon Xavier</v>
          </cell>
          <cell r="P52" t="str">
            <v>GUZMAN CASTRILLON XAVIER</v>
          </cell>
          <cell r="Q52" t="str">
            <v>VI¿OLO URIARTE JAVIER ALEJANDRO</v>
          </cell>
          <cell r="R52" t="str">
            <v>VI¿OLO URIARTE JAVIER ALEJANDRO</v>
          </cell>
          <cell r="U52" t="str">
            <v>GUZMAN CASTRILLON XAVIER</v>
          </cell>
          <cell r="V52" t="str">
            <v>VI¿OLO URIARTE JAVIER ALEJANDRO</v>
          </cell>
          <cell r="W52" t="str">
            <v>VI¿OLO URIARTE JAVIER ALEJANDRO</v>
          </cell>
          <cell r="X52" t="str">
            <v>ZENTENO CERVANTES MARIO ALBERTO</v>
          </cell>
          <cell r="Y52">
            <v>2006</v>
          </cell>
          <cell r="Z52">
            <v>12</v>
          </cell>
          <cell r="AA52">
            <v>39000</v>
          </cell>
          <cell r="AB52">
            <v>0</v>
          </cell>
          <cell r="AC52">
            <v>0</v>
          </cell>
          <cell r="AH52" t="str">
            <v>E3 LP NACIONAL PARA LICITACION</v>
          </cell>
          <cell r="AK52">
            <v>200000</v>
          </cell>
          <cell r="AL52">
            <v>200000</v>
          </cell>
        </row>
        <row r="53">
          <cell r="A53" t="str">
            <v>1-HH5BN</v>
          </cell>
          <cell r="B53" t="str">
            <v>E1 Y TRONCALES DIGITALES</v>
          </cell>
          <cell r="C53" t="str">
            <v>EMPRESARIAL MEXICO</v>
          </cell>
          <cell r="D53" t="str">
            <v>MTM SOLUCIONES</v>
          </cell>
          <cell r="E53" t="str">
            <v>MTM SOLUCIONES DIGITALES PARA PERSONALIZAR SA DE CV</v>
          </cell>
          <cell r="F53" t="str">
            <v>PROSPECTO</v>
          </cell>
          <cell r="G53" t="str">
            <v>1-6O99Z</v>
          </cell>
          <cell r="H53" t="str">
            <v>E1  Y TRONCALES DIGITALES</v>
          </cell>
          <cell r="I53" t="str">
            <v>Infraestructura</v>
          </cell>
          <cell r="J53">
            <v>10</v>
          </cell>
          <cell r="K53" t="str">
            <v>Detección de Oportunidad</v>
          </cell>
          <cell r="L53" t="str">
            <v>Primer Servicio</v>
          </cell>
          <cell r="M53" t="str">
            <v>Internet 2 Avantel 2048 Kbps</v>
          </cell>
          <cell r="N53" t="str">
            <v>3D-INTERNET DEDICADO</v>
          </cell>
          <cell r="O53" t="str">
            <v>MERCADO NUEVO NO ASIGNADAS</v>
          </cell>
          <cell r="P53" t="str">
            <v>NO ASIGNADAS MERCADO NUEVO</v>
          </cell>
          <cell r="Q53" t="str">
            <v>CASTA¿EDA RIVAS GABRIEL ALBERTO</v>
          </cell>
          <cell r="R53" t="str">
            <v>CASTA¿EDA RIVAS GABRIEL ALBERTO</v>
          </cell>
          <cell r="S53" t="str">
            <v>IV</v>
          </cell>
          <cell r="T53" t="str">
            <v>Comprometido</v>
          </cell>
          <cell r="U53" t="str">
            <v>NO ASIGNADAS MERCADO NUEVO</v>
          </cell>
          <cell r="V53" t="str">
            <v>CASTA¿EDA RIVAS GABRIEL ALBERTO</v>
          </cell>
          <cell r="W53" t="str">
            <v>CASTA¿EDA RIVAS GABRIEL ALBERTO</v>
          </cell>
          <cell r="X53" t="str">
            <v>LOVO REYES JUAN CARLOS</v>
          </cell>
          <cell r="Y53">
            <v>2006</v>
          </cell>
          <cell r="Z53">
            <v>12</v>
          </cell>
          <cell r="AA53">
            <v>35000</v>
          </cell>
          <cell r="AB53">
            <v>0</v>
          </cell>
          <cell r="AC53">
            <v>0</v>
          </cell>
          <cell r="AG53" t="str">
            <v>GLOBAL CROSSING LANDING MEXICANA</v>
          </cell>
          <cell r="AH53" t="str">
            <v>128 KBPS MÉXICO D.F- HERMOSILLO</v>
          </cell>
          <cell r="AI53">
            <v>11750</v>
          </cell>
          <cell r="AL53">
            <v>11750</v>
          </cell>
        </row>
        <row r="54">
          <cell r="A54" t="str">
            <v>1-A5GAR</v>
          </cell>
          <cell r="B54" t="str">
            <v>4 enlaces punto a punto para respaldo de VISA</v>
          </cell>
          <cell r="C54" t="str">
            <v>EMPRESARIAL MEXICO</v>
          </cell>
          <cell r="D54" t="str">
            <v>VISA INTERNATIONAL</v>
          </cell>
          <cell r="E54" t="str">
            <v>VISA INTERNATIONAL</v>
          </cell>
          <cell r="G54" t="str">
            <v>1-908JA</v>
          </cell>
          <cell r="H54" t="str">
            <v>ENLACES PRIVADOS NACIONALES PARA DRP</v>
          </cell>
          <cell r="I54" t="str">
            <v>Infraestructura</v>
          </cell>
          <cell r="J54">
            <v>10</v>
          </cell>
          <cell r="K54" t="str">
            <v>Detección de Oportunidad</v>
          </cell>
          <cell r="L54" t="str">
            <v>Nuevo Servicio</v>
          </cell>
          <cell r="M54" t="str">
            <v>Línea Plus</v>
          </cell>
          <cell r="N54" t="str">
            <v>3B-LINEA PRIVADA</v>
          </cell>
          <cell r="O54" t="str">
            <v>Sanchez Tello Abraham</v>
          </cell>
          <cell r="P54" t="str">
            <v>SANCHEZ TELLO ABRAHAM ADREC</v>
          </cell>
          <cell r="Q54" t="str">
            <v>ROSKARITZ HENNING GEORG GILBERT</v>
          </cell>
          <cell r="R54" t="str">
            <v>VALDUEZA GUADARRAMA MIGUEL ALFONSO</v>
          </cell>
          <cell r="T54" t="str">
            <v>No Comprometido</v>
          </cell>
          <cell r="U54" t="str">
            <v>SANCHEZ TELLO ABRAHAM ADREC</v>
          </cell>
          <cell r="V54" t="str">
            <v>ROSKARITZ HENNING GEORG GILBERT</v>
          </cell>
          <cell r="W54" t="str">
            <v>VALDUEZA GUADARRAMA MIGUEL ALFONSO</v>
          </cell>
          <cell r="X54" t="str">
            <v>LOVO REYES JUAN CARLOS</v>
          </cell>
          <cell r="Y54">
            <v>2006</v>
          </cell>
          <cell r="Z54">
            <v>12</v>
          </cell>
          <cell r="AA54">
            <v>35000</v>
          </cell>
          <cell r="AB54">
            <v>5000</v>
          </cell>
          <cell r="AC54">
            <v>0</v>
          </cell>
          <cell r="AG54" t="str">
            <v>GRUPO PROALIMEX</v>
          </cell>
          <cell r="AH54" t="str">
            <v>LP 64K</v>
          </cell>
          <cell r="AI54">
            <v>3574</v>
          </cell>
          <cell r="AL54">
            <v>3574</v>
          </cell>
        </row>
        <row r="55">
          <cell r="A55" t="str">
            <v>1-BZUXI</v>
          </cell>
          <cell r="B55" t="str">
            <v>ICA CUENTAS</v>
          </cell>
          <cell r="C55" t="str">
            <v>EMPRESARIAL MEXICO</v>
          </cell>
          <cell r="D55" t="str">
            <v>MERCK</v>
          </cell>
          <cell r="E55" t="str">
            <v>MERCK MEXICO  SA DE CV</v>
          </cell>
          <cell r="G55" t="str">
            <v>1+BU+831</v>
          </cell>
          <cell r="H55" t="str">
            <v>ICA CUENTAS</v>
          </cell>
          <cell r="I55" t="str">
            <v>Infraestructura</v>
          </cell>
          <cell r="J55">
            <v>0</v>
          </cell>
          <cell r="K55" t="str">
            <v>Perdida de la Oportunidad</v>
          </cell>
          <cell r="L55" t="str">
            <v>Migración del Servicio</v>
          </cell>
          <cell r="M55" t="str">
            <v>Internet Community Access</v>
          </cell>
          <cell r="N55" t="str">
            <v>2M-INTERNET COMMUNITY ACCESS</v>
          </cell>
          <cell r="O55" t="str">
            <v>Aguilar Barrientos Adriana</v>
          </cell>
          <cell r="P55" t="str">
            <v>AGUILAR BARRIENTOS ADRIANA</v>
          </cell>
          <cell r="Q55" t="str">
            <v>ROSKARITZ HENNING GEORG GILBERT</v>
          </cell>
          <cell r="R55" t="str">
            <v>VALDUEZA GUADARRAMA MIGUEL ALFONSO</v>
          </cell>
          <cell r="U55" t="str">
            <v>AGUILAR BARRIENTOS ADRIANA</v>
          </cell>
          <cell r="V55" t="str">
            <v>ROSKARITZ HENNING GEORG GILBERT</v>
          </cell>
          <cell r="W55" t="str">
            <v>VALDUEZA GUADARRAMA MIGUEL ALFONSO</v>
          </cell>
          <cell r="X55" t="str">
            <v>LOVO REYES JUAN CARLOS</v>
          </cell>
          <cell r="Y55">
            <v>2006</v>
          </cell>
          <cell r="Z55">
            <v>12</v>
          </cell>
          <cell r="AA55">
            <v>34000</v>
          </cell>
          <cell r="AB55">
            <v>0</v>
          </cell>
          <cell r="AC55">
            <v>0</v>
          </cell>
          <cell r="AG55" t="str">
            <v>GRUPO SITEL DE MEXICO</v>
          </cell>
          <cell r="AH55" t="str">
            <v>LP MEXICO MONTERREY</v>
          </cell>
          <cell r="AJ55">
            <v>52000</v>
          </cell>
          <cell r="AL55">
            <v>52000</v>
          </cell>
        </row>
        <row r="56">
          <cell r="A56" t="str">
            <v>1-HKDLO</v>
          </cell>
          <cell r="B56" t="str">
            <v>E3 ON DEMAND AVON TORRE ESMERALDA 3</v>
          </cell>
          <cell r="C56" t="str">
            <v>EMPRESARIAL MEXICO</v>
          </cell>
          <cell r="D56" t="str">
            <v>AVON COSMETICS SA DE CV</v>
          </cell>
          <cell r="E56" t="str">
            <v>AVON COSMETICS SA DE CV</v>
          </cell>
          <cell r="F56" t="str">
            <v>NEXT BUSINESS</v>
          </cell>
          <cell r="G56" t="str">
            <v>1+2F+57</v>
          </cell>
          <cell r="H56" t="str">
            <v>E3 ON DEMAND AVON TORRE ESMERALDA 3</v>
          </cell>
          <cell r="I56" t="str">
            <v>Infraestructura</v>
          </cell>
          <cell r="J56">
            <v>25</v>
          </cell>
          <cell r="K56" t="str">
            <v>Entrega de la Primera Propuesta</v>
          </cell>
          <cell r="L56" t="str">
            <v>Nuevo Servicio</v>
          </cell>
          <cell r="M56" t="str">
            <v>Internet Alta Capacidad</v>
          </cell>
          <cell r="N56" t="str">
            <v>3C-INTERNET ALTA CAPACIDAD</v>
          </cell>
          <cell r="O56" t="str">
            <v>BISOGNO JORGE RICARDO</v>
          </cell>
          <cell r="P56" t="str">
            <v>BISOGNO CARRILLO JORGE RICARDO</v>
          </cell>
          <cell r="Q56" t="str">
            <v>MORARI TOSTADO LEONEL</v>
          </cell>
          <cell r="R56" t="str">
            <v>MEZA BRAVO HECTOR MANUEL</v>
          </cell>
          <cell r="S56" t="str">
            <v>I.I</v>
          </cell>
          <cell r="T56" t="str">
            <v>Comprometido</v>
          </cell>
          <cell r="U56" t="str">
            <v>BISOGNO CARRILLO JORGE RICARDO</v>
          </cell>
          <cell r="V56" t="str">
            <v>MORARI TOSTADO LEONEL</v>
          </cell>
          <cell r="W56" t="str">
            <v>MEZA BRAVO HECTOR MANUEL</v>
          </cell>
          <cell r="X56" t="str">
            <v>LOVO REYES JUAN CARLOS</v>
          </cell>
          <cell r="Y56">
            <v>2006</v>
          </cell>
          <cell r="Z56">
            <v>12</v>
          </cell>
          <cell r="AA56">
            <v>33000</v>
          </cell>
          <cell r="AB56">
            <v>0</v>
          </cell>
          <cell r="AC56">
            <v>0</v>
          </cell>
          <cell r="AH56" t="str">
            <v>META TORRE LATINO - TORRE DE MEXICANA</v>
          </cell>
          <cell r="AJ56">
            <v>28000</v>
          </cell>
          <cell r="AL56">
            <v>28000</v>
          </cell>
        </row>
        <row r="57">
          <cell r="A57" t="str">
            <v>1-KDLY3</v>
          </cell>
          <cell r="B57" t="str">
            <v>Enlaces VPN Datos Criticos entre los Data Center de EDS (DF y MTY) hacia Data Center Avantel.</v>
          </cell>
          <cell r="C57" t="str">
            <v>CORPORATIVO</v>
          </cell>
          <cell r="D57" t="str">
            <v>EDS DE MEXICO, S.A. DE C.V.</v>
          </cell>
          <cell r="E57" t="str">
            <v>EDS DE MEXICO S A DE C V</v>
          </cell>
          <cell r="G57" t="str">
            <v>1+K9+2102</v>
          </cell>
          <cell r="H57" t="str">
            <v>EDS. VPN DATOS CRITICOS 1024K (EDS AVANTEL DATA CENTER)</v>
          </cell>
          <cell r="I57" t="str">
            <v>Infraestructura</v>
          </cell>
          <cell r="J57">
            <v>25</v>
          </cell>
          <cell r="K57" t="str">
            <v>Entrega de la Primera Propuesta</v>
          </cell>
          <cell r="L57" t="str">
            <v>Nuevo Servicio</v>
          </cell>
          <cell r="M57" t="str">
            <v>Línea Plus</v>
          </cell>
          <cell r="N57" t="str">
            <v>3B-LINEA PRIVADA</v>
          </cell>
          <cell r="O57" t="str">
            <v>Vazquez Gonzalez Juan de Jesus</v>
          </cell>
          <cell r="P57" t="str">
            <v>VAZQUEZ GONZALEZ JUAN DE JESUS</v>
          </cell>
          <cell r="Q57" t="str">
            <v>SANCHEZ ROMAN MARCO ANTONIO</v>
          </cell>
          <cell r="R57" t="str">
            <v>GUZMAN FLORES LAURA ISELA</v>
          </cell>
          <cell r="T57" t="str">
            <v>No Comprometido</v>
          </cell>
          <cell r="U57" t="str">
            <v>VAZQUEZ GONZALEZ JUAN DE JESUS</v>
          </cell>
          <cell r="V57" t="str">
            <v>SANCHEZ ROMAN MARCO ANTONIO</v>
          </cell>
          <cell r="W57" t="str">
            <v>GUZMAN FLORES LAURA ISELA</v>
          </cell>
          <cell r="X57" t="str">
            <v>VIEYRA NAVARRO FRANCISCO JAVIER</v>
          </cell>
          <cell r="Y57">
            <v>2006</v>
          </cell>
          <cell r="Z57">
            <v>12</v>
          </cell>
          <cell r="AA57">
            <v>30000</v>
          </cell>
          <cell r="AB57">
            <v>0</v>
          </cell>
          <cell r="AC57">
            <v>0</v>
          </cell>
          <cell r="AG57" t="str">
            <v>HSBC</v>
          </cell>
          <cell r="AH57" t="str">
            <v>LP E3 TEMPORAL</v>
          </cell>
          <cell r="AI57">
            <v>120000</v>
          </cell>
          <cell r="AL57">
            <v>120000</v>
          </cell>
        </row>
        <row r="58">
          <cell r="A58" t="str">
            <v>1-J6WGJ</v>
          </cell>
          <cell r="B58" t="str">
            <v>INTERNET OCATLAN JALISCO</v>
          </cell>
          <cell r="C58" t="str">
            <v>EMPRESARIAL INTERIOR</v>
          </cell>
          <cell r="D58" t="str">
            <v>GRUPO TELECABLE MEXICANO</v>
          </cell>
          <cell r="E58" t="str">
            <v>GRUPO TELECABLE MEXICANO</v>
          </cell>
          <cell r="G58" t="str">
            <v>1-18TX</v>
          </cell>
          <cell r="H58" t="str">
            <v>INTERNET LOCALIDAD OCATLAN JALISCO</v>
          </cell>
          <cell r="I58" t="str">
            <v>Infraestructura</v>
          </cell>
          <cell r="J58">
            <v>25</v>
          </cell>
          <cell r="K58" t="str">
            <v>Entrega de la Primera Propuesta</v>
          </cell>
          <cell r="L58" t="str">
            <v>Nuevo Servicio</v>
          </cell>
          <cell r="M58" t="str">
            <v>Internet Alta Capacidad</v>
          </cell>
          <cell r="N58" t="str">
            <v>3C-INTERNET ALTA CAPACIDAD</v>
          </cell>
          <cell r="O58" t="str">
            <v>Diaz Vargas Liliana</v>
          </cell>
          <cell r="P58" t="str">
            <v>DIAZ VARGAS LILIANA</v>
          </cell>
          <cell r="Q58" t="str">
            <v>ANCONA DOMINGUEZ GABRIELA</v>
          </cell>
          <cell r="R58" t="str">
            <v>VI¿OLO URIARTE JAVIER ALEJANDRO</v>
          </cell>
          <cell r="S58" t="str">
            <v>II</v>
          </cell>
          <cell r="U58" t="str">
            <v>DIAZ VARGAS LILIANA</v>
          </cell>
          <cell r="V58" t="str">
            <v>ANCONA DOMINGUEZ GABRIELA</v>
          </cell>
          <cell r="W58" t="str">
            <v>VI¿OLO URIARTE JAVIER ALEJANDRO</v>
          </cell>
          <cell r="X58" t="str">
            <v>ZENTENO CERVANTES MARIO ALBERTO</v>
          </cell>
          <cell r="Y58">
            <v>2006</v>
          </cell>
          <cell r="Z58">
            <v>12</v>
          </cell>
          <cell r="AA58">
            <v>30000</v>
          </cell>
          <cell r="AB58">
            <v>0</v>
          </cell>
          <cell r="AC58">
            <v>0</v>
          </cell>
          <cell r="AD58" t="str">
            <v>Banda Rodriguez Alejandro</v>
          </cell>
          <cell r="AG58" t="str">
            <v>IBM DE MEXICO COMERCIALIZACION Y SERVICIOS</v>
          </cell>
          <cell r="AH58" t="str">
            <v>2 ENLACES L2L</v>
          </cell>
          <cell r="AI58">
            <v>103870</v>
          </cell>
          <cell r="AL58">
            <v>103870</v>
          </cell>
        </row>
        <row r="59">
          <cell r="A59" t="str">
            <v>1-KL4IN</v>
          </cell>
          <cell r="B59" t="str">
            <v>servicio de internet en sus oficinas principales</v>
          </cell>
          <cell r="C59" t="str">
            <v>MERCADOS MASIVOS</v>
          </cell>
          <cell r="D59" t="str">
            <v>TOSHIBA DE MEXICO S.A. DE C.V.</v>
          </cell>
          <cell r="E59" t="str">
            <v>TOSHIBA DE MEXICO S.A. DE C.V.</v>
          </cell>
          <cell r="F59" t="str">
            <v>TERRITORIAL</v>
          </cell>
          <cell r="G59" t="str">
            <v>1-KKHU9</v>
          </cell>
          <cell r="H59" t="str">
            <v>INTERNET 2048K</v>
          </cell>
          <cell r="I59" t="str">
            <v>Infraestructura</v>
          </cell>
          <cell r="J59">
            <v>10</v>
          </cell>
          <cell r="K59" t="str">
            <v>Detección de Oportunidad</v>
          </cell>
          <cell r="L59" t="str">
            <v>Primer Servicio</v>
          </cell>
          <cell r="M59" t="str">
            <v>Internet Corporativo Avantel</v>
          </cell>
          <cell r="N59" t="str">
            <v>3D-INTERNET DEDICADO</v>
          </cell>
          <cell r="O59" t="str">
            <v>Small Business Small Business</v>
          </cell>
          <cell r="P59" t="str">
            <v>SMALL BUSINESS</v>
          </cell>
          <cell r="Q59" t="str">
            <v>VERASTEGUI HERRERA PORFIRIO MIGUEL</v>
          </cell>
          <cell r="R59" t="str">
            <v>VERASTEGUI HERRERA PORFIRIO MIGUEL</v>
          </cell>
          <cell r="T59" t="str">
            <v>Strech</v>
          </cell>
          <cell r="U59" t="str">
            <v>SMALL BUSINESS</v>
          </cell>
          <cell r="V59" t="str">
            <v>VERASTEGUI HERRERA PORFIRIO MIGUEL</v>
          </cell>
          <cell r="W59" t="str">
            <v>VERASTEGUI HERRERA PORFIRIO MIGUEL</v>
          </cell>
          <cell r="X59" t="str">
            <v>VERASTEGUI HERRERA PORFIRIO MIGUEL</v>
          </cell>
          <cell r="Y59">
            <v>2006</v>
          </cell>
          <cell r="Z59">
            <v>12</v>
          </cell>
          <cell r="AA59">
            <v>30000</v>
          </cell>
          <cell r="AB59">
            <v>0</v>
          </cell>
          <cell r="AC59">
            <v>0</v>
          </cell>
          <cell r="AH59" t="str">
            <v>ENLACE L2L 512K LEGARIA-DIVEO</v>
          </cell>
          <cell r="AI59">
            <v>16000</v>
          </cell>
          <cell r="AL59">
            <v>16000</v>
          </cell>
        </row>
        <row r="60">
          <cell r="A60" t="str">
            <v>1-H6ZVN</v>
          </cell>
          <cell r="B60" t="str">
            <v>INTERNET 10 MEGAS QUE LE PROPORCIONAREMOS AL CLIENT EINDEPENDIENTEMENTE DE LA COUBICAION PARA ESTE SERVICIO.</v>
          </cell>
          <cell r="C60" t="str">
            <v>EMPRESARIAL INTERIOR</v>
          </cell>
          <cell r="D60" t="str">
            <v>EUROPARTNERS MEXICO</v>
          </cell>
          <cell r="E60" t="str">
            <v>EUROPARTNER MEXICO SA DE CV</v>
          </cell>
          <cell r="F60" t="str">
            <v>TERRITORIAL</v>
          </cell>
          <cell r="G60" t="str">
            <v>1-2Y4R9</v>
          </cell>
          <cell r="H60" t="str">
            <v>BLITZ INTERNET 8 MEGAS DE INTERNET DEDICADO CLIETNE EUROPARTNERS</v>
          </cell>
          <cell r="I60" t="str">
            <v>Infraestructura</v>
          </cell>
          <cell r="J60">
            <v>50</v>
          </cell>
          <cell r="K60" t="str">
            <v>Aceptación de la Ultima Propuesta</v>
          </cell>
          <cell r="L60" t="str">
            <v>Nuevo Servicio</v>
          </cell>
          <cell r="M60" t="str">
            <v>Internet 2 Avantel + Internet Corporativo Avantel (2048 Kbps)</v>
          </cell>
          <cell r="N60" t="str">
            <v>3D-INTERNET DEDICADO</v>
          </cell>
          <cell r="O60" t="str">
            <v>Gomez Gomez Mónica</v>
          </cell>
          <cell r="P60" t="str">
            <v>GOMEZ GOMEZ MONICA CARLOTA</v>
          </cell>
          <cell r="Q60" t="str">
            <v>VERA VILLARREAL HECTOR JAVIER</v>
          </cell>
          <cell r="R60" t="str">
            <v>TREVI¿O GONZALEZ CLAUDIA PATRICIA</v>
          </cell>
          <cell r="T60" t="str">
            <v>Comprometido</v>
          </cell>
          <cell r="U60" t="str">
            <v>GOMEZ GOMEZ MONICA CARLOTA</v>
          </cell>
          <cell r="V60" t="str">
            <v>VERA VILLARREAL HECTOR JAVIER</v>
          </cell>
          <cell r="W60" t="str">
            <v>TREVI¿O GONZALEZ CLAUDIA PATRICIA</v>
          </cell>
          <cell r="X60" t="str">
            <v>ZENTENO CERVANTES MARIO ALBERTO</v>
          </cell>
          <cell r="Y60">
            <v>2006</v>
          </cell>
          <cell r="Z60">
            <v>12</v>
          </cell>
          <cell r="AA60">
            <v>29932</v>
          </cell>
          <cell r="AB60">
            <v>10000</v>
          </cell>
          <cell r="AC60">
            <v>0</v>
          </cell>
          <cell r="AD60" t="str">
            <v>Sobrevilla Quintero Luis Angel</v>
          </cell>
          <cell r="AH60" t="str">
            <v>ENLACE L2L IBM - CADBURRY</v>
          </cell>
          <cell r="AI60">
            <v>11625</v>
          </cell>
          <cell r="AL60">
            <v>11625</v>
          </cell>
        </row>
        <row r="61">
          <cell r="A61" t="str">
            <v>1-K6T0H</v>
          </cell>
          <cell r="B61" t="str">
            <v>E1 (D0S)  INTERNET DESPACHO CONTABLE</v>
          </cell>
          <cell r="C61" t="str">
            <v>EMPRESARIAL INTERIOR</v>
          </cell>
          <cell r="D61" t="str">
            <v>ESTHER LOPEZ RODRIGUEZ</v>
          </cell>
          <cell r="E61" t="str">
            <v>CONTABILIDAD Y ADUTORIA FISCAL LOPEZ</v>
          </cell>
          <cell r="F61" t="str">
            <v>TERRITORIAL</v>
          </cell>
          <cell r="G61" t="str">
            <v>1-K6SVA</v>
          </cell>
          <cell r="H61" t="str">
            <v>E1 (DOS)  INTERNET DESPACHO CONTABLE</v>
          </cell>
          <cell r="I61" t="str">
            <v>Infraestructura</v>
          </cell>
          <cell r="J61">
            <v>25</v>
          </cell>
          <cell r="K61" t="str">
            <v>Entrega de la Primera Propuesta</v>
          </cell>
          <cell r="L61" t="str">
            <v>Primer Servicio</v>
          </cell>
          <cell r="M61" t="str">
            <v>Internet Dedicado</v>
          </cell>
          <cell r="N61" t="str">
            <v>3D-INTERNET DEDICADO</v>
          </cell>
          <cell r="O61" t="str">
            <v>Escorza Ramirez Jaime Rigoberto</v>
          </cell>
          <cell r="P61" t="str">
            <v>ESCORZA RAMIREZ JAIME RIGOBERTO</v>
          </cell>
          <cell r="Q61" t="str">
            <v>VI¿OLO URIARTE JAVIER ALEJANDRO</v>
          </cell>
          <cell r="R61" t="str">
            <v>VI¿OLO URIARTE JAVIER ALEJANDRO</v>
          </cell>
          <cell r="T61" t="str">
            <v>Comprometido</v>
          </cell>
          <cell r="U61" t="str">
            <v>ESCORZA RAMIREZ JAIME RIGOBERTO</v>
          </cell>
          <cell r="V61" t="str">
            <v>VI¿OLO URIARTE JAVIER ALEJANDRO</v>
          </cell>
          <cell r="W61" t="str">
            <v>VI¿OLO URIARTE JAVIER ALEJANDRO</v>
          </cell>
          <cell r="X61" t="str">
            <v>ZENTENO CERVANTES MARIO ALBERTO</v>
          </cell>
          <cell r="Y61">
            <v>2006</v>
          </cell>
          <cell r="Z61">
            <v>12</v>
          </cell>
          <cell r="AA61">
            <v>29542</v>
          </cell>
          <cell r="AB61">
            <v>0</v>
          </cell>
          <cell r="AC61">
            <v>0</v>
          </cell>
          <cell r="AH61" t="str">
            <v>IBM - L2L KIMBERLY / IBM</v>
          </cell>
          <cell r="AJ61">
            <v>0</v>
          </cell>
          <cell r="AL61">
            <v>0</v>
          </cell>
        </row>
        <row r="62">
          <cell r="A62" t="str">
            <v>1-C8S-70</v>
          </cell>
          <cell r="B62" t="str">
            <v>Oportunidad a partir de la renovación del contrato 44826 del customer 12210 INSTITUTO MEXICANO DEL PETROLEO, vence 26/DEC/2006. Verificar producto, y montos asignados en la oportunidad</v>
          </cell>
          <cell r="C62" t="str">
            <v>CORPORATIVO</v>
          </cell>
          <cell r="D62" t="str">
            <v>INSTITUTO MEXICANO DEL PETROLEO</v>
          </cell>
          <cell r="G62" t="str">
            <v>1+K9+273</v>
          </cell>
          <cell r="H62" t="str">
            <v>3C-INTERNET ALTA CAPACIDAD, RENOVACION DOCTO 44826</v>
          </cell>
          <cell r="I62" t="str">
            <v>Infraestructura</v>
          </cell>
          <cell r="J62">
            <v>10</v>
          </cell>
          <cell r="K62" t="str">
            <v>Detección de Oportunidad</v>
          </cell>
          <cell r="L62" t="str">
            <v>Renovación del Servicio</v>
          </cell>
          <cell r="M62" t="str">
            <v>Internet Alta Capacidad 8M</v>
          </cell>
          <cell r="N62" t="str">
            <v>3C-INTERNET ALTA CAPACIDAD</v>
          </cell>
          <cell r="O62" t="str">
            <v>Hidalgo Perez Roberto Erick</v>
          </cell>
          <cell r="P62" t="str">
            <v>HIDALGO PEREZ ROBERTO ERICK</v>
          </cell>
          <cell r="Q62" t="str">
            <v>VILLA RAMIREZ MARIA EUGENIA</v>
          </cell>
          <cell r="R62" t="str">
            <v>MARTINEZ TREVI¿O OSCAR JAVIER</v>
          </cell>
          <cell r="U62" t="str">
            <v>HIDALGO PEREZ ROBERTO ERICK</v>
          </cell>
          <cell r="V62" t="str">
            <v>VILLA RAMIREZ MARIA EUGENIA</v>
          </cell>
          <cell r="W62" t="str">
            <v>MARTINEZ TREVI¿O OSCAR JAVIER</v>
          </cell>
          <cell r="X62" t="str">
            <v>VIEYRA NAVARRO FRANCISCO JAVIER</v>
          </cell>
          <cell r="Y62">
            <v>2006</v>
          </cell>
          <cell r="Z62">
            <v>12</v>
          </cell>
          <cell r="AA62">
            <v>29395</v>
          </cell>
          <cell r="AB62">
            <v>0</v>
          </cell>
          <cell r="AC62">
            <v>0</v>
          </cell>
          <cell r="AH62" t="str">
            <v>L2L IBM-KIMBERLY</v>
          </cell>
          <cell r="AI62">
            <v>186100</v>
          </cell>
          <cell r="AL62">
            <v>186100</v>
          </cell>
        </row>
        <row r="63">
          <cell r="A63" t="str">
            <v>1-JLNHM</v>
          </cell>
          <cell r="B63" t="str">
            <v>E1 INTERNET 2</v>
          </cell>
          <cell r="C63" t="str">
            <v>EMPRESARIAL INTERIOR</v>
          </cell>
          <cell r="D63" t="str">
            <v>UNIVERSIDAD DEL CARIBE</v>
          </cell>
          <cell r="E63" t="str">
            <v>UNIVERSIDAD DEL CARIBE</v>
          </cell>
          <cell r="F63" t="str">
            <v>TERRITORIAL</v>
          </cell>
          <cell r="G63" t="str">
            <v>1-IYS86</v>
          </cell>
          <cell r="H63" t="str">
            <v>INTERNET 2</v>
          </cell>
          <cell r="I63" t="str">
            <v>Infraestructura</v>
          </cell>
          <cell r="J63">
            <v>25</v>
          </cell>
          <cell r="K63" t="str">
            <v>Entrega de la Primera Propuesta</v>
          </cell>
          <cell r="L63" t="str">
            <v>Primer Servicio</v>
          </cell>
          <cell r="M63" t="str">
            <v>Internet Dedicado</v>
          </cell>
          <cell r="N63" t="str">
            <v>3D-INTERNET DEDICADO</v>
          </cell>
          <cell r="O63" t="str">
            <v>Diaz Vargas Liliana</v>
          </cell>
          <cell r="P63" t="str">
            <v>DIAZ VARGAS LILIANA</v>
          </cell>
          <cell r="Q63" t="str">
            <v>ANCONA DOMINGUEZ GABRIELA</v>
          </cell>
          <cell r="R63" t="str">
            <v>VI¿OLO URIARTE JAVIER ALEJANDRO</v>
          </cell>
          <cell r="S63" t="str">
            <v>II</v>
          </cell>
          <cell r="U63" t="str">
            <v>DIAZ VARGAS LILIANA</v>
          </cell>
          <cell r="V63" t="str">
            <v>ANCONA DOMINGUEZ GABRIELA</v>
          </cell>
          <cell r="W63" t="str">
            <v>VI¿OLO URIARTE JAVIER ALEJANDRO</v>
          </cell>
          <cell r="X63" t="str">
            <v>ZENTENO CERVANTES MARIO ALBERTO</v>
          </cell>
          <cell r="Y63">
            <v>2006</v>
          </cell>
          <cell r="Z63">
            <v>12</v>
          </cell>
          <cell r="AA63">
            <v>27000</v>
          </cell>
          <cell r="AB63">
            <v>0</v>
          </cell>
          <cell r="AC63">
            <v>0</v>
          </cell>
          <cell r="AG63" t="str">
            <v>IBOPE AGB MEXICO</v>
          </cell>
          <cell r="AH63" t="str">
            <v>INCREMENTO DE INTERNET EN DEMANDA</v>
          </cell>
          <cell r="AI63">
            <v>35000</v>
          </cell>
          <cell r="AL63">
            <v>35000</v>
          </cell>
        </row>
        <row r="64">
          <cell r="A64" t="str">
            <v>1-KEWNR</v>
          </cell>
          <cell r="B64" t="str">
            <v>INTERNET EN DEMANDA CON PISO DE 2M PARA OFICINAS DE POLANCO</v>
          </cell>
          <cell r="C64" t="str">
            <v>EMPRESARIAL MEXICO</v>
          </cell>
          <cell r="D64" t="str">
            <v>RESEARCH INTERNATIONAL</v>
          </cell>
          <cell r="E64" t="str">
            <v>RESEARCH INTERNATIONAL, SA DE CV</v>
          </cell>
          <cell r="G64" t="str">
            <v>1-1GTVO</v>
          </cell>
          <cell r="H64" t="str">
            <v>INTERNET EN DEMANDA PISO 2M</v>
          </cell>
          <cell r="I64" t="str">
            <v>Infraestructura</v>
          </cell>
          <cell r="J64">
            <v>25</v>
          </cell>
          <cell r="K64" t="str">
            <v>Entrega de la Primera Propuesta</v>
          </cell>
          <cell r="L64" t="str">
            <v>Nuevo Servicio</v>
          </cell>
          <cell r="M64" t="str">
            <v>Internet Corporativo Avantel</v>
          </cell>
          <cell r="N64" t="str">
            <v>3D-INTERNET DEDICADO</v>
          </cell>
          <cell r="O64" t="str">
            <v>MARTINEZ GUTIERREZ MARIA MAGDALENA</v>
          </cell>
          <cell r="P64" t="str">
            <v>MARTINEZ GUTIERREZ MARIA MAGDALENA</v>
          </cell>
          <cell r="Q64" t="str">
            <v>DAVILA RODRIGUEZ GLORIA OLIVIA</v>
          </cell>
          <cell r="R64" t="str">
            <v>VALDUEZA GUADARRAMA MIGUEL ALFONSO</v>
          </cell>
          <cell r="T64" t="str">
            <v>Comprometido</v>
          </cell>
          <cell r="U64" t="str">
            <v>MARTINEZ GUTIERREZ MARIA MAGDALENA</v>
          </cell>
          <cell r="V64" t="str">
            <v>DAVILA RODRIGUEZ GLORIA OLIVIA</v>
          </cell>
          <cell r="W64" t="str">
            <v>VALDUEZA GUADARRAMA MIGUEL ALFONSO</v>
          </cell>
          <cell r="X64" t="str">
            <v>LOVO REYES JUAN CARLOS</v>
          </cell>
          <cell r="Y64">
            <v>2006</v>
          </cell>
          <cell r="Z64">
            <v>12</v>
          </cell>
          <cell r="AA64">
            <v>25000</v>
          </cell>
          <cell r="AB64">
            <v>0</v>
          </cell>
          <cell r="AC64">
            <v>0</v>
          </cell>
          <cell r="AG64" t="str">
            <v>IMPSAT USA</v>
          </cell>
          <cell r="AH64" t="str">
            <v>LP NACIONAL COLGATE PALMOLIVE MEX-GTO</v>
          </cell>
          <cell r="AJ64">
            <v>160000</v>
          </cell>
          <cell r="AL64">
            <v>160000</v>
          </cell>
        </row>
        <row r="65">
          <cell r="A65" t="str">
            <v>1-JGQ1A</v>
          </cell>
          <cell r="B65" t="str">
            <v>INTERNET DE ALTA CAPACIDAD CON PISO DE 8 MEGAS</v>
          </cell>
          <cell r="C65" t="str">
            <v>EMPRESARIAL INTERIOR</v>
          </cell>
          <cell r="D65" t="str">
            <v>STARION DE MONTERREY</v>
          </cell>
          <cell r="E65" t="str">
            <v>STARION MONTERREY MEXICO SA DE CV</v>
          </cell>
          <cell r="G65" t="str">
            <v>1-JGQ0R</v>
          </cell>
          <cell r="H65" t="str">
            <v>INTERNET ALTA CAPACIDAD</v>
          </cell>
          <cell r="I65" t="str">
            <v>Infraestructura</v>
          </cell>
          <cell r="J65">
            <v>25</v>
          </cell>
          <cell r="K65" t="str">
            <v>Entrega de la Primera Propuesta</v>
          </cell>
          <cell r="L65" t="str">
            <v>Primer Servicio</v>
          </cell>
          <cell r="M65" t="str">
            <v>Internet Alta Capacidad</v>
          </cell>
          <cell r="N65" t="str">
            <v>3C-INTERNET ALTA CAPACIDAD</v>
          </cell>
          <cell r="O65" t="str">
            <v>Banda Hernández Obdulia</v>
          </cell>
          <cell r="P65" t="str">
            <v>BANDA HERNANDEZ OBDULIA</v>
          </cell>
          <cell r="Q65" t="str">
            <v>GARCIA RUIZ HECTOR JAVIER</v>
          </cell>
          <cell r="R65" t="str">
            <v>TREVI¿O GONZALEZ CLAUDIA PATRICIA</v>
          </cell>
          <cell r="U65" t="str">
            <v>BANDA HERNANDEZ OBDULIA</v>
          </cell>
          <cell r="V65" t="str">
            <v>GARCIA RUIZ HECTOR JAVIER</v>
          </cell>
          <cell r="W65" t="str">
            <v>TREVI¿O GONZALEZ CLAUDIA PATRICIA</v>
          </cell>
          <cell r="X65" t="str">
            <v>ZENTENO CERVANTES MARIO ALBERTO</v>
          </cell>
          <cell r="Y65">
            <v>2006</v>
          </cell>
          <cell r="Z65">
            <v>12</v>
          </cell>
          <cell r="AA65">
            <v>24120</v>
          </cell>
          <cell r="AB65">
            <v>0</v>
          </cell>
          <cell r="AC65">
            <v>0</v>
          </cell>
          <cell r="AG65" t="str">
            <v>INDRA SISTEMAS MEXICO</v>
          </cell>
          <cell r="AH65" t="str">
            <v>VPN 2 PUNTAS E1  INDRA</v>
          </cell>
          <cell r="AI65">
            <v>55637</v>
          </cell>
          <cell r="AL65">
            <v>55637</v>
          </cell>
        </row>
        <row r="66">
          <cell r="A66" t="str">
            <v>1-JAMCB</v>
          </cell>
          <cell r="B66" t="str">
            <v>**Internet Dedicado (MTY)</v>
          </cell>
          <cell r="C66" t="str">
            <v>EMPRESARIAL MEXICO</v>
          </cell>
          <cell r="D66" t="str">
            <v>INTELIGLOBE, S.A. DE C.V.</v>
          </cell>
          <cell r="E66" t="str">
            <v>INTELIGLOBE, S.A. DE C.V.</v>
          </cell>
          <cell r="F66" t="str">
            <v>NEXT 100</v>
          </cell>
          <cell r="G66" t="str">
            <v>1-45YOT</v>
          </cell>
          <cell r="H66" t="str">
            <v>**INTERNET DEDICADO</v>
          </cell>
          <cell r="I66" t="str">
            <v>Infraestructura</v>
          </cell>
          <cell r="J66">
            <v>25</v>
          </cell>
          <cell r="K66" t="str">
            <v>Entrega de la Primera Propuesta</v>
          </cell>
          <cell r="L66" t="str">
            <v>Nuevo Servicio</v>
          </cell>
          <cell r="M66" t="str">
            <v>Internet Dedicado</v>
          </cell>
          <cell r="N66" t="str">
            <v>3D-INTERNET DEDICADO</v>
          </cell>
          <cell r="O66" t="str">
            <v>González Navarro Alfonso Iván</v>
          </cell>
          <cell r="P66" t="str">
            <v>GONZALEZ NAVARRO ALFONSO IVAN</v>
          </cell>
          <cell r="Q66" t="str">
            <v>ROSKARITZ HENNING GEORG GILBERT</v>
          </cell>
          <cell r="R66" t="str">
            <v>VALDUEZA GUADARRAMA MIGUEL ALFONSO</v>
          </cell>
          <cell r="T66" t="str">
            <v>Strech</v>
          </cell>
          <cell r="U66" t="str">
            <v>GONZALEZ NAVARRO ALFONSO IVAN</v>
          </cell>
          <cell r="V66" t="str">
            <v>ROSKARITZ HENNING GEORG GILBERT</v>
          </cell>
          <cell r="W66" t="str">
            <v>VALDUEZA GUADARRAMA MIGUEL ALFONSO</v>
          </cell>
          <cell r="X66" t="str">
            <v>LOVO REYES JUAN CARLOS</v>
          </cell>
          <cell r="Y66">
            <v>2006</v>
          </cell>
          <cell r="Z66">
            <v>12</v>
          </cell>
          <cell r="AA66">
            <v>22000</v>
          </cell>
          <cell r="AB66">
            <v>0</v>
          </cell>
          <cell r="AC66">
            <v>0</v>
          </cell>
          <cell r="AG66" t="str">
            <v>INSTITUTO MEXICANO DEL PETROLEO</v>
          </cell>
          <cell r="AH66" t="str">
            <v>ENLACE DE SEDE AL SINDICATO FR KBPS 512 CIR 512 KBPS</v>
          </cell>
          <cell r="AI66">
            <v>8632.92</v>
          </cell>
          <cell r="AL66">
            <v>8632.92</v>
          </cell>
        </row>
        <row r="67">
          <cell r="A67" t="str">
            <v>1-KFG3H</v>
          </cell>
          <cell r="B67" t="str">
            <v>E1 DE INTERNET</v>
          </cell>
          <cell r="C67" t="str">
            <v>EMPRESARIAL INTERIOR</v>
          </cell>
          <cell r="D67" t="str">
            <v>RBM</v>
          </cell>
          <cell r="E67" t="str">
            <v>RBM COMUNICATION SA DE CV</v>
          </cell>
          <cell r="G67" t="str">
            <v>1-HI4YV</v>
          </cell>
          <cell r="H67" t="str">
            <v>INTERNET RBM</v>
          </cell>
          <cell r="I67" t="str">
            <v>Infraestructura</v>
          </cell>
          <cell r="J67">
            <v>25</v>
          </cell>
          <cell r="K67" t="str">
            <v>Entrega de la Primera Propuesta</v>
          </cell>
          <cell r="L67" t="str">
            <v>Nuevo Servicio</v>
          </cell>
          <cell r="M67" t="str">
            <v>Internet Corporativo Avantel</v>
          </cell>
          <cell r="N67" t="str">
            <v>3D-INTERNET DEDICADO</v>
          </cell>
          <cell r="O67" t="str">
            <v>BECERRA LIMON ALEJANDRO</v>
          </cell>
          <cell r="P67" t="str">
            <v>BECERRA LIMON ALEJANDRO</v>
          </cell>
          <cell r="Q67" t="str">
            <v>ANGULO CERVERA ENRIQUE</v>
          </cell>
          <cell r="R67" t="str">
            <v>SANTANA ESPINOSA LUIS MANUEL</v>
          </cell>
          <cell r="S67" t="str">
            <v>IV</v>
          </cell>
          <cell r="T67" t="str">
            <v>No Comprometido</v>
          </cell>
          <cell r="U67" t="str">
            <v>BECERRA LIMON ALEJANDRO</v>
          </cell>
          <cell r="V67" t="str">
            <v>ANGULO CERVERA ENRIQUE</v>
          </cell>
          <cell r="W67" t="str">
            <v>SANTANA ESPINOSA LUIS MANUEL</v>
          </cell>
          <cell r="X67" t="str">
            <v>ZENTENO CERVANTES MARIO ALBERTO</v>
          </cell>
          <cell r="Y67">
            <v>2006</v>
          </cell>
          <cell r="Z67">
            <v>12</v>
          </cell>
          <cell r="AA67">
            <v>21000</v>
          </cell>
          <cell r="AB67">
            <v>0</v>
          </cell>
          <cell r="AC67">
            <v>0</v>
          </cell>
          <cell r="AG67" t="str">
            <v>IUSACELL</v>
          </cell>
          <cell r="AH67" t="str">
            <v>E3  DIVERSIDAD VER-CANCUN( ARCOS)</v>
          </cell>
          <cell r="AJ67">
            <v>100000</v>
          </cell>
          <cell r="AL67">
            <v>100000</v>
          </cell>
        </row>
        <row r="68">
          <cell r="A68" t="str">
            <v>1-ASYXL</v>
          </cell>
          <cell r="B68" t="str">
            <v>INTERNET CORPORATIVO</v>
          </cell>
          <cell r="C68" t="str">
            <v>EMPRESARIAL MEXICO</v>
          </cell>
          <cell r="D68" t="str">
            <v>IMPSAT USA</v>
          </cell>
          <cell r="E68" t="str">
            <v>IMPSAT USA INC</v>
          </cell>
          <cell r="F68" t="str">
            <v>NEXT 100</v>
          </cell>
          <cell r="G68" t="str">
            <v>1-5W649</v>
          </cell>
          <cell r="H68" t="str">
            <v>INTERNET CORPORATIVO QUERETARO SCANIA</v>
          </cell>
          <cell r="I68" t="str">
            <v>Infraestructura</v>
          </cell>
          <cell r="J68">
            <v>100</v>
          </cell>
          <cell r="K68" t="str">
            <v>Facturación Total del Servicio</v>
          </cell>
          <cell r="L68" t="str">
            <v>Nuevo Servicio</v>
          </cell>
          <cell r="M68" t="str">
            <v>Internet Corporativo Avantel</v>
          </cell>
          <cell r="N68" t="str">
            <v>3D-INTERNET DEDICADO</v>
          </cell>
          <cell r="O68" t="str">
            <v>González Navarro Alfonso Iván</v>
          </cell>
          <cell r="P68" t="str">
            <v>GONZALEZ NAVARRO ALFONSO IVAN</v>
          </cell>
          <cell r="Q68" t="str">
            <v>ROSKARITZ HENNING GEORG GILBERT</v>
          </cell>
          <cell r="R68" t="str">
            <v>VALDUEZA GUADARRAMA MIGUEL ALFONSO</v>
          </cell>
          <cell r="T68" t="str">
            <v>No Comprometido</v>
          </cell>
          <cell r="U68" t="str">
            <v>GONZALEZ NAVARRO ALFONSO IVAN</v>
          </cell>
          <cell r="V68" t="str">
            <v>ROSKARITZ HENNING GEORG GILBERT</v>
          </cell>
          <cell r="W68" t="str">
            <v>VALDUEZA GUADARRAMA MIGUEL ALFONSO</v>
          </cell>
          <cell r="X68" t="str">
            <v>LOVO REYES JUAN CARLOS</v>
          </cell>
          <cell r="Y68">
            <v>2006</v>
          </cell>
          <cell r="Z68">
            <v>12</v>
          </cell>
          <cell r="AA68">
            <v>20000</v>
          </cell>
          <cell r="AB68">
            <v>90000</v>
          </cell>
          <cell r="AC68">
            <v>0</v>
          </cell>
          <cell r="AD68" t="str">
            <v>Mendoza Valencia Francisco</v>
          </cell>
          <cell r="AG68" t="str">
            <v>LITHONIA LIGTHING</v>
          </cell>
          <cell r="AH68" t="str">
            <v>3B-LINEA PRIVADA, RENOVACION DOCTO 14266</v>
          </cell>
          <cell r="AI68">
            <v>238568</v>
          </cell>
          <cell r="AL68">
            <v>238568</v>
          </cell>
        </row>
        <row r="69">
          <cell r="A69" t="str">
            <v>1-K5RPT</v>
          </cell>
          <cell r="B69" t="str">
            <v>Internet Corporativo Plus + 15 Internet bb</v>
          </cell>
          <cell r="C69" t="str">
            <v>MERCADOS MASIVOS</v>
          </cell>
          <cell r="D69" t="str">
            <v>VIVEICA</v>
          </cell>
          <cell r="E69" t="str">
            <v>VIVEICA SA DE CV</v>
          </cell>
          <cell r="F69" t="str">
            <v>TERRITORIAL</v>
          </cell>
          <cell r="G69" t="str">
            <v>1-K5RPB</v>
          </cell>
          <cell r="H69" t="str">
            <v>INTERNET CORPORATIVO + INTERNET BB 10 LOCALIDADES</v>
          </cell>
          <cell r="I69" t="str">
            <v>Infraestructura</v>
          </cell>
          <cell r="J69">
            <v>10</v>
          </cell>
          <cell r="K69" t="str">
            <v>Detección de Oportunidad</v>
          </cell>
          <cell r="L69" t="str">
            <v>Primer Servicio</v>
          </cell>
          <cell r="M69" t="str">
            <v>Internet Corporativo Plus Avantel</v>
          </cell>
          <cell r="N69" t="str">
            <v>3D-INTERNET DEDICADO</v>
          </cell>
          <cell r="O69" t="str">
            <v>Small Business Small Business</v>
          </cell>
          <cell r="P69" t="str">
            <v>SMALL BUSINESS</v>
          </cell>
          <cell r="Q69" t="str">
            <v>VERASTEGUI HERRERA PORFIRIO MIGUEL</v>
          </cell>
          <cell r="R69" t="str">
            <v>VERASTEGUI HERRERA PORFIRIO MIGUEL</v>
          </cell>
          <cell r="T69" t="str">
            <v>Comprometido</v>
          </cell>
          <cell r="U69" t="str">
            <v>SMALL BUSINESS</v>
          </cell>
          <cell r="V69" t="str">
            <v>VERASTEGUI HERRERA PORFIRIO MIGUEL</v>
          </cell>
          <cell r="W69" t="str">
            <v>VERASTEGUI HERRERA PORFIRIO MIGUEL</v>
          </cell>
          <cell r="X69" t="str">
            <v>VERASTEGUI HERRERA PORFIRIO MIGUEL</v>
          </cell>
          <cell r="Y69">
            <v>2006</v>
          </cell>
          <cell r="Z69">
            <v>12</v>
          </cell>
          <cell r="AA69">
            <v>20000</v>
          </cell>
          <cell r="AB69">
            <v>0</v>
          </cell>
          <cell r="AC69">
            <v>0</v>
          </cell>
          <cell r="AH69" t="str">
            <v>VENTA DE LP LOCAL DS3, METRO ETHERNET 50, 100 MBPS LITHONIA</v>
          </cell>
          <cell r="AK69">
            <v>60000</v>
          </cell>
          <cell r="AL69">
            <v>60000</v>
          </cell>
        </row>
        <row r="70">
          <cell r="A70" t="str">
            <v>1-KL1M7</v>
          </cell>
          <cell r="B70" t="str">
            <v>Servicio Internet corporativo E3 en demanda piso de 8Mb</v>
          </cell>
          <cell r="C70" t="str">
            <v>EMPRESARIAL INTERIOR</v>
          </cell>
          <cell r="D70" t="str">
            <v>UNIVERSIDAD DE GUANAJUATO</v>
          </cell>
          <cell r="E70" t="str">
            <v>UNIVERSIDAD DE GUANAJUATO</v>
          </cell>
          <cell r="G70" t="str">
            <v>1+VV+543</v>
          </cell>
          <cell r="H70" t="str">
            <v>E3 INTERNET EN DEMANDA</v>
          </cell>
          <cell r="I70" t="str">
            <v>Infraestructura</v>
          </cell>
          <cell r="J70">
            <v>10</v>
          </cell>
          <cell r="K70" t="str">
            <v>Detección de Oportunidad</v>
          </cell>
          <cell r="L70" t="str">
            <v>Nuevo Servicio</v>
          </cell>
          <cell r="M70" t="str">
            <v>Internet Alta Capacidad 8M</v>
          </cell>
          <cell r="N70" t="str">
            <v>3C-INTERNET ALTA CAPACIDAD</v>
          </cell>
          <cell r="O70" t="str">
            <v>Rodriguez Hernandez Flavio</v>
          </cell>
          <cell r="P70" t="str">
            <v>RODRIGUEZ HERNANDEZ FLAVIO</v>
          </cell>
          <cell r="Q70" t="str">
            <v>ANGULO CERVERA ENRIQUE</v>
          </cell>
          <cell r="R70" t="str">
            <v>SANTANA ESPINOSA LUIS MANUEL</v>
          </cell>
          <cell r="S70" t="str">
            <v>IV</v>
          </cell>
          <cell r="U70" t="str">
            <v>RODRIGUEZ HERNANDEZ FLAVIO</v>
          </cell>
          <cell r="V70" t="str">
            <v>ANGULO CERVERA ENRIQUE</v>
          </cell>
          <cell r="W70" t="str">
            <v>SANTANA ESPINOSA LUIS MANUEL</v>
          </cell>
          <cell r="X70" t="str">
            <v>ZENTENO CERVANTES MARIO ALBERTO</v>
          </cell>
          <cell r="Y70">
            <v>2006</v>
          </cell>
          <cell r="Z70">
            <v>12</v>
          </cell>
          <cell r="AA70">
            <v>20000</v>
          </cell>
          <cell r="AB70">
            <v>0</v>
          </cell>
          <cell r="AC70">
            <v>0</v>
          </cell>
          <cell r="AG70" t="str">
            <v>LOREAL DE PARIS</v>
          </cell>
          <cell r="AH70" t="str">
            <v>LINEA PRIVADA LOCAL 256 KBPS</v>
          </cell>
          <cell r="AJ70">
            <v>5054</v>
          </cell>
          <cell r="AL70">
            <v>5054</v>
          </cell>
        </row>
        <row r="71">
          <cell r="A71" t="str">
            <v>1-KLPKK</v>
          </cell>
          <cell r="B71" t="str">
            <v>INTERNET EN DEMANDA 8M CON PISO DE 2M</v>
          </cell>
          <cell r="C71" t="str">
            <v>EMPRESARIAL MEXICO</v>
          </cell>
          <cell r="D71" t="str">
            <v>DESARROLLO DE MEDIOS, SA</v>
          </cell>
          <cell r="E71" t="str">
            <v>DESARROLLO DE MEDIOS, SA</v>
          </cell>
          <cell r="F71" t="str">
            <v>PROSPECTO</v>
          </cell>
          <cell r="G71" t="str">
            <v>1-KKZ5Z</v>
          </cell>
          <cell r="H71" t="str">
            <v>INTERNET EN DEMANDA</v>
          </cell>
          <cell r="I71" t="str">
            <v>Infraestructura</v>
          </cell>
          <cell r="J71">
            <v>10</v>
          </cell>
          <cell r="K71" t="str">
            <v>Detección de Oportunidad</v>
          </cell>
          <cell r="L71" t="str">
            <v>Primer Servicio</v>
          </cell>
          <cell r="M71" t="str">
            <v>Internet Alta Capacidad 8M</v>
          </cell>
          <cell r="N71" t="str">
            <v>3C-INTERNET ALTA CAPACIDAD</v>
          </cell>
          <cell r="O71" t="str">
            <v>TORRES BENGOA CLAUDIA</v>
          </cell>
          <cell r="P71" t="str">
            <v>TORRES BENGOA CLAUDIA</v>
          </cell>
          <cell r="Q71" t="str">
            <v>FLORES MEDINA AYRTON</v>
          </cell>
          <cell r="R71" t="str">
            <v>MEZA BRAVO HECTOR MANUEL</v>
          </cell>
          <cell r="S71" t="str">
            <v>I.II</v>
          </cell>
          <cell r="U71" t="str">
            <v>TORRES BENGOA CLAUDIA</v>
          </cell>
          <cell r="V71" t="str">
            <v>FLORES MEDINA AYRTON</v>
          </cell>
          <cell r="W71" t="str">
            <v>MEZA BRAVO HECTOR MANUEL</v>
          </cell>
          <cell r="X71" t="str">
            <v>LOVO REYES JUAN CARLOS</v>
          </cell>
          <cell r="Y71">
            <v>2006</v>
          </cell>
          <cell r="Z71">
            <v>12</v>
          </cell>
          <cell r="AA71">
            <v>20000</v>
          </cell>
          <cell r="AB71">
            <v>0</v>
          </cell>
          <cell r="AC71">
            <v>0</v>
          </cell>
          <cell r="AG71" t="str">
            <v>MATTEL DE MEXICO, S.A. DE C.V.</v>
          </cell>
          <cell r="AH71" t="str">
            <v>ENLACE 384</v>
          </cell>
          <cell r="AK71">
            <v>6454</v>
          </cell>
          <cell r="AL71">
            <v>6454</v>
          </cell>
        </row>
        <row r="72">
          <cell r="A72" t="str">
            <v>1-7D6AT</v>
          </cell>
          <cell r="B72" t="str">
            <v>INTERNET CORPORATIVO Y SEGURIDAD MEDIUM</v>
          </cell>
          <cell r="C72" t="str">
            <v>EMPRESARIAL MEXICO</v>
          </cell>
          <cell r="D72" t="str">
            <v>INTERESA FONDOS DE INVERSION</v>
          </cell>
          <cell r="E72" t="str">
            <v>INTERESA SA DE CV</v>
          </cell>
          <cell r="F72" t="str">
            <v>PROSPECTO</v>
          </cell>
          <cell r="G72" t="str">
            <v>1-79ZY1</v>
          </cell>
          <cell r="H72" t="str">
            <v>SMART BLOCKS</v>
          </cell>
          <cell r="I72" t="str">
            <v>Infraestructura</v>
          </cell>
          <cell r="J72">
            <v>25</v>
          </cell>
          <cell r="K72" t="str">
            <v>Entrega de la Primera Propuesta</v>
          </cell>
          <cell r="L72" t="str">
            <v>Primer Servicio</v>
          </cell>
          <cell r="M72" t="str">
            <v>Internet Smart Blocks Corporate</v>
          </cell>
          <cell r="N72" t="str">
            <v>3D-INTERNET DEDICADO</v>
          </cell>
          <cell r="O72" t="str">
            <v>MERCADO NUEVO NO ASIGNADAS</v>
          </cell>
          <cell r="P72" t="str">
            <v>NO ASIGNADAS MERCADO NUEVO</v>
          </cell>
          <cell r="Q72" t="str">
            <v>CASTA¿EDA RIVAS GABRIEL ALBERTO</v>
          </cell>
          <cell r="R72" t="str">
            <v>CASTA¿EDA RIVAS GABRIEL ALBERTO</v>
          </cell>
          <cell r="S72" t="str">
            <v>IV</v>
          </cell>
          <cell r="U72" t="str">
            <v>NO ASIGNADAS MERCADO NUEVO</v>
          </cell>
          <cell r="V72" t="str">
            <v>CASTA¿EDA RIVAS GABRIEL ALBERTO</v>
          </cell>
          <cell r="W72" t="str">
            <v>CASTA¿EDA RIVAS GABRIEL ALBERTO</v>
          </cell>
          <cell r="X72" t="str">
            <v>LOVO REYES JUAN CARLOS</v>
          </cell>
          <cell r="Y72">
            <v>2006</v>
          </cell>
          <cell r="Z72">
            <v>12</v>
          </cell>
          <cell r="AA72">
            <v>19110</v>
          </cell>
          <cell r="AB72">
            <v>13723</v>
          </cell>
          <cell r="AC72">
            <v>0</v>
          </cell>
          <cell r="AD72" t="str">
            <v>CORONA CRUZ (B) EDGAR MIGUEL</v>
          </cell>
          <cell r="AG72" t="str">
            <v>NAVIOMAR / INMOBILIARIA TOARMINA / LOA INMOBILIARIA</v>
          </cell>
          <cell r="AH72" t="str">
            <v>3B-LINEA PRIVADA, RENOVACION DOCTO 15014</v>
          </cell>
          <cell r="AI72">
            <v>7133</v>
          </cell>
          <cell r="AL72">
            <v>7133</v>
          </cell>
        </row>
        <row r="73">
          <cell r="A73" t="str">
            <v>1-KLU0C</v>
          </cell>
          <cell r="B73" t="str">
            <v>INTERNET</v>
          </cell>
          <cell r="C73" t="str">
            <v>EMPRESARIAL INTERIOR</v>
          </cell>
          <cell r="D73" t="str">
            <v>GEMPLUS SA DE CV</v>
          </cell>
          <cell r="E73" t="str">
            <v>GEMPLUS SA DE CV</v>
          </cell>
          <cell r="F73" t="str">
            <v>TERRITORIAL</v>
          </cell>
          <cell r="G73" t="str">
            <v>1-KLTYH</v>
          </cell>
          <cell r="H73" t="str">
            <v>INTERNET CORPORATIVO</v>
          </cell>
          <cell r="I73" t="str">
            <v>Infraestructura</v>
          </cell>
          <cell r="J73">
            <v>10</v>
          </cell>
          <cell r="K73" t="str">
            <v>Detección de Oportunidad</v>
          </cell>
          <cell r="L73" t="str">
            <v>Primer Servicio</v>
          </cell>
          <cell r="M73" t="str">
            <v>Internet Corporativo Avantel</v>
          </cell>
          <cell r="N73" t="str">
            <v>3D-INTERNET DEDICADO</v>
          </cell>
          <cell r="O73" t="str">
            <v>GODOY ALMEIDA JOSE DE JESUS</v>
          </cell>
          <cell r="P73" t="str">
            <v>GODOY ALMEIDA JOSE DE JESUS</v>
          </cell>
          <cell r="Q73" t="str">
            <v>MENDEZ LARA OMAR</v>
          </cell>
          <cell r="R73" t="str">
            <v>VI¿OLO URIARTE JAVIER ALEJANDRO</v>
          </cell>
          <cell r="S73" t="str">
            <v>I</v>
          </cell>
          <cell r="U73" t="str">
            <v>GODOY ALMEIDA JOSE DE JESUS</v>
          </cell>
          <cell r="V73" t="str">
            <v>MENDEZ LARA OMAR</v>
          </cell>
          <cell r="W73" t="str">
            <v>VI¿OLO URIARTE JAVIER ALEJANDRO</v>
          </cell>
          <cell r="X73" t="str">
            <v>ZENTENO CERVANTES MARIO ALBERTO</v>
          </cell>
          <cell r="Y73">
            <v>2006</v>
          </cell>
          <cell r="Z73">
            <v>12</v>
          </cell>
          <cell r="AA73">
            <v>19000</v>
          </cell>
          <cell r="AB73">
            <v>1</v>
          </cell>
          <cell r="AC73">
            <v>0</v>
          </cell>
          <cell r="AG73" t="str">
            <v>NEORIS</v>
          </cell>
          <cell r="AH73" t="str">
            <v>LINEA PRIVADA MONTERREY-MONCLOVA</v>
          </cell>
          <cell r="AI73">
            <v>37000</v>
          </cell>
          <cell r="AL73">
            <v>37000</v>
          </cell>
        </row>
        <row r="74">
          <cell r="A74" t="str">
            <v>1-96DD5</v>
          </cell>
          <cell r="B74" t="str">
            <v>Internet Corporativo E1 para torre deptos.</v>
          </cell>
          <cell r="C74" t="str">
            <v>EMPRESARIAL INTERIOR</v>
          </cell>
          <cell r="D74" t="str">
            <v>ESISA</v>
          </cell>
          <cell r="E74" t="str">
            <v>EDIFICACION Y SERVICIOS INDUSTRIALES SA DE CV</v>
          </cell>
          <cell r="F74" t="str">
            <v>PROSPECTO</v>
          </cell>
          <cell r="G74" t="str">
            <v>1-93OX5</v>
          </cell>
          <cell r="H74" t="str">
            <v>INTERNET CORPORATIVO E1</v>
          </cell>
          <cell r="I74" t="str">
            <v>Infraestructura</v>
          </cell>
          <cell r="J74">
            <v>25</v>
          </cell>
          <cell r="K74" t="str">
            <v>Entrega de la Primera Propuesta</v>
          </cell>
          <cell r="L74" t="str">
            <v>Primer Servicio</v>
          </cell>
          <cell r="M74" t="str">
            <v>Internet Corporativo Plus Avantel</v>
          </cell>
          <cell r="N74" t="str">
            <v>3D-INTERNET DEDICADO</v>
          </cell>
          <cell r="O74" t="str">
            <v>ORTEGON MARTINEZ JESUS HUMBERTO</v>
          </cell>
          <cell r="P74" t="str">
            <v>ORTEGON MARTINEZ JESUS HUMBERTO</v>
          </cell>
          <cell r="Q74" t="str">
            <v>VERA VILLARREAL HECTOR JAVIER</v>
          </cell>
          <cell r="R74" t="str">
            <v>TREVI¿O GONZALEZ CLAUDIA PATRICIA</v>
          </cell>
          <cell r="U74" t="str">
            <v>ORTEGON MARTINEZ JESUS HUMBERTO</v>
          </cell>
          <cell r="V74" t="str">
            <v>VERA VILLARREAL HECTOR JAVIER</v>
          </cell>
          <cell r="W74" t="str">
            <v>TREVI¿O GONZALEZ CLAUDIA PATRICIA</v>
          </cell>
          <cell r="X74" t="str">
            <v>ZENTENO CERVANTES MARIO ALBERTO</v>
          </cell>
          <cell r="Y74">
            <v>2006</v>
          </cell>
          <cell r="Z74">
            <v>12</v>
          </cell>
          <cell r="AA74">
            <v>18398</v>
          </cell>
          <cell r="AB74">
            <v>1350.14</v>
          </cell>
          <cell r="AC74">
            <v>0</v>
          </cell>
          <cell r="AG74" t="str">
            <v>NII TELECOM, S. DE R.L. DE C.V.</v>
          </cell>
          <cell r="AH74" t="str">
            <v>1STM1 LOCAL NEXTEL TLALNEPANTLA-REVOLUCION</v>
          </cell>
          <cell r="AI74">
            <v>45000</v>
          </cell>
          <cell r="AL74">
            <v>45000</v>
          </cell>
        </row>
        <row r="75">
          <cell r="A75" t="str">
            <v>1-DA6SV</v>
          </cell>
          <cell r="B75" t="str">
            <v>INTERNET CORPORATIVO</v>
          </cell>
          <cell r="C75" t="str">
            <v>EMPRESARIAL INTERIOR</v>
          </cell>
          <cell r="D75" t="str">
            <v>INCS</v>
          </cell>
          <cell r="E75" t="str">
            <v>INCS S A DE C V</v>
          </cell>
          <cell r="G75" t="str">
            <v>1-DA6SC</v>
          </cell>
          <cell r="H75" t="str">
            <v>INTERNET CORPORATIVO</v>
          </cell>
          <cell r="I75" t="str">
            <v>Infraestructura</v>
          </cell>
          <cell r="J75">
            <v>0</v>
          </cell>
          <cell r="K75" t="str">
            <v>Perdida de la Oportunidad</v>
          </cell>
          <cell r="L75" t="str">
            <v>Nuevo Servicio</v>
          </cell>
          <cell r="M75" t="str">
            <v>Internet Corporativo Avantel</v>
          </cell>
          <cell r="N75" t="str">
            <v>3D-INTERNET DEDICADO</v>
          </cell>
          <cell r="O75" t="str">
            <v>Solis Treviño Liliana</v>
          </cell>
          <cell r="P75" t="str">
            <v>SOLIS TREVI¿O LILIANA</v>
          </cell>
          <cell r="Q75" t="str">
            <v>OSORIO AYLLON MIGUEL ITZCOATL</v>
          </cell>
          <cell r="R75" t="str">
            <v>TREVI¿O GONZALEZ CLAUDIA PATRICIA</v>
          </cell>
          <cell r="U75" t="str">
            <v>SOLIS TREVI¿O LILIANA</v>
          </cell>
          <cell r="V75" t="str">
            <v>OSORIO AYLLON MIGUEL ITZCOATL</v>
          </cell>
          <cell r="W75" t="str">
            <v>TREVI¿O GONZALEZ CLAUDIA PATRICIA</v>
          </cell>
          <cell r="X75" t="str">
            <v>ZENTENO CERVANTES MARIO ALBERTO</v>
          </cell>
          <cell r="Y75">
            <v>2006</v>
          </cell>
          <cell r="Z75">
            <v>12</v>
          </cell>
          <cell r="AA75">
            <v>18000</v>
          </cell>
          <cell r="AB75">
            <v>0</v>
          </cell>
          <cell r="AC75">
            <v>0</v>
          </cell>
          <cell r="AH75" t="str">
            <v>1STM1-DS3 LOCAL TLALNEPANTLA-TECNOPARQUE</v>
          </cell>
          <cell r="AJ75">
            <v>25000</v>
          </cell>
          <cell r="AL75">
            <v>25000</v>
          </cell>
        </row>
        <row r="76">
          <cell r="A76" t="str">
            <v>1-HHUMD</v>
          </cell>
          <cell r="B76" t="str">
            <v>INTERNET DEDICADO CAPACIDAD DE 1024 A UN E1 COMPLETO</v>
          </cell>
          <cell r="C76" t="str">
            <v>EMPRESARIAL INTERIOR</v>
          </cell>
          <cell r="D76" t="str">
            <v>FEVISA INDUSTRIAL</v>
          </cell>
          <cell r="E76" t="str">
            <v>FEVISA INDUSTRIAL SA DE CV</v>
          </cell>
          <cell r="F76" t="str">
            <v>TERRITORIAL</v>
          </cell>
          <cell r="G76" t="str">
            <v>1-3E04U</v>
          </cell>
          <cell r="H76" t="str">
            <v>INTERNET/FEVISA</v>
          </cell>
          <cell r="I76" t="str">
            <v>Infraestructura</v>
          </cell>
          <cell r="J76">
            <v>0</v>
          </cell>
          <cell r="K76" t="str">
            <v>Perdida de la Oportunidad</v>
          </cell>
          <cell r="L76" t="str">
            <v>Incremento del Servicio</v>
          </cell>
          <cell r="M76" t="str">
            <v>Internet Corporativo Avantel</v>
          </cell>
          <cell r="N76" t="str">
            <v>3D-INTERNET DEDICADO</v>
          </cell>
          <cell r="O76" t="str">
            <v>BECERRA LIMON ALEJANDRO</v>
          </cell>
          <cell r="P76" t="str">
            <v>BECERRA LIMON ALEJANDRO</v>
          </cell>
          <cell r="Q76" t="str">
            <v>ANGULO CERVERA ENRIQUE</v>
          </cell>
          <cell r="R76" t="str">
            <v>SANTANA ESPINOSA LUIS MANUEL</v>
          </cell>
          <cell r="S76" t="str">
            <v>IV</v>
          </cell>
          <cell r="T76" t="str">
            <v>No Comprometido</v>
          </cell>
          <cell r="U76" t="str">
            <v>BECERRA LIMON ALEJANDRO</v>
          </cell>
          <cell r="V76" t="str">
            <v>ANGULO CERVERA ENRIQUE</v>
          </cell>
          <cell r="W76" t="str">
            <v>SANTANA ESPINOSA LUIS MANUEL</v>
          </cell>
          <cell r="X76" t="str">
            <v>ZENTENO CERVANTES MARIO ALBERTO</v>
          </cell>
          <cell r="Y76">
            <v>2006</v>
          </cell>
          <cell r="Z76">
            <v>12</v>
          </cell>
          <cell r="AA76">
            <v>18000</v>
          </cell>
          <cell r="AB76">
            <v>10000</v>
          </cell>
          <cell r="AC76">
            <v>0</v>
          </cell>
          <cell r="AH76" t="str">
            <v>4STM1S NEXTEL CAMBIO PLATAFORMA DE NORTEL (TNS) A HUAWEI</v>
          </cell>
          <cell r="AI76">
            <v>0</v>
          </cell>
          <cell r="AL76">
            <v>0</v>
          </cell>
        </row>
        <row r="77">
          <cell r="A77" t="str">
            <v>1-IIQ3F</v>
          </cell>
          <cell r="B77" t="str">
            <v>INTERNET 2</v>
          </cell>
          <cell r="C77" t="str">
            <v>EMPRESARIAL INTERIOR</v>
          </cell>
          <cell r="D77" t="str">
            <v>UNIVERSIDAD LATINA DE AMERICA AC</v>
          </cell>
          <cell r="E77" t="str">
            <v>UNIVERSIDAD LATINA DE AMERICA AC</v>
          </cell>
          <cell r="F77" t="str">
            <v>TERRITORIAL</v>
          </cell>
          <cell r="G77" t="str">
            <v>1-3K5OZ</v>
          </cell>
          <cell r="H77" t="str">
            <v>BLITZ I2</v>
          </cell>
          <cell r="I77" t="str">
            <v>Infraestructura</v>
          </cell>
          <cell r="J77">
            <v>25</v>
          </cell>
          <cell r="K77" t="str">
            <v>Entrega de la Primera Propuesta</v>
          </cell>
          <cell r="L77" t="str">
            <v>Nuevo Servicio</v>
          </cell>
          <cell r="M77" t="str">
            <v>Internet 2 Avantel 2048 Kbps</v>
          </cell>
          <cell r="N77" t="str">
            <v>3D-INTERNET DEDICADO</v>
          </cell>
          <cell r="O77" t="str">
            <v>Mora Ceballos Andres</v>
          </cell>
          <cell r="P77" t="str">
            <v>MORA CEBALLOS ANDRES</v>
          </cell>
          <cell r="Q77" t="str">
            <v>ANGULO CERVERA ENRIQUE</v>
          </cell>
          <cell r="R77" t="str">
            <v>SANTANA ESPINOSA LUIS MANUEL</v>
          </cell>
          <cell r="S77" t="str">
            <v>IV</v>
          </cell>
          <cell r="T77" t="str">
            <v>Comprometido</v>
          </cell>
          <cell r="U77" t="str">
            <v>MORA CEBALLOS ANDRES</v>
          </cell>
          <cell r="V77" t="str">
            <v>ANGULO CERVERA ENRIQUE</v>
          </cell>
          <cell r="W77" t="str">
            <v>SANTANA ESPINOSA LUIS MANUEL</v>
          </cell>
          <cell r="X77" t="str">
            <v>ZENTENO CERVANTES MARIO ALBERTO</v>
          </cell>
          <cell r="Y77">
            <v>2006</v>
          </cell>
          <cell r="Z77">
            <v>12</v>
          </cell>
          <cell r="AA77">
            <v>18000</v>
          </cell>
          <cell r="AB77">
            <v>0</v>
          </cell>
          <cell r="AC77">
            <v>0</v>
          </cell>
          <cell r="AH77" t="str">
            <v>6E1S LOCALES NEXTEL-TLANEPANTLA-POLANCO</v>
          </cell>
          <cell r="AI77">
            <v>35000</v>
          </cell>
          <cell r="AL77">
            <v>35000</v>
          </cell>
        </row>
        <row r="78">
          <cell r="A78" t="str">
            <v>1-KDR4J</v>
          </cell>
          <cell r="B78" t="str">
            <v>20 ENLACES DE BROAD BAND RESTAURANTES</v>
          </cell>
          <cell r="C78" t="str">
            <v>EMPRESARIAL MEXICO</v>
          </cell>
          <cell r="D78" t="str">
            <v>METROLOOK</v>
          </cell>
          <cell r="E78" t="str">
            <v>METROLOOK SA DE CV</v>
          </cell>
          <cell r="F78" t="str">
            <v>PROSPECTO</v>
          </cell>
          <cell r="G78" t="str">
            <v>1-KDQZ0</v>
          </cell>
          <cell r="H78" t="str">
            <v>BROAD BAND</v>
          </cell>
          <cell r="I78" t="str">
            <v>Infraestructura</v>
          </cell>
          <cell r="J78">
            <v>25</v>
          </cell>
          <cell r="K78" t="str">
            <v>Entrega de la Primera Propuesta</v>
          </cell>
          <cell r="L78" t="str">
            <v>Primer Servicio</v>
          </cell>
          <cell r="M78" t="str">
            <v>Internet BroadBand WiFi AVANTEL</v>
          </cell>
          <cell r="N78" t="str">
            <v>3D-INTERNET DEDICADO</v>
          </cell>
          <cell r="O78" t="str">
            <v>Lozano Ayala Eugenia</v>
          </cell>
          <cell r="P78" t="str">
            <v>LOZANO AYALA EUGENIA</v>
          </cell>
          <cell r="Q78" t="str">
            <v>DAVILA RODRIGUEZ GLORIA OLIVIA</v>
          </cell>
          <cell r="R78" t="str">
            <v>VALDUEZA GUADARRAMA MIGUEL ALFONSO</v>
          </cell>
          <cell r="T78" t="str">
            <v>Comprometido</v>
          </cell>
          <cell r="U78" t="str">
            <v>LOZANO AYALA EUGENIA</v>
          </cell>
          <cell r="V78" t="str">
            <v>DAVILA RODRIGUEZ GLORIA OLIVIA</v>
          </cell>
          <cell r="W78" t="str">
            <v>VALDUEZA GUADARRAMA MIGUEL ALFONSO</v>
          </cell>
          <cell r="X78" t="str">
            <v>LOVO REYES JUAN CARLOS</v>
          </cell>
          <cell r="Y78">
            <v>2006</v>
          </cell>
          <cell r="Z78">
            <v>12</v>
          </cell>
          <cell r="AA78">
            <v>18000</v>
          </cell>
          <cell r="AB78">
            <v>24000</v>
          </cell>
          <cell r="AC78">
            <v>0</v>
          </cell>
          <cell r="AG78" t="str">
            <v>OPERADORA DE CIUDAD JUAREZ</v>
          </cell>
          <cell r="AH78" t="str">
            <v>LINEA PLUS 2048K</v>
          </cell>
          <cell r="AI78">
            <v>69300</v>
          </cell>
          <cell r="AL78">
            <v>69300</v>
          </cell>
        </row>
        <row r="79">
          <cell r="A79" t="str">
            <v>1-KDRF1</v>
          </cell>
          <cell r="B79" t="str">
            <v>30 ANTENAS CON MVS EXISTENTES QUE SE PASAN A BROAD BAND 512</v>
          </cell>
          <cell r="C79" t="str">
            <v>EMPRESARIAL MEXICO</v>
          </cell>
          <cell r="D79" t="str">
            <v>METROLOOK</v>
          </cell>
          <cell r="E79" t="str">
            <v>METROLOOK SA DE CV</v>
          </cell>
          <cell r="F79" t="str">
            <v>PROSPECTO</v>
          </cell>
          <cell r="G79" t="str">
            <v>1-KDQZ0</v>
          </cell>
          <cell r="H79" t="str">
            <v>BROAD BAND PARA ANTENAS YA EXISTENTES</v>
          </cell>
          <cell r="I79" t="str">
            <v>Infraestructura</v>
          </cell>
          <cell r="J79">
            <v>25</v>
          </cell>
          <cell r="K79" t="str">
            <v>Entrega de la Primera Propuesta</v>
          </cell>
          <cell r="L79" t="str">
            <v>Primer Servicio</v>
          </cell>
          <cell r="M79" t="str">
            <v>Internet BroadBand AVANTEL</v>
          </cell>
          <cell r="N79" t="str">
            <v>3D-INTERNET DEDICADO</v>
          </cell>
          <cell r="O79" t="str">
            <v>Lozano Ayala Eugenia</v>
          </cell>
          <cell r="P79" t="str">
            <v>LOZANO AYALA EUGENIA</v>
          </cell>
          <cell r="Q79" t="str">
            <v>DAVILA RODRIGUEZ GLORIA OLIVIA</v>
          </cell>
          <cell r="R79" t="str">
            <v>VALDUEZA GUADARRAMA MIGUEL ALFONSO</v>
          </cell>
          <cell r="T79" t="str">
            <v>Comprometido</v>
          </cell>
          <cell r="U79" t="str">
            <v>LOZANO AYALA EUGENIA</v>
          </cell>
          <cell r="V79" t="str">
            <v>DAVILA RODRIGUEZ GLORIA OLIVIA</v>
          </cell>
          <cell r="W79" t="str">
            <v>VALDUEZA GUADARRAMA MIGUEL ALFONSO</v>
          </cell>
          <cell r="X79" t="str">
            <v>LOVO REYES JUAN CARLOS</v>
          </cell>
          <cell r="Y79">
            <v>2006</v>
          </cell>
          <cell r="Z79">
            <v>12</v>
          </cell>
          <cell r="AA79">
            <v>18000</v>
          </cell>
          <cell r="AB79">
            <v>0</v>
          </cell>
          <cell r="AC79">
            <v>0</v>
          </cell>
          <cell r="AG79" t="str">
            <v>OPERADORA MEGACABLE SA DE CV</v>
          </cell>
          <cell r="AH79" t="str">
            <v>MEGACABLE - CLEAR CHANNEL E1 GDL - CUL</v>
          </cell>
          <cell r="AJ79">
            <v>50000</v>
          </cell>
          <cell r="AL79">
            <v>50000</v>
          </cell>
        </row>
        <row r="80">
          <cell r="A80" t="str">
            <v>1-C8S-55</v>
          </cell>
          <cell r="B80" t="str">
            <v>Oportunidad a partir de la renovación del contrato 49785 del customer 1937 RIA TELECOMUNICATIONS INC, vence 22/DEC/2006. Verificar producto, y montos asignados en la oportunidad</v>
          </cell>
          <cell r="C80" t="str">
            <v>EMPRESARIAL MEXICO</v>
          </cell>
          <cell r="D80" t="str">
            <v>RIA TELECOMMUNICATIONS</v>
          </cell>
          <cell r="E80" t="str">
            <v>RIA TELECOMMUNICATIONS INC</v>
          </cell>
          <cell r="F80" t="str">
            <v>NEXT BUSINESS</v>
          </cell>
          <cell r="G80" t="str">
            <v>1+FD+66</v>
          </cell>
          <cell r="H80" t="str">
            <v>3D-INTERNET DEDICADO, RENOVACION DOCTO 49785</v>
          </cell>
          <cell r="I80" t="str">
            <v>Infraestructura</v>
          </cell>
          <cell r="J80">
            <v>10</v>
          </cell>
          <cell r="K80" t="str">
            <v>Detección de Oportunidad</v>
          </cell>
          <cell r="L80" t="str">
            <v>Renovación del Servicio</v>
          </cell>
          <cell r="M80" t="str">
            <v>Internet Smart Blocks Small</v>
          </cell>
          <cell r="N80" t="str">
            <v>3D-INTERNET DEDICADO</v>
          </cell>
          <cell r="O80" t="str">
            <v>LORANDI GUERRERO JESSICA EDNA</v>
          </cell>
          <cell r="P80" t="str">
            <v>LORANDI GUERRERO EDNA JESSICA</v>
          </cell>
          <cell r="Q80" t="str">
            <v>DAVILA RODRIGUEZ GLORIA OLIVIA</v>
          </cell>
          <cell r="R80" t="str">
            <v>VALDUEZA GUADARRAMA MIGUEL ALFONSO</v>
          </cell>
          <cell r="U80" t="str">
            <v>LORANDI GUERRERO EDNA JESSICA</v>
          </cell>
          <cell r="V80" t="str">
            <v>DAVILA RODRIGUEZ GLORIA OLIVIA</v>
          </cell>
          <cell r="W80" t="str">
            <v>VALDUEZA GUADARRAMA MIGUEL ALFONSO</v>
          </cell>
          <cell r="X80" t="str">
            <v>LOVO REYES JUAN CARLOS</v>
          </cell>
          <cell r="Y80">
            <v>2006</v>
          </cell>
          <cell r="Z80">
            <v>12</v>
          </cell>
          <cell r="AA80">
            <v>17982</v>
          </cell>
          <cell r="AB80">
            <v>0</v>
          </cell>
          <cell r="AC80">
            <v>0</v>
          </cell>
          <cell r="AG80" t="str">
            <v>PEGASO COMUNICACIONES Y SISTEMAS</v>
          </cell>
          <cell r="AH80" t="str">
            <v>TEMM - D&amp;I EN VERACURZ DEL STM-1 MEXICO-CANCUN</v>
          </cell>
          <cell r="AI80">
            <v>150000</v>
          </cell>
          <cell r="AL80">
            <v>150000</v>
          </cell>
        </row>
        <row r="81">
          <cell r="A81" t="str">
            <v>1-9BMFD</v>
          </cell>
          <cell r="B81" t="str">
            <v>INTERNET CORPORATIVO 2,048</v>
          </cell>
          <cell r="C81" t="str">
            <v>No Reconocida</v>
          </cell>
          <cell r="D81" t="str">
            <v>INTEL TECNOLOGIA DE MEXICO SA DE CV</v>
          </cell>
          <cell r="E81" t="str">
            <v>INTEL TECNOLOGIA DE MEXICO SA DE CV</v>
          </cell>
          <cell r="F81" t="str">
            <v>PROSPECTO</v>
          </cell>
          <cell r="G81" t="str">
            <v>1-2FZ2O</v>
          </cell>
          <cell r="H81" t="str">
            <v>INTERNET CORPORATIVO 2,048</v>
          </cell>
          <cell r="I81" t="str">
            <v>Infraestructura</v>
          </cell>
          <cell r="J81">
            <v>25</v>
          </cell>
          <cell r="K81" t="str">
            <v>Entrega de la Primera Propuesta</v>
          </cell>
          <cell r="L81" t="str">
            <v>Primer Servicio</v>
          </cell>
          <cell r="M81" t="str">
            <v>Internet Corporativo Avantel</v>
          </cell>
          <cell r="N81" t="str">
            <v>3D-INTERNET DEDICADO</v>
          </cell>
          <cell r="O81" t="str">
            <v>No Reconocidas NO RECONOCIDAS</v>
          </cell>
          <cell r="P81" t="str">
            <v>NO RECONOCIDAS</v>
          </cell>
          <cell r="Q81" t="str">
            <v>NO RECONOCIDAS</v>
          </cell>
          <cell r="R81" t="str">
            <v>NO RECONOCIDAS</v>
          </cell>
          <cell r="T81" t="str">
            <v>No Comprometido</v>
          </cell>
          <cell r="U81" t="str">
            <v>NO RECONOCIDAS</v>
          </cell>
          <cell r="V81" t="str">
            <v>NO RECONOCIDAS</v>
          </cell>
          <cell r="W81" t="str">
            <v>NO RECONOCIDAS</v>
          </cell>
          <cell r="X81" t="str">
            <v>NO RECONOCIDAS</v>
          </cell>
          <cell r="Y81">
            <v>2006</v>
          </cell>
          <cell r="Z81">
            <v>12</v>
          </cell>
          <cell r="AA81">
            <v>17981</v>
          </cell>
          <cell r="AB81">
            <v>0</v>
          </cell>
          <cell r="AC81">
            <v>0</v>
          </cell>
          <cell r="AH81" t="str">
            <v>TEMM // 100 MBPS</v>
          </cell>
          <cell r="AJ81">
            <v>672000</v>
          </cell>
          <cell r="AL81">
            <v>672000</v>
          </cell>
        </row>
        <row r="82">
          <cell r="A82" t="str">
            <v>1-JOESL</v>
          </cell>
          <cell r="C82" t="str">
            <v>EMPRESARIAL MEXICO</v>
          </cell>
          <cell r="D82" t="str">
            <v>CARAT MEXICANA</v>
          </cell>
          <cell r="E82" t="str">
            <v>CARAT MEXICANA SA DE CV</v>
          </cell>
          <cell r="G82" t="str">
            <v>1-1SYNP</v>
          </cell>
          <cell r="H82" t="str">
            <v>INTERNET CORPORATIVO AVANTEL</v>
          </cell>
          <cell r="I82" t="str">
            <v>Infraestructura</v>
          </cell>
          <cell r="J82">
            <v>50</v>
          </cell>
          <cell r="K82" t="str">
            <v>Aceptación de la Ultima Propuesta</v>
          </cell>
          <cell r="L82" t="str">
            <v>Nuevo Servicio</v>
          </cell>
          <cell r="M82" t="str">
            <v>Internet Corporativo Avantel</v>
          </cell>
          <cell r="N82" t="str">
            <v>3D-INTERNET DEDICADO</v>
          </cell>
          <cell r="O82" t="str">
            <v>DORANTES DURAN DIONISIO JAVIER</v>
          </cell>
          <cell r="P82" t="str">
            <v>DORANTES DURAN DIONISIO JAVIER</v>
          </cell>
          <cell r="Q82" t="str">
            <v>CORONA ARROYAVE ABELARDO ROBERTO</v>
          </cell>
          <cell r="R82" t="str">
            <v>CASTA¿EDA RIVAS GABRIEL ALBERTO</v>
          </cell>
          <cell r="S82" t="str">
            <v>IV.II</v>
          </cell>
          <cell r="T82" t="str">
            <v>Comprometido</v>
          </cell>
          <cell r="U82" t="str">
            <v>DORANTES DURAN DIONISIO JAVIER</v>
          </cell>
          <cell r="V82" t="str">
            <v>CORONA ARROYAVE ABELARDO ROBERTO</v>
          </cell>
          <cell r="W82" t="str">
            <v>CASTA¿EDA RIVAS GABRIEL ALBERTO</v>
          </cell>
          <cell r="X82" t="str">
            <v>LOVO REYES JUAN CARLOS</v>
          </cell>
          <cell r="Y82">
            <v>2006</v>
          </cell>
          <cell r="Z82">
            <v>12</v>
          </cell>
          <cell r="AA82">
            <v>17981</v>
          </cell>
          <cell r="AB82">
            <v>0</v>
          </cell>
          <cell r="AC82">
            <v>0</v>
          </cell>
          <cell r="AH82" t="str">
            <v>TEMM // 1XE1 PUEBLA-TLAXCALA, 1XE1MERIDA-VILLAHERMOSA</v>
          </cell>
          <cell r="AJ82">
            <v>39937.68</v>
          </cell>
          <cell r="AL82">
            <v>39937.68</v>
          </cell>
        </row>
        <row r="83">
          <cell r="A83" t="str">
            <v>1-A8A3R</v>
          </cell>
          <cell r="B83" t="str">
            <v>REQUIERE INCREMEMNTAR SU 1024 A 2048</v>
          </cell>
          <cell r="C83" t="str">
            <v>EMPRESARIAL MEXICO</v>
          </cell>
          <cell r="D83" t="str">
            <v>PRODUCTOS MEDIX</v>
          </cell>
          <cell r="E83" t="str">
            <v>PRODUCTOS MEDIX SA DE CV</v>
          </cell>
          <cell r="F83" t="str">
            <v>NEXT BUSINESS</v>
          </cell>
          <cell r="G83" t="str">
            <v>1+BU+293</v>
          </cell>
          <cell r="H83" t="str">
            <v>INCREMENTO DE INTERNET A E1</v>
          </cell>
          <cell r="I83" t="str">
            <v>Infraestructura</v>
          </cell>
          <cell r="J83">
            <v>10</v>
          </cell>
          <cell r="K83" t="str">
            <v>Detección de Oportunidad</v>
          </cell>
          <cell r="L83" t="str">
            <v>Incremento del Servicio</v>
          </cell>
          <cell r="M83" t="str">
            <v>Internet Corporativo Avantel</v>
          </cell>
          <cell r="N83" t="str">
            <v>3D-INTERNET DEDICADO</v>
          </cell>
          <cell r="O83" t="str">
            <v>Sanchez Tello Abraham</v>
          </cell>
          <cell r="P83" t="str">
            <v>SANCHEZ TELLO ABRAHAM ADREC</v>
          </cell>
          <cell r="Q83" t="str">
            <v>ROSKARITZ HENNING GEORG GILBERT</v>
          </cell>
          <cell r="R83" t="str">
            <v>VALDUEZA GUADARRAMA MIGUEL ALFONSO</v>
          </cell>
          <cell r="T83" t="str">
            <v>No Comprometido</v>
          </cell>
          <cell r="U83" t="str">
            <v>SANCHEZ TELLO ABRAHAM ADREC</v>
          </cell>
          <cell r="V83" t="str">
            <v>ROSKARITZ HENNING GEORG GILBERT</v>
          </cell>
          <cell r="W83" t="str">
            <v>VALDUEZA GUADARRAMA MIGUEL ALFONSO</v>
          </cell>
          <cell r="X83" t="str">
            <v>LOVO REYES JUAN CARLOS</v>
          </cell>
          <cell r="Y83">
            <v>2006</v>
          </cell>
          <cell r="Z83">
            <v>12</v>
          </cell>
          <cell r="AA83">
            <v>17981</v>
          </cell>
          <cell r="AB83">
            <v>0</v>
          </cell>
          <cell r="AC83">
            <v>0</v>
          </cell>
          <cell r="AD83" t="str">
            <v>Martínez Olivera Ernesto</v>
          </cell>
          <cell r="AH83" t="str">
            <v>TEMM // 3 X E1S LOCAL MERIDA CONTINGENCIA</v>
          </cell>
          <cell r="AI83">
            <v>18006</v>
          </cell>
          <cell r="AL83">
            <v>18006</v>
          </cell>
        </row>
        <row r="84">
          <cell r="A84" t="str">
            <v>1-8R88R</v>
          </cell>
          <cell r="B84" t="str">
            <v>INTERNET DEDICADO  2.048Mbps</v>
          </cell>
          <cell r="C84" t="str">
            <v>EMPRESARIAL MEXICO</v>
          </cell>
          <cell r="D84" t="str">
            <v>MALPASO</v>
          </cell>
          <cell r="E84" t="str">
            <v>MALPASO CENTRO DE POST PRODUCCION SA DE CV</v>
          </cell>
          <cell r="F84" t="str">
            <v>TERRITORIAL</v>
          </cell>
          <cell r="G84" t="str">
            <v>1-8R885</v>
          </cell>
          <cell r="H84" t="str">
            <v>INTERNET DEDICADO</v>
          </cell>
          <cell r="I84" t="str">
            <v>Infraestructura</v>
          </cell>
          <cell r="J84">
            <v>25</v>
          </cell>
          <cell r="K84" t="str">
            <v>Entrega de la Primera Propuesta</v>
          </cell>
          <cell r="L84" t="str">
            <v>Primer Servicio</v>
          </cell>
          <cell r="M84" t="str">
            <v>Internet Corporativo Avantel</v>
          </cell>
          <cell r="N84" t="str">
            <v>3D-INTERNET DEDICADO</v>
          </cell>
          <cell r="O84" t="str">
            <v>MERCADO NUEVO NO ASIGNADAS</v>
          </cell>
          <cell r="P84" t="str">
            <v>NO ASIGNADAS MERCADO NUEVO</v>
          </cell>
          <cell r="Q84" t="str">
            <v>CASTA¿EDA RIVAS GABRIEL ALBERTO</v>
          </cell>
          <cell r="R84" t="str">
            <v>CASTA¿EDA RIVAS GABRIEL ALBERTO</v>
          </cell>
          <cell r="S84" t="str">
            <v>IV</v>
          </cell>
          <cell r="U84" t="str">
            <v>NO ASIGNADAS MERCADO NUEVO</v>
          </cell>
          <cell r="V84" t="str">
            <v>CASTA¿EDA RIVAS GABRIEL ALBERTO</v>
          </cell>
          <cell r="W84" t="str">
            <v>CASTA¿EDA RIVAS GABRIEL ALBERTO</v>
          </cell>
          <cell r="X84" t="str">
            <v>LOVO REYES JUAN CARLOS</v>
          </cell>
          <cell r="Y84">
            <v>2006</v>
          </cell>
          <cell r="Z84">
            <v>12</v>
          </cell>
          <cell r="AA84">
            <v>17900</v>
          </cell>
          <cell r="AB84">
            <v>0</v>
          </cell>
          <cell r="AC84">
            <v>0</v>
          </cell>
          <cell r="AD84" t="str">
            <v>CORONA CRUZ (B) EDGAR MIGUEL</v>
          </cell>
          <cell r="AH84" t="str">
            <v>TEMM // 4 X E1 PUEBLA - TLAXCALA</v>
          </cell>
          <cell r="AJ84">
            <v>58666</v>
          </cell>
          <cell r="AL84">
            <v>58666</v>
          </cell>
        </row>
        <row r="85">
          <cell r="A85" t="str">
            <v>1-74OL5</v>
          </cell>
          <cell r="B85" t="str">
            <v>INTERNET 2</v>
          </cell>
          <cell r="C85" t="str">
            <v>EMPRESARIAL MEXICO</v>
          </cell>
          <cell r="D85" t="str">
            <v>INSTITUTO DE INVESTIGACIONES ELECTRICAS</v>
          </cell>
          <cell r="E85" t="str">
            <v>INSTITUTO  DE INVESTIGACIONES ELECTRICAS</v>
          </cell>
          <cell r="G85" t="str">
            <v>1-2WSLX</v>
          </cell>
          <cell r="H85" t="str">
            <v>INTERNET 2</v>
          </cell>
          <cell r="I85" t="str">
            <v>Infraestructura</v>
          </cell>
          <cell r="J85">
            <v>25</v>
          </cell>
          <cell r="K85" t="str">
            <v>Entrega de la Primera Propuesta</v>
          </cell>
          <cell r="L85" t="str">
            <v>Primer Servicio</v>
          </cell>
          <cell r="M85" t="str">
            <v>Internet 2 Avantel</v>
          </cell>
          <cell r="N85" t="str">
            <v>3D-INTERNET DEDICADO</v>
          </cell>
          <cell r="O85" t="str">
            <v>MERCADO NUEVO NO ASIGNADAS</v>
          </cell>
          <cell r="P85" t="str">
            <v>NO ASIGNADAS MERCADO NUEVO</v>
          </cell>
          <cell r="Q85" t="str">
            <v>CASTA¿EDA RIVAS GABRIEL ALBERTO</v>
          </cell>
          <cell r="R85" t="str">
            <v>CASTA¿EDA RIVAS GABRIEL ALBERTO</v>
          </cell>
          <cell r="S85" t="str">
            <v>IV</v>
          </cell>
          <cell r="U85" t="str">
            <v>NO ASIGNADAS MERCADO NUEVO</v>
          </cell>
          <cell r="V85" t="str">
            <v>CASTA¿EDA RIVAS GABRIEL ALBERTO</v>
          </cell>
          <cell r="W85" t="str">
            <v>CASTA¿EDA RIVAS GABRIEL ALBERTO</v>
          </cell>
          <cell r="X85" t="str">
            <v>LOVO REYES JUAN CARLOS</v>
          </cell>
          <cell r="Y85">
            <v>2006</v>
          </cell>
          <cell r="Z85">
            <v>12</v>
          </cell>
          <cell r="AA85">
            <v>17431</v>
          </cell>
          <cell r="AB85">
            <v>0</v>
          </cell>
          <cell r="AC85">
            <v>0</v>
          </cell>
          <cell r="AD85" t="str">
            <v>Mendoza Martinez Roberto Francisco</v>
          </cell>
          <cell r="AH85" t="str">
            <v>TEMM // CAMBIO DOMICIO 2XE1 VALLES-MATAMOROS A VALLES-TAMPICO</v>
          </cell>
          <cell r="AI85">
            <v>1</v>
          </cell>
          <cell r="AL85">
            <v>1</v>
          </cell>
        </row>
        <row r="86">
          <cell r="A86" t="str">
            <v>1-J92EF</v>
          </cell>
          <cell r="B86" t="str">
            <v>E1 INTERNET DOS</v>
          </cell>
          <cell r="C86" t="str">
            <v>EMPRESARIAL INTERIOR</v>
          </cell>
          <cell r="D86" t="str">
            <v>INSTITUTO TECNOLOGICO DE QUERETARO</v>
          </cell>
          <cell r="E86" t="str">
            <v>INSTITUTO TECNOLOGICO DE QUERETARO</v>
          </cell>
          <cell r="F86" t="str">
            <v>TERRITORIAL</v>
          </cell>
          <cell r="G86" t="str">
            <v>1-J92DX</v>
          </cell>
          <cell r="H86" t="str">
            <v>ITQ E1 INTERNET 2</v>
          </cell>
          <cell r="I86" t="str">
            <v>Infraestructura</v>
          </cell>
          <cell r="J86">
            <v>25</v>
          </cell>
          <cell r="K86" t="str">
            <v>Entrega de la Primera Propuesta</v>
          </cell>
          <cell r="L86" t="str">
            <v>Primer Servicio</v>
          </cell>
          <cell r="M86" t="str">
            <v>Internet 2 Avantel + Internet Corporativo Avantel (2048 Kbps)</v>
          </cell>
          <cell r="N86" t="str">
            <v>3D-INTERNET DEDICADO</v>
          </cell>
          <cell r="O86" t="str">
            <v>Escorza Ramirez Jaime Rigoberto</v>
          </cell>
          <cell r="P86" t="str">
            <v>ESCORZA RAMIREZ JAIME RIGOBERTO</v>
          </cell>
          <cell r="Q86" t="str">
            <v>VI¿OLO URIARTE JAVIER ALEJANDRO</v>
          </cell>
          <cell r="R86" t="str">
            <v>VI¿OLO URIARTE JAVIER ALEJANDRO</v>
          </cell>
          <cell r="U86" t="str">
            <v>ESCORZA RAMIREZ JAIME RIGOBERTO</v>
          </cell>
          <cell r="V86" t="str">
            <v>VI¿OLO URIARTE JAVIER ALEJANDRO</v>
          </cell>
          <cell r="W86" t="str">
            <v>VI¿OLO URIARTE JAVIER ALEJANDRO</v>
          </cell>
          <cell r="X86" t="str">
            <v>ZENTENO CERVANTES MARIO ALBERTO</v>
          </cell>
          <cell r="Y86">
            <v>2006</v>
          </cell>
          <cell r="Z86">
            <v>12</v>
          </cell>
          <cell r="AA86">
            <v>17431</v>
          </cell>
          <cell r="AB86">
            <v>0</v>
          </cell>
          <cell r="AC86">
            <v>0</v>
          </cell>
          <cell r="AH86" t="str">
            <v>TEMM // MATAMOROS -TAMPICO (9XE1)</v>
          </cell>
          <cell r="AI86">
            <v>276128.64000000001</v>
          </cell>
          <cell r="AL86">
            <v>276128.64000000001</v>
          </cell>
        </row>
        <row r="87">
          <cell r="A87" t="str">
            <v>1-C8S-67</v>
          </cell>
          <cell r="B87" t="str">
            <v>Oportunidad a partir de la renovación del contrato 24655 del customer 6929 LUZ Y FUERZA DEL CENTRO, vence 15/DEC/2006. Verificar producto, y montos asignados en la oportunidad</v>
          </cell>
          <cell r="C87" t="str">
            <v>CORPORATIVO</v>
          </cell>
          <cell r="D87" t="str">
            <v>LUZ Y FUERZA DEL CENTRO</v>
          </cell>
          <cell r="G87" t="str">
            <v>1+K9+275</v>
          </cell>
          <cell r="H87" t="str">
            <v>3D-INTERNET DEDICADO, RENOVACION DOCTO 24655</v>
          </cell>
          <cell r="I87" t="str">
            <v>Infraestructura</v>
          </cell>
          <cell r="J87">
            <v>10</v>
          </cell>
          <cell r="K87" t="str">
            <v>Detección de Oportunidad</v>
          </cell>
          <cell r="L87" t="str">
            <v>Renovación del Servicio</v>
          </cell>
          <cell r="M87" t="str">
            <v>Internet Smart Blocks Small</v>
          </cell>
          <cell r="N87" t="str">
            <v>3D-INTERNET DEDICADO</v>
          </cell>
          <cell r="O87" t="str">
            <v>CALLEROS MICHELAND PIERRE</v>
          </cell>
          <cell r="P87" t="str">
            <v>CALLEROS MICHELAND PIERRE</v>
          </cell>
          <cell r="Q87" t="str">
            <v>GARCIA VEGA LYDIA MARTHA</v>
          </cell>
          <cell r="R87" t="str">
            <v>MARTINEZ TREVI¿O OSCAR JAVIER</v>
          </cell>
          <cell r="U87" t="str">
            <v>CALLEROS MICHELAND PIERRE</v>
          </cell>
          <cell r="V87" t="str">
            <v>GARCIA VEGA LYDIA MARTHA</v>
          </cell>
          <cell r="W87" t="str">
            <v>MARTINEZ TREVI¿O OSCAR JAVIER</v>
          </cell>
          <cell r="X87" t="str">
            <v>VIEYRA NAVARRO FRANCISCO JAVIER</v>
          </cell>
          <cell r="Y87">
            <v>2006</v>
          </cell>
          <cell r="Z87">
            <v>12</v>
          </cell>
          <cell r="AA87">
            <v>17400</v>
          </cell>
          <cell r="AB87">
            <v>0</v>
          </cell>
          <cell r="AC87">
            <v>0</v>
          </cell>
          <cell r="AH87" t="str">
            <v>TEMM DS3 A CONTEL</v>
          </cell>
          <cell r="AK87">
            <v>80000</v>
          </cell>
          <cell r="AL87">
            <v>80000</v>
          </cell>
        </row>
        <row r="88">
          <cell r="A88" t="str">
            <v>1-C8S-53</v>
          </cell>
          <cell r="B88" t="str">
            <v>Oportunidad a partir de la renovación del contrato 52343 del customer 2508353 INSTITUTO TECNOLOGICO SUPERIOR DE ZAPOPAN, vence 01/DEC/2006. Verificar producto, y montos asignados en la oportunidad</v>
          </cell>
          <cell r="C88" t="str">
            <v>EMPRESARIAL INTERIOR</v>
          </cell>
          <cell r="D88" t="str">
            <v>INSTITUTO TECNOLOGICO SUPERIOR DE ZAPOPAN</v>
          </cell>
          <cell r="E88" t="str">
            <v>INSTITUTO TECNOLOGICO SUPERIOR DE ZAPOPAN</v>
          </cell>
          <cell r="F88" t="str">
            <v>TERRITORIAL</v>
          </cell>
          <cell r="G88" t="str">
            <v>1-6OM1I</v>
          </cell>
          <cell r="H88" t="str">
            <v>3D-INTERNET DEDICADO, RENOVACION DOCTO 52343</v>
          </cell>
          <cell r="I88" t="str">
            <v>Infraestructura</v>
          </cell>
          <cell r="J88">
            <v>10</v>
          </cell>
          <cell r="K88" t="str">
            <v>Detección de Oportunidad</v>
          </cell>
          <cell r="L88" t="str">
            <v>Renovación del Servicio</v>
          </cell>
          <cell r="M88" t="str">
            <v>Internet Smart Blocks Small</v>
          </cell>
          <cell r="N88" t="str">
            <v>3D-INTERNET DEDICADO</v>
          </cell>
          <cell r="O88" t="str">
            <v>Gonzalez Arredondo Arturo</v>
          </cell>
          <cell r="P88" t="str">
            <v>GONZALEZ ARREDONDO ARTURO</v>
          </cell>
          <cell r="Q88" t="str">
            <v>ARIAS CERPA GUSTAVO</v>
          </cell>
          <cell r="R88" t="str">
            <v>SANTANA ESPINOSA LUIS MANUEL</v>
          </cell>
          <cell r="S88" t="str">
            <v>I</v>
          </cell>
          <cell r="U88" t="str">
            <v>GONZALEZ ARREDONDO ARTURO</v>
          </cell>
          <cell r="V88" t="str">
            <v>ARIAS CERPA GUSTAVO</v>
          </cell>
          <cell r="W88" t="str">
            <v>SANTANA ESPINOSA LUIS MANUEL</v>
          </cell>
          <cell r="X88" t="str">
            <v>ZENTENO CERVANTES MARIO ALBERTO</v>
          </cell>
          <cell r="Y88">
            <v>2006</v>
          </cell>
          <cell r="Z88">
            <v>12</v>
          </cell>
          <cell r="AA88">
            <v>17094</v>
          </cell>
          <cell r="AB88">
            <v>0</v>
          </cell>
          <cell r="AC88">
            <v>0</v>
          </cell>
          <cell r="AG88" t="str">
            <v>PORTATEL DEL SURESTE</v>
          </cell>
          <cell r="AH88" t="str">
            <v>2XE1 VER-MER Y VER-CANCUN</v>
          </cell>
          <cell r="AI88">
            <v>84814.81</v>
          </cell>
          <cell r="AL88">
            <v>84814.81</v>
          </cell>
        </row>
        <row r="89">
          <cell r="A89" t="str">
            <v>1-J5DDL</v>
          </cell>
          <cell r="B89" t="str">
            <v>E1 INTERNET</v>
          </cell>
          <cell r="C89" t="str">
            <v>EMPRESARIAL MEXICO</v>
          </cell>
          <cell r="D89" t="str">
            <v>TV ITSMO</v>
          </cell>
          <cell r="E89" t="str">
            <v>TV ITSMO COMUNICACIONES SA DE CV</v>
          </cell>
          <cell r="F89" t="str">
            <v>TERRITORIAL</v>
          </cell>
          <cell r="G89" t="str">
            <v>1-J5DD1</v>
          </cell>
          <cell r="H89" t="str">
            <v>E1 INTERNET</v>
          </cell>
          <cell r="I89" t="str">
            <v>Infraestructura</v>
          </cell>
          <cell r="J89">
            <v>10</v>
          </cell>
          <cell r="K89" t="str">
            <v>Detección de Oportunidad</v>
          </cell>
          <cell r="L89" t="str">
            <v>Primer Servicio</v>
          </cell>
          <cell r="M89" t="str">
            <v>Internet Corporativo Avantel</v>
          </cell>
          <cell r="N89" t="str">
            <v>3D-INTERNET DEDICADO</v>
          </cell>
          <cell r="O89" t="str">
            <v>AGUILAR FABIOLA</v>
          </cell>
          <cell r="P89" t="str">
            <v>AGUILAR GUERRERO FABIOLA</v>
          </cell>
          <cell r="Q89" t="str">
            <v>ESQUIVEL GARCIA EDUARDO</v>
          </cell>
          <cell r="R89" t="str">
            <v>MORA MORA RODOLFO</v>
          </cell>
          <cell r="S89" t="str">
            <v>II.II</v>
          </cell>
          <cell r="T89" t="str">
            <v>No Comprometido</v>
          </cell>
          <cell r="U89" t="str">
            <v>AGUILAR GUERRERO FABIOLA</v>
          </cell>
          <cell r="V89" t="str">
            <v>ESQUIVEL GARCIA EDUARDO</v>
          </cell>
          <cell r="W89" t="str">
            <v>MORA MORA RODOLFO</v>
          </cell>
          <cell r="X89" t="str">
            <v>LOVO REYES JUAN CARLOS</v>
          </cell>
          <cell r="Y89">
            <v>2006</v>
          </cell>
          <cell r="Z89">
            <v>12</v>
          </cell>
          <cell r="AA89">
            <v>17000</v>
          </cell>
          <cell r="AB89">
            <v>0</v>
          </cell>
          <cell r="AC89">
            <v>0</v>
          </cell>
          <cell r="AG89" t="str">
            <v>PROMOCABLE</v>
          </cell>
          <cell r="AH89" t="str">
            <v>PROMOCABLE CAPACIDAD DE FO PUERTO GE</v>
          </cell>
          <cell r="AK89">
            <v>200000</v>
          </cell>
          <cell r="AL89">
            <v>200000</v>
          </cell>
        </row>
        <row r="90">
          <cell r="A90" t="str">
            <v>1-61ZX7</v>
          </cell>
          <cell r="B90" t="str">
            <v>INTERNET E1</v>
          </cell>
          <cell r="C90" t="str">
            <v>EMPRESARIAL INTERIOR</v>
          </cell>
          <cell r="D90" t="str">
            <v>SERVICIOS AEROPORTUARIOS DEL CENTRO NORTE</v>
          </cell>
          <cell r="E90" t="str">
            <v>SERVICIOS AEROPORTUARIOS DEL CENTRO NORTE SA DE CV</v>
          </cell>
          <cell r="G90" t="str">
            <v>1-3Y5A9</v>
          </cell>
          <cell r="H90" t="str">
            <v>INTERNET DEDICADO</v>
          </cell>
          <cell r="I90" t="str">
            <v>Infraestructura</v>
          </cell>
          <cell r="J90">
            <v>25</v>
          </cell>
          <cell r="K90" t="str">
            <v>Entrega de la Primera Propuesta</v>
          </cell>
          <cell r="L90" t="str">
            <v>Primer Servicio</v>
          </cell>
          <cell r="M90" t="str">
            <v>Internet Corporativo Avantel</v>
          </cell>
          <cell r="N90" t="str">
            <v>3D-INTERNET DEDICADO</v>
          </cell>
          <cell r="O90" t="str">
            <v>Gomez Gomez Mónica</v>
          </cell>
          <cell r="P90" t="str">
            <v>GOMEZ GOMEZ MONICA CARLOTA</v>
          </cell>
          <cell r="Q90" t="str">
            <v>VERA VILLARREAL HECTOR JAVIER</v>
          </cell>
          <cell r="R90" t="str">
            <v>TREVI¿O GONZALEZ CLAUDIA PATRICIA</v>
          </cell>
          <cell r="U90" t="str">
            <v>GOMEZ GOMEZ MONICA CARLOTA</v>
          </cell>
          <cell r="V90" t="str">
            <v>VERA VILLARREAL HECTOR JAVIER</v>
          </cell>
          <cell r="W90" t="str">
            <v>TREVI¿O GONZALEZ CLAUDIA PATRICIA</v>
          </cell>
          <cell r="X90" t="str">
            <v>ZENTENO CERVANTES MARIO ALBERTO</v>
          </cell>
          <cell r="Y90">
            <v>2006</v>
          </cell>
          <cell r="Z90">
            <v>12</v>
          </cell>
          <cell r="AA90">
            <v>17000</v>
          </cell>
          <cell r="AB90">
            <v>0</v>
          </cell>
          <cell r="AC90">
            <v>0</v>
          </cell>
          <cell r="AG90" t="str">
            <v>PROVEEDOR INTEGRAL DE PRECIOS</v>
          </cell>
          <cell r="AH90" t="str">
            <v>3B-LINEA PRIVADA, RENOVACION DOCTO 8927</v>
          </cell>
          <cell r="AI90">
            <v>10709</v>
          </cell>
          <cell r="AL90">
            <v>10709</v>
          </cell>
        </row>
        <row r="91">
          <cell r="A91" t="str">
            <v>1-C8S-73</v>
          </cell>
          <cell r="B91" t="str">
            <v>Oportunidad a partir de la renovación del contrato 20979 del customer 2502923 PROFESIONISTAS ASOCIADOS SC, vence 03/DEC/2006. Verificar producto, y montos asignados en la oportunidad</v>
          </cell>
          <cell r="C91" t="str">
            <v>EMPRESARIAL MEXICO</v>
          </cell>
          <cell r="D91" t="str">
            <v>PROFESIONISTAS ASOCIADOS SC</v>
          </cell>
          <cell r="E91" t="str">
            <v>PROFESIONISTAS Y ASOCIADOS SC</v>
          </cell>
          <cell r="G91" t="str">
            <v>1+FD+810</v>
          </cell>
          <cell r="H91" t="str">
            <v>3D-INTERNET DEDICADO, RENOVACION DOCTO 20979</v>
          </cell>
          <cell r="I91" t="str">
            <v>Infraestructura</v>
          </cell>
          <cell r="J91">
            <v>10</v>
          </cell>
          <cell r="K91" t="str">
            <v>Detección de Oportunidad</v>
          </cell>
          <cell r="L91" t="str">
            <v>Renovación del Servicio</v>
          </cell>
          <cell r="M91" t="str">
            <v>Internet Smart Blocks Small</v>
          </cell>
          <cell r="N91" t="str">
            <v>3D-INTERNET DEDICADO</v>
          </cell>
          <cell r="O91" t="str">
            <v>Hernández Lugo Mario Rafael</v>
          </cell>
          <cell r="P91" t="str">
            <v>HERNANDEZ LUGO MARIO RAFAEL</v>
          </cell>
          <cell r="Q91" t="str">
            <v>ESQUIVEL GARCIA EDUARDO</v>
          </cell>
          <cell r="R91" t="str">
            <v>MORA MORA RODOLFO</v>
          </cell>
          <cell r="S91" t="str">
            <v>II.II</v>
          </cell>
          <cell r="U91" t="str">
            <v>HERNANDEZ LUGO MARIO RAFAEL</v>
          </cell>
          <cell r="V91" t="str">
            <v>ESQUIVEL GARCIA EDUARDO</v>
          </cell>
          <cell r="W91" t="str">
            <v>MORA MORA RODOLFO</v>
          </cell>
          <cell r="X91" t="str">
            <v>LOVO REYES JUAN CARLOS</v>
          </cell>
          <cell r="Y91">
            <v>2006</v>
          </cell>
          <cell r="Z91">
            <v>12</v>
          </cell>
          <cell r="AA91">
            <v>16243</v>
          </cell>
          <cell r="AB91">
            <v>0</v>
          </cell>
          <cell r="AC91">
            <v>0</v>
          </cell>
          <cell r="AG91" t="str">
            <v>SACHS BOGE DE MEXICO</v>
          </cell>
          <cell r="AH91" t="str">
            <v>3B-LINEA PRIVADA, RENOVACION DOCTO 50983</v>
          </cell>
          <cell r="AJ91">
            <v>5321</v>
          </cell>
          <cell r="AL91">
            <v>5321</v>
          </cell>
        </row>
        <row r="92">
          <cell r="A92" t="str">
            <v>1-KMLBC</v>
          </cell>
          <cell r="B92" t="str">
            <v>INTERNET CORPORATIVO PLUS 2METAS</v>
          </cell>
          <cell r="C92" t="str">
            <v>EMPRESARIAL INTERIOR</v>
          </cell>
          <cell r="D92" t="str">
            <v>INSTITUTO AUTÓNOMO DE OCCIDENTE, AC</v>
          </cell>
          <cell r="F92" t="str">
            <v>NEXT BUSINESS</v>
          </cell>
          <cell r="G92" t="str">
            <v>1+OV+531</v>
          </cell>
          <cell r="H92" t="str">
            <v>INTERNET CORPORATIVO PLUS 2M</v>
          </cell>
          <cell r="I92" t="str">
            <v>Infraestructura</v>
          </cell>
          <cell r="J92">
            <v>25</v>
          </cell>
          <cell r="K92" t="str">
            <v>Entrega de la Primera Propuesta</v>
          </cell>
          <cell r="L92" t="str">
            <v>Nuevo Servicio</v>
          </cell>
          <cell r="M92" t="str">
            <v>Internet 2 Avantel + Internet Corporativo Avantel (2048 Kbps)</v>
          </cell>
          <cell r="N92" t="str">
            <v>3D-INTERNET DEDICADO</v>
          </cell>
          <cell r="O92" t="str">
            <v>MARTINEZ MACIAS HERIBERTO</v>
          </cell>
          <cell r="P92" t="str">
            <v>MARTINEZ MACIAS HERIBERTO</v>
          </cell>
          <cell r="Q92" t="str">
            <v>JIMENEZ FREGOSO JOSE ALFREDO</v>
          </cell>
          <cell r="R92" t="str">
            <v>SANTANA ESPINOSA LUIS MANUEL</v>
          </cell>
          <cell r="S92" t="str">
            <v>II</v>
          </cell>
          <cell r="T92" t="str">
            <v>Strech</v>
          </cell>
          <cell r="U92" t="str">
            <v>MARTINEZ MACIAS HERIBERTO</v>
          </cell>
          <cell r="V92" t="str">
            <v>JIMENEZ FREGOSO JOSE ALFREDO</v>
          </cell>
          <cell r="W92" t="str">
            <v>SANTANA ESPINOSA LUIS MANUEL</v>
          </cell>
          <cell r="X92" t="str">
            <v>ZENTENO CERVANTES MARIO ALBERTO</v>
          </cell>
          <cell r="Y92">
            <v>2006</v>
          </cell>
          <cell r="Z92">
            <v>12</v>
          </cell>
          <cell r="AA92">
            <v>16200</v>
          </cell>
          <cell r="AB92">
            <v>0</v>
          </cell>
          <cell r="AC92">
            <v>0</v>
          </cell>
          <cell r="AG92" t="str">
            <v>SANOFI SYNTHELABO</v>
          </cell>
          <cell r="AH92" t="str">
            <v>PROYECTO META SANOFI-AVENTIS</v>
          </cell>
          <cell r="AJ92">
            <v>88100</v>
          </cell>
          <cell r="AL92">
            <v>88100</v>
          </cell>
        </row>
        <row r="93">
          <cell r="A93" t="str">
            <v>1-K9YGL</v>
          </cell>
          <cell r="B93" t="str">
            <v>E1 DE INTERNET - INSURGENTES</v>
          </cell>
          <cell r="C93" t="str">
            <v>CORPORATIVO</v>
          </cell>
          <cell r="D93" t="str">
            <v>HIPOTECARIA SU CASITA</v>
          </cell>
          <cell r="E93" t="str">
            <v>HIPOTECARIA SU CASITA SA DE CV</v>
          </cell>
          <cell r="F93" t="str">
            <v>NEXT BUSINESS</v>
          </cell>
          <cell r="G93" t="str">
            <v>1+MQ+167</v>
          </cell>
          <cell r="H93" t="str">
            <v>E1 DE INTERNET - INSURGENTES</v>
          </cell>
          <cell r="I93" t="str">
            <v>Infraestructura</v>
          </cell>
          <cell r="J93">
            <v>25</v>
          </cell>
          <cell r="K93" t="str">
            <v>Entrega de la Primera Propuesta</v>
          </cell>
          <cell r="L93" t="str">
            <v>Nuevo Servicio</v>
          </cell>
          <cell r="M93" t="str">
            <v>Internet Corporativo Plus Avantel</v>
          </cell>
          <cell r="N93" t="str">
            <v>3D-INTERNET DEDICADO</v>
          </cell>
          <cell r="O93" t="str">
            <v>Emmert Rendon Adriana</v>
          </cell>
          <cell r="P93" t="str">
            <v>EMMERT RENDON ADRIANA</v>
          </cell>
          <cell r="Q93" t="str">
            <v>HERNANDEZ RUBIO HECTOR OCTAVIO</v>
          </cell>
          <cell r="R93" t="str">
            <v>RODRIGUEZ BRAVO ALEJANDRO</v>
          </cell>
          <cell r="T93" t="str">
            <v>Comprometido</v>
          </cell>
          <cell r="U93" t="str">
            <v>EMMERT RENDON ADRIANA</v>
          </cell>
          <cell r="V93" t="str">
            <v>HERNANDEZ RUBIO HECTOR OCTAVIO</v>
          </cell>
          <cell r="W93" t="str">
            <v>RODRIGUEZ BRAVO ALEJANDRO</v>
          </cell>
          <cell r="X93" t="str">
            <v>VIEYRA NAVARRO FRANCISCO JAVIER</v>
          </cell>
          <cell r="Y93">
            <v>2006</v>
          </cell>
          <cell r="Z93">
            <v>12</v>
          </cell>
          <cell r="AA93">
            <v>16000</v>
          </cell>
          <cell r="AB93">
            <v>0</v>
          </cell>
          <cell r="AC93">
            <v>0</v>
          </cell>
          <cell r="AG93" t="str">
            <v>SAP MEXICO SA DE CV</v>
          </cell>
          <cell r="AH93" t="str">
            <v>LAN TO LAN DE INTERNET</v>
          </cell>
          <cell r="AJ93">
            <v>15000</v>
          </cell>
          <cell r="AL93">
            <v>15000</v>
          </cell>
        </row>
        <row r="94">
          <cell r="A94" t="str">
            <v>1-KAVX7</v>
          </cell>
          <cell r="B94" t="str">
            <v>se tra ta de un E1 de Internet  Dedicado, cual será utilizado para revender el servicio.</v>
          </cell>
          <cell r="C94" t="str">
            <v>EMPRESARIAL INTERIOR</v>
          </cell>
          <cell r="D94" t="str">
            <v>PERSEPHONE</v>
          </cell>
          <cell r="E94" t="str">
            <v>PERSEPHONE SA DE CV</v>
          </cell>
          <cell r="F94" t="str">
            <v>PROSPECTO</v>
          </cell>
          <cell r="G94" t="str">
            <v>1-KAO40</v>
          </cell>
          <cell r="H94" t="str">
            <v>E1 INTERNET PERSEPHONE</v>
          </cell>
          <cell r="I94" t="str">
            <v>Infraestructura</v>
          </cell>
          <cell r="J94">
            <v>25</v>
          </cell>
          <cell r="K94" t="str">
            <v>Entrega de la Primera Propuesta</v>
          </cell>
          <cell r="L94" t="str">
            <v>Primer Servicio</v>
          </cell>
          <cell r="M94" t="str">
            <v>Internet Corporativo Plus Avantel</v>
          </cell>
          <cell r="N94" t="str">
            <v>3D-INTERNET DEDICADO</v>
          </cell>
          <cell r="O94" t="str">
            <v>ZAVALA LOPEZ NORMA ANGELICA</v>
          </cell>
          <cell r="P94" t="str">
            <v>ZAVALA LOPEZ NORMA ANGELICA</v>
          </cell>
          <cell r="Q94" t="str">
            <v>JIMENEZ FREGOSO JOSE ALFREDO</v>
          </cell>
          <cell r="R94" t="str">
            <v>SANTANA ESPINOSA LUIS MANUEL</v>
          </cell>
          <cell r="S94" t="str">
            <v>II</v>
          </cell>
          <cell r="T94" t="str">
            <v>No Comprometido</v>
          </cell>
          <cell r="U94" t="str">
            <v>ZAVALA LOPEZ NORMA ANGELICA</v>
          </cell>
          <cell r="V94" t="str">
            <v>JIMENEZ FREGOSO JOSE ALFREDO</v>
          </cell>
          <cell r="W94" t="str">
            <v>SANTANA ESPINOSA LUIS MANUEL</v>
          </cell>
          <cell r="X94" t="str">
            <v>ZENTENO CERVANTES MARIO ALBERTO</v>
          </cell>
          <cell r="Y94">
            <v>2006</v>
          </cell>
          <cell r="Z94">
            <v>12</v>
          </cell>
          <cell r="AA94">
            <v>16000</v>
          </cell>
          <cell r="AB94">
            <v>0</v>
          </cell>
          <cell r="AC94">
            <v>0</v>
          </cell>
          <cell r="AG94" t="str">
            <v>SATMEX</v>
          </cell>
          <cell r="AH94" t="str">
            <v>ENLACE PRIVADO HERMOSILLO</v>
          </cell>
          <cell r="AJ94">
            <v>58000</v>
          </cell>
          <cell r="AL94">
            <v>58000</v>
          </cell>
        </row>
        <row r="95">
          <cell r="A95" t="str">
            <v>1-KLNU8</v>
          </cell>
          <cell r="B95" t="str">
            <v>INTERNET DEDICADO 2M</v>
          </cell>
          <cell r="C95" t="str">
            <v>EMPRESARIAL INTERIOR</v>
          </cell>
          <cell r="D95" t="str">
            <v>INSTITUTO AUTÓNOMO DE OCCIDENTE, AC</v>
          </cell>
          <cell r="F95" t="str">
            <v>NEXT BUSINESS</v>
          </cell>
          <cell r="G95" t="str">
            <v>1+OV+531</v>
          </cell>
          <cell r="H95" t="str">
            <v>E1 INTERNET DEDICADO</v>
          </cell>
          <cell r="I95" t="str">
            <v>Infraestructura</v>
          </cell>
          <cell r="J95">
            <v>25</v>
          </cell>
          <cell r="K95" t="str">
            <v>Entrega de la Primera Propuesta</v>
          </cell>
          <cell r="L95" t="str">
            <v>Nuevo Servicio</v>
          </cell>
          <cell r="M95" t="str">
            <v>Internet 2 Avantel + Internet Corporativo Avantel (2048 Kbps)</v>
          </cell>
          <cell r="N95" t="str">
            <v>3D-INTERNET DEDICADO</v>
          </cell>
          <cell r="O95" t="str">
            <v>MARTINEZ MACIAS HERIBERTO</v>
          </cell>
          <cell r="P95" t="str">
            <v>MARTINEZ MACIAS HERIBERTO</v>
          </cell>
          <cell r="Q95" t="str">
            <v>JIMENEZ FREGOSO JOSE ALFREDO</v>
          </cell>
          <cell r="R95" t="str">
            <v>SANTANA ESPINOSA LUIS MANUEL</v>
          </cell>
          <cell r="S95" t="str">
            <v>II</v>
          </cell>
          <cell r="U95" t="str">
            <v>MARTINEZ MACIAS HERIBERTO</v>
          </cell>
          <cell r="V95" t="str">
            <v>JIMENEZ FREGOSO JOSE ALFREDO</v>
          </cell>
          <cell r="W95" t="str">
            <v>SANTANA ESPINOSA LUIS MANUEL</v>
          </cell>
          <cell r="X95" t="str">
            <v>ZENTENO CERVANTES MARIO ALBERTO</v>
          </cell>
          <cell r="Y95">
            <v>2006</v>
          </cell>
          <cell r="Z95">
            <v>12</v>
          </cell>
          <cell r="AA95">
            <v>15800</v>
          </cell>
          <cell r="AB95">
            <v>0</v>
          </cell>
          <cell r="AC95">
            <v>0</v>
          </cell>
          <cell r="AH95" t="str">
            <v>ENLACE PRIVADO LOCAL SATMEX</v>
          </cell>
          <cell r="AJ95">
            <v>8000</v>
          </cell>
          <cell r="AL95">
            <v>8000</v>
          </cell>
        </row>
        <row r="96">
          <cell r="A96" t="str">
            <v>1-HYHH0</v>
          </cell>
          <cell r="B96" t="str">
            <v>E1 DE INTERNET DEDICADO</v>
          </cell>
          <cell r="C96" t="str">
            <v>EMPRESARIAL MEXICO</v>
          </cell>
          <cell r="D96" t="str">
            <v>HERNANDEZ BOLAÑOS</v>
          </cell>
          <cell r="E96" t="str">
            <v>HERNANDEZ BOLAÑOS Y ASOCIADOS SC</v>
          </cell>
          <cell r="F96" t="str">
            <v>TERRITORIAL</v>
          </cell>
          <cell r="G96" t="str">
            <v>1-HY7T5</v>
          </cell>
          <cell r="H96" t="str">
            <v>INTERNET DEDICADO E1</v>
          </cell>
          <cell r="I96" t="str">
            <v>Infraestructura</v>
          </cell>
          <cell r="J96">
            <v>25</v>
          </cell>
          <cell r="K96" t="str">
            <v>Entrega de la Primera Propuesta</v>
          </cell>
          <cell r="L96" t="str">
            <v>Primer Servicio</v>
          </cell>
          <cell r="M96" t="str">
            <v>Internet Dedicado</v>
          </cell>
          <cell r="N96" t="str">
            <v>3D-INTERNET DEDICADO</v>
          </cell>
          <cell r="O96" t="str">
            <v>AGUILAR FABIOLA</v>
          </cell>
          <cell r="P96" t="str">
            <v>AGUILAR GUERRERO FABIOLA</v>
          </cell>
          <cell r="Q96" t="str">
            <v>ESQUIVEL GARCIA EDUARDO</v>
          </cell>
          <cell r="R96" t="str">
            <v>MORA MORA RODOLFO</v>
          </cell>
          <cell r="S96" t="str">
            <v>II.II</v>
          </cell>
          <cell r="T96" t="str">
            <v>No Comprometido</v>
          </cell>
          <cell r="U96" t="str">
            <v>AGUILAR GUERRERO FABIOLA</v>
          </cell>
          <cell r="V96" t="str">
            <v>ESQUIVEL GARCIA EDUARDO</v>
          </cell>
          <cell r="W96" t="str">
            <v>MORA MORA RODOLFO</v>
          </cell>
          <cell r="X96" t="str">
            <v>LOVO REYES JUAN CARLOS</v>
          </cell>
          <cell r="Y96">
            <v>2006</v>
          </cell>
          <cell r="Z96">
            <v>12</v>
          </cell>
          <cell r="AA96">
            <v>15780</v>
          </cell>
          <cell r="AB96">
            <v>0</v>
          </cell>
          <cell r="AC96">
            <v>0</v>
          </cell>
          <cell r="AG96" t="str">
            <v>SECRETARIA DE COMUNICACIONES Y TRANSPORTES</v>
          </cell>
          <cell r="AH96" t="str">
            <v>3B-LINEA PRIVADA, RENOVACION DOCTO 20507</v>
          </cell>
          <cell r="AJ96">
            <v>58352</v>
          </cell>
          <cell r="AL96">
            <v>58352</v>
          </cell>
        </row>
        <row r="97">
          <cell r="A97" t="str">
            <v>1-C8S-66</v>
          </cell>
          <cell r="B97" t="str">
            <v>Oportunidad a partir de la renovación del contrato 21902 del customer 2501752 SIPPICAN DE MEXICO S DE RL DE CV, vence 11/DEC/2006. Verificar producto, y montos asignados en la oportunidad</v>
          </cell>
          <cell r="C97" t="str">
            <v>EMPRESARIAL INTERIOR</v>
          </cell>
          <cell r="D97" t="str">
            <v>SIPPICAN DE MEXICO S DE RL DE CV</v>
          </cell>
          <cell r="E97" t="str">
            <v>SIPPICAN DE MEXICO S DE RL DE CV</v>
          </cell>
          <cell r="G97" t="str">
            <v>1-1C6NP</v>
          </cell>
          <cell r="H97" t="str">
            <v>3D-INTERNET DEDICADO, RENOVACION DOCTO 21902</v>
          </cell>
          <cell r="I97" t="str">
            <v>Infraestructura</v>
          </cell>
          <cell r="J97">
            <v>10</v>
          </cell>
          <cell r="K97" t="str">
            <v>Detección de Oportunidad</v>
          </cell>
          <cell r="L97" t="str">
            <v>Renovación del Servicio</v>
          </cell>
          <cell r="M97" t="str">
            <v>Internet Smart Blocks Small</v>
          </cell>
          <cell r="N97" t="str">
            <v>3D-INTERNET DEDICADO</v>
          </cell>
          <cell r="O97" t="str">
            <v>Gomez Nuñez Miguel Angel</v>
          </cell>
          <cell r="P97" t="str">
            <v>GOMEZ NU¿EZ MIGUEL ANGEL</v>
          </cell>
          <cell r="Q97" t="str">
            <v>GARCIA RUIZ HECTOR JAVIER</v>
          </cell>
          <cell r="R97" t="str">
            <v>TREVI¿O GONZALEZ CLAUDIA PATRICIA</v>
          </cell>
          <cell r="U97" t="str">
            <v>GOMEZ NU¿EZ MIGUEL ANGEL</v>
          </cell>
          <cell r="V97" t="str">
            <v>GARCIA RUIZ HECTOR JAVIER</v>
          </cell>
          <cell r="W97" t="str">
            <v>TREVI¿O GONZALEZ CLAUDIA PATRICIA</v>
          </cell>
          <cell r="X97" t="str">
            <v>ZENTENO CERVANTES MARIO ALBERTO</v>
          </cell>
          <cell r="Y97">
            <v>2006</v>
          </cell>
          <cell r="Z97">
            <v>12</v>
          </cell>
          <cell r="AA97">
            <v>15603</v>
          </cell>
          <cell r="AB97">
            <v>0</v>
          </cell>
          <cell r="AC97">
            <v>0</v>
          </cell>
          <cell r="AG97" t="str">
            <v>SECRETARIA DE EDUCACION PUBLICA</v>
          </cell>
          <cell r="AH97" t="str">
            <v>RED METROPOLITANA SEP</v>
          </cell>
          <cell r="AK97">
            <v>300000</v>
          </cell>
          <cell r="AL97">
            <v>300000</v>
          </cell>
        </row>
        <row r="98">
          <cell r="A98" t="str">
            <v>1-JEXF5</v>
          </cell>
          <cell r="B98" t="str">
            <v>INTERNET CORPORATIVO E1</v>
          </cell>
          <cell r="C98" t="str">
            <v>EMPRESARIAL MEXICO</v>
          </cell>
          <cell r="D98" t="str">
            <v>OCE MEXICO</v>
          </cell>
          <cell r="E98" t="str">
            <v>OCE MEXICO SA DE CV</v>
          </cell>
          <cell r="F98" t="str">
            <v>TERRITORIAL</v>
          </cell>
          <cell r="G98" t="str">
            <v>1-1UV9Q</v>
          </cell>
          <cell r="H98" t="str">
            <v>INTERNET CORPORATIVO E1</v>
          </cell>
          <cell r="I98" t="str">
            <v>Infraestructura</v>
          </cell>
          <cell r="J98">
            <v>0</v>
          </cell>
          <cell r="K98" t="str">
            <v>Perdida de la Oportunidad</v>
          </cell>
          <cell r="L98" t="str">
            <v>Nuevo Servicio</v>
          </cell>
          <cell r="M98" t="str">
            <v>Internet Corporativo Avantel</v>
          </cell>
          <cell r="N98" t="str">
            <v>3D-INTERNET DEDICADO</v>
          </cell>
          <cell r="O98" t="str">
            <v>OLIVARES LOPEZ MALO JORGE ALVARO</v>
          </cell>
          <cell r="P98" t="str">
            <v>OLIVARES LOPEZ MALO JORGE ALVARO</v>
          </cell>
          <cell r="Q98" t="str">
            <v>CARDOS DUARTE GABRIEL ALEJANDRO</v>
          </cell>
          <cell r="R98" t="str">
            <v>MORA MORA RODOLFO</v>
          </cell>
          <cell r="S98" t="str">
            <v>II.I</v>
          </cell>
          <cell r="T98" t="str">
            <v>Comprometido</v>
          </cell>
          <cell r="U98" t="str">
            <v>OLIVARES LOPEZ MALO JORGE ALVARO</v>
          </cell>
          <cell r="V98" t="str">
            <v>CARDOS DUARTE GABRIEL ALEJANDRO</v>
          </cell>
          <cell r="W98" t="str">
            <v>MORA MORA RODOLFO</v>
          </cell>
          <cell r="X98" t="str">
            <v>LOVO REYES JUAN CARLOS</v>
          </cell>
          <cell r="Y98">
            <v>2006</v>
          </cell>
          <cell r="Z98">
            <v>12</v>
          </cell>
          <cell r="AA98">
            <v>15464</v>
          </cell>
          <cell r="AB98">
            <v>0</v>
          </cell>
          <cell r="AC98">
            <v>0</v>
          </cell>
          <cell r="AG98" t="str">
            <v>SECRETARIA DE GOBERNACION</v>
          </cell>
          <cell r="AH98" t="str">
            <v>ACOMETIDA DE FIBRA OPTICA BUCARELI</v>
          </cell>
          <cell r="AI98">
            <v>70000</v>
          </cell>
          <cell r="AL98">
            <v>70000</v>
          </cell>
        </row>
        <row r="99">
          <cell r="A99" t="str">
            <v>1-GUVFM</v>
          </cell>
          <cell r="B99" t="str">
            <v>E1 de Internet Corporativo</v>
          </cell>
          <cell r="C99" t="str">
            <v>EMPRESARIAL INTERIOR</v>
          </cell>
          <cell r="D99" t="str">
            <v>TRIBUNAL ELECTORAL DEL ESTADO DE NUEVO LEON</v>
          </cell>
          <cell r="E99" t="str">
            <v>TRIBUNAL ELECTORAL DEL ESTADO DE NUEVO LEON</v>
          </cell>
          <cell r="F99" t="str">
            <v>PROSPECTO</v>
          </cell>
          <cell r="G99" t="str">
            <v>1-GUVE8</v>
          </cell>
          <cell r="H99" t="str">
            <v>INTERNET CORPORATIVO</v>
          </cell>
          <cell r="I99" t="str">
            <v>Infraestructura</v>
          </cell>
          <cell r="J99">
            <v>25</v>
          </cell>
          <cell r="K99" t="str">
            <v>Entrega de la Primera Propuesta</v>
          </cell>
          <cell r="L99" t="str">
            <v>Primer Servicio</v>
          </cell>
          <cell r="M99" t="str">
            <v>Internet Corporativo Plus Avantel</v>
          </cell>
          <cell r="N99" t="str">
            <v>3D-INTERNET DEDICADO</v>
          </cell>
          <cell r="O99" t="str">
            <v>ORTEGON MARTINEZ JESUS HUMBERTO</v>
          </cell>
          <cell r="P99" t="str">
            <v>ORTEGON MARTINEZ JESUS HUMBERTO</v>
          </cell>
          <cell r="Q99" t="str">
            <v>VERA VILLARREAL HECTOR JAVIER</v>
          </cell>
          <cell r="R99" t="str">
            <v>TREVI¿O GONZALEZ CLAUDIA PATRICIA</v>
          </cell>
          <cell r="T99" t="str">
            <v>No Comprometido</v>
          </cell>
          <cell r="U99" t="str">
            <v>ORTEGON MARTINEZ JESUS HUMBERTO</v>
          </cell>
          <cell r="V99" t="str">
            <v>VERA VILLARREAL HECTOR JAVIER</v>
          </cell>
          <cell r="W99" t="str">
            <v>TREVI¿O GONZALEZ CLAUDIA PATRICIA</v>
          </cell>
          <cell r="X99" t="str">
            <v>ZENTENO CERVANTES MARIO ALBERTO</v>
          </cell>
          <cell r="Y99">
            <v>2006</v>
          </cell>
          <cell r="Z99">
            <v>12</v>
          </cell>
          <cell r="AA99">
            <v>15275</v>
          </cell>
          <cell r="AB99">
            <v>4900.78</v>
          </cell>
          <cell r="AC99">
            <v>0</v>
          </cell>
          <cell r="AG99" t="str">
            <v>SEDESOL</v>
          </cell>
          <cell r="AH99" t="str">
            <v>LAN-LAN FONHAPO</v>
          </cell>
          <cell r="AJ99">
            <v>30000</v>
          </cell>
          <cell r="AL99">
            <v>30000</v>
          </cell>
        </row>
        <row r="100">
          <cell r="A100" t="str">
            <v>1-FYVH4</v>
          </cell>
          <cell r="B100" t="str">
            <v>SMART BLOCKS</v>
          </cell>
          <cell r="C100" t="str">
            <v>EMPRESARIAL MEXICO</v>
          </cell>
          <cell r="D100" t="str">
            <v>RIA TELECOMMUNICATIONS</v>
          </cell>
          <cell r="E100" t="str">
            <v>RIA TELECOMMUNICATIONS INC</v>
          </cell>
          <cell r="F100" t="str">
            <v>NEXT BUSINESS</v>
          </cell>
          <cell r="G100" t="str">
            <v>1+FD+66</v>
          </cell>
          <cell r="H100" t="str">
            <v>SMART BLOCKS</v>
          </cell>
          <cell r="I100" t="str">
            <v>Infraestructura</v>
          </cell>
          <cell r="J100">
            <v>10</v>
          </cell>
          <cell r="K100" t="str">
            <v>Detección de Oportunidad</v>
          </cell>
          <cell r="L100" t="str">
            <v>Nuevo Servicio</v>
          </cell>
          <cell r="M100" t="str">
            <v>Internet Smart Blocks Corporate</v>
          </cell>
          <cell r="N100" t="str">
            <v>3D-INTERNET DEDICADO</v>
          </cell>
          <cell r="O100" t="str">
            <v>LORANDI GUERRERO JESSICA EDNA</v>
          </cell>
          <cell r="P100" t="str">
            <v>LORANDI GUERRERO EDNA JESSICA</v>
          </cell>
          <cell r="Q100" t="str">
            <v>DAVILA RODRIGUEZ GLORIA OLIVIA</v>
          </cell>
          <cell r="R100" t="str">
            <v>VALDUEZA GUADARRAMA MIGUEL ALFONSO</v>
          </cell>
          <cell r="T100" t="str">
            <v>No Comprometido</v>
          </cell>
          <cell r="U100" t="str">
            <v>LORANDI GUERRERO EDNA JESSICA</v>
          </cell>
          <cell r="V100" t="str">
            <v>DAVILA RODRIGUEZ GLORIA OLIVIA</v>
          </cell>
          <cell r="W100" t="str">
            <v>VALDUEZA GUADARRAMA MIGUEL ALFONSO</v>
          </cell>
          <cell r="X100" t="str">
            <v>LOVO REYES JUAN CARLOS</v>
          </cell>
          <cell r="Y100">
            <v>2006</v>
          </cell>
          <cell r="Z100">
            <v>12</v>
          </cell>
          <cell r="AA100">
            <v>15000</v>
          </cell>
          <cell r="AB100">
            <v>0</v>
          </cell>
          <cell r="AC100">
            <v>0</v>
          </cell>
          <cell r="AG100" t="str">
            <v>SHELL DE MEXICO</v>
          </cell>
          <cell r="AH100" t="str">
            <v>4M LINEA PRIVADA</v>
          </cell>
          <cell r="AJ100">
            <v>89042</v>
          </cell>
          <cell r="AL100">
            <v>89042</v>
          </cell>
        </row>
        <row r="101">
          <cell r="A101" t="str">
            <v>1-K6UQT</v>
          </cell>
          <cell r="B101" t="str">
            <v>SE TRATA DEL 3ER. E1 DE INTERNET</v>
          </cell>
          <cell r="C101" t="str">
            <v>EMPRESARIAL INTERIOR</v>
          </cell>
          <cell r="D101" t="str">
            <v>AIR4ACCESS</v>
          </cell>
          <cell r="E101" t="str">
            <v>AIR4ACCESS S DE RL DE CV</v>
          </cell>
          <cell r="F101" t="str">
            <v>TERRITORIAL</v>
          </cell>
          <cell r="G101" t="str">
            <v>1-1RDVA</v>
          </cell>
          <cell r="H101" t="str">
            <v>3ER  E1 INTERNET</v>
          </cell>
          <cell r="I101" t="str">
            <v>Infraestructura</v>
          </cell>
          <cell r="J101">
            <v>25</v>
          </cell>
          <cell r="K101" t="str">
            <v>Entrega de la Primera Propuesta</v>
          </cell>
          <cell r="L101" t="str">
            <v>Incremento del Servicio</v>
          </cell>
          <cell r="M101" t="str">
            <v>Internet Dedicado</v>
          </cell>
          <cell r="N101" t="str">
            <v>3D-INTERNET DEDICADO</v>
          </cell>
          <cell r="O101" t="str">
            <v>ZAVALA LOPEZ NORMA ANGELICA</v>
          </cell>
          <cell r="P101" t="str">
            <v>ZAVALA LOPEZ NORMA ANGELICA</v>
          </cell>
          <cell r="Q101" t="str">
            <v>JIMENEZ FREGOSO JOSE ALFREDO</v>
          </cell>
          <cell r="R101" t="str">
            <v>SANTANA ESPINOSA LUIS MANUEL</v>
          </cell>
          <cell r="S101" t="str">
            <v>II</v>
          </cell>
          <cell r="T101" t="str">
            <v>Comprometido</v>
          </cell>
          <cell r="U101" t="str">
            <v>ZAVALA LOPEZ NORMA ANGELICA</v>
          </cell>
          <cell r="V101" t="str">
            <v>JIMENEZ FREGOSO JOSE ALFREDO</v>
          </cell>
          <cell r="W101" t="str">
            <v>SANTANA ESPINOSA LUIS MANUEL</v>
          </cell>
          <cell r="X101" t="str">
            <v>ZENTENO CERVANTES MARIO ALBERTO</v>
          </cell>
          <cell r="Y101">
            <v>2006</v>
          </cell>
          <cell r="Z101">
            <v>12</v>
          </cell>
          <cell r="AA101">
            <v>15000</v>
          </cell>
          <cell r="AB101">
            <v>0</v>
          </cell>
          <cell r="AC101">
            <v>0</v>
          </cell>
          <cell r="AH101" t="str">
            <v>E3 LINEA PRIVADA</v>
          </cell>
          <cell r="AJ101">
            <v>227252</v>
          </cell>
          <cell r="AL101">
            <v>227252</v>
          </cell>
        </row>
        <row r="102">
          <cell r="A102" t="str">
            <v>1-K509A</v>
          </cell>
          <cell r="B102" t="str">
            <v>EL CLIENTE SOLICITA PROPUESTA DE E1 PARA SALIDA A INTERNET EN SUS OFICINAS CORPORATIVAS MEXICO</v>
          </cell>
          <cell r="C102" t="str">
            <v>EMPRESARIAL MEXICO</v>
          </cell>
          <cell r="D102" t="str">
            <v>GRUPO DIAVAZ</v>
          </cell>
          <cell r="E102" t="str">
            <v>CONSTRUCTORA SUBACUATICA DIAVAZ SA DE CV</v>
          </cell>
          <cell r="F102" t="str">
            <v>NEXT BUSINESS</v>
          </cell>
          <cell r="G102" t="str">
            <v>1-GS0H</v>
          </cell>
          <cell r="H102" t="str">
            <v>INTERNET DEDICADO</v>
          </cell>
          <cell r="I102" t="str">
            <v>Infraestructura</v>
          </cell>
          <cell r="J102">
            <v>50</v>
          </cell>
          <cell r="K102" t="str">
            <v>Aceptación de la Ultima Propuesta</v>
          </cell>
          <cell r="L102" t="str">
            <v>Nuevo Servicio</v>
          </cell>
          <cell r="M102" t="str">
            <v>Internet Corporativo Avantel</v>
          </cell>
          <cell r="N102" t="str">
            <v>3D-INTERNET DEDICADO</v>
          </cell>
          <cell r="O102" t="str">
            <v>Granados Morales Alberto Issac</v>
          </cell>
          <cell r="P102" t="str">
            <v>GRANADOS MORALES ALBERTO ISAAC</v>
          </cell>
          <cell r="Q102" t="str">
            <v>DAVILA RODRIGUEZ GLORIA OLIVIA</v>
          </cell>
          <cell r="R102" t="str">
            <v>VALDUEZA GUADARRAMA MIGUEL ALFONSO</v>
          </cell>
          <cell r="T102" t="str">
            <v>Comprometido</v>
          </cell>
          <cell r="U102" t="str">
            <v>GRANADOS MORALES ALBERTO ISAAC</v>
          </cell>
          <cell r="V102" t="str">
            <v>DAVILA RODRIGUEZ GLORIA OLIVIA</v>
          </cell>
          <cell r="W102" t="str">
            <v>VALDUEZA GUADARRAMA MIGUEL ALFONSO</v>
          </cell>
          <cell r="X102" t="str">
            <v>LOVO REYES JUAN CARLOS</v>
          </cell>
          <cell r="Y102">
            <v>2006</v>
          </cell>
          <cell r="Z102">
            <v>12</v>
          </cell>
          <cell r="AA102">
            <v>15000</v>
          </cell>
          <cell r="AB102">
            <v>0</v>
          </cell>
          <cell r="AC102">
            <v>0</v>
          </cell>
          <cell r="AG102" t="str">
            <v>SISTEMAS DE COMUNICACION GM</v>
          </cell>
          <cell r="AH102" t="str">
            <v>E3 CANCÚN - PLAYA DEL CARMEN</v>
          </cell>
          <cell r="AK102">
            <v>136281.62</v>
          </cell>
          <cell r="AL102">
            <v>136281.62</v>
          </cell>
        </row>
        <row r="103">
          <cell r="A103" t="str">
            <v>1-HQK0B</v>
          </cell>
          <cell r="B103" t="str">
            <v>INTERNET 2</v>
          </cell>
          <cell r="C103" t="str">
            <v>EMPRESARIAL INTERIOR</v>
          </cell>
          <cell r="D103" t="str">
            <v>UNIVERSIDAD POLITECNICA DE DURANGO GOMEZ PALACIO</v>
          </cell>
          <cell r="E103" t="str">
            <v>UNIVERSIDAD POLITECNICA DE DURANGO (GOMEZ PALACIO)</v>
          </cell>
          <cell r="F103" t="str">
            <v>PROSPECTO</v>
          </cell>
          <cell r="G103" t="str">
            <v>1-HQ8CY</v>
          </cell>
          <cell r="H103" t="str">
            <v>UPDURANGO GOMEZ PALACIO</v>
          </cell>
          <cell r="I103" t="str">
            <v>Infraestructura</v>
          </cell>
          <cell r="J103">
            <v>25</v>
          </cell>
          <cell r="K103" t="str">
            <v>Entrega de la Primera Propuesta</v>
          </cell>
          <cell r="L103" t="str">
            <v>Primer Servicio</v>
          </cell>
          <cell r="M103" t="str">
            <v>Internet 2 Avantel 2048 Kbps</v>
          </cell>
          <cell r="N103" t="str">
            <v>3D-INTERNET DEDICADO</v>
          </cell>
          <cell r="O103" t="str">
            <v>Guzman Castrillon Xavier</v>
          </cell>
          <cell r="P103" t="str">
            <v>GUZMAN CASTRILLON XAVIER</v>
          </cell>
          <cell r="Q103" t="str">
            <v>VI¿OLO URIARTE JAVIER ALEJANDRO</v>
          </cell>
          <cell r="R103" t="str">
            <v>VI¿OLO URIARTE JAVIER ALEJANDRO</v>
          </cell>
          <cell r="T103" t="str">
            <v>Comprometido</v>
          </cell>
          <cell r="U103" t="str">
            <v>GUZMAN CASTRILLON XAVIER</v>
          </cell>
          <cell r="V103" t="str">
            <v>VI¿OLO URIARTE JAVIER ALEJANDRO</v>
          </cell>
          <cell r="W103" t="str">
            <v>VI¿OLO URIARTE JAVIER ALEJANDRO</v>
          </cell>
          <cell r="X103" t="str">
            <v>ZENTENO CERVANTES MARIO ALBERTO</v>
          </cell>
          <cell r="Y103">
            <v>2006</v>
          </cell>
          <cell r="Z103">
            <v>12</v>
          </cell>
          <cell r="AA103">
            <v>15000</v>
          </cell>
          <cell r="AB103">
            <v>0</v>
          </cell>
          <cell r="AC103">
            <v>0</v>
          </cell>
          <cell r="AG103" t="str">
            <v>SISTEMAS DE COMUNICACIONES TRONCALES</v>
          </cell>
          <cell r="AH103" t="str">
            <v>3B-LINEA PRIVADA, RENOVACION DOCTO 39064</v>
          </cell>
          <cell r="AI103">
            <v>84596</v>
          </cell>
          <cell r="AL103">
            <v>84596</v>
          </cell>
        </row>
        <row r="104">
          <cell r="A104" t="str">
            <v>1-HTKN5</v>
          </cell>
          <cell r="B104" t="str">
            <v>INTERNET ALTA CAPACIDAD  PISO 2048 KBPS</v>
          </cell>
          <cell r="C104" t="str">
            <v>EMPRESARIAL MEXICO</v>
          </cell>
          <cell r="D104" t="str">
            <v>PAUTA CREATIVA PUBLICIDAD S.C</v>
          </cell>
          <cell r="E104" t="str">
            <v>PAUTA CREATIVA PUBLICIDAD S.C.</v>
          </cell>
          <cell r="F104" t="str">
            <v>PROSPECTO</v>
          </cell>
          <cell r="G104" t="str">
            <v>1-EP39</v>
          </cell>
          <cell r="H104" t="str">
            <v>INTERNET ALTA CAPACIDAD PISO 2048</v>
          </cell>
          <cell r="I104" t="str">
            <v>Infraestructura</v>
          </cell>
          <cell r="J104">
            <v>25</v>
          </cell>
          <cell r="K104" t="str">
            <v>Entrega de la Primera Propuesta</v>
          </cell>
          <cell r="L104" t="str">
            <v>Primer Servicio</v>
          </cell>
          <cell r="M104" t="str">
            <v>Internet Alta Capacidad</v>
          </cell>
          <cell r="N104" t="str">
            <v>3C-INTERNET ALTA CAPACIDAD</v>
          </cell>
          <cell r="O104" t="str">
            <v>Lopez Torres Kathia</v>
          </cell>
          <cell r="P104" t="str">
            <v>LOPEZ TORRES KATHYA</v>
          </cell>
          <cell r="Q104" t="str">
            <v>DOMINGUEZ BANDA TANIA JANETTE</v>
          </cell>
          <cell r="R104" t="str">
            <v>CASTA¿EDA RIVAS GABRIEL ALBERTO</v>
          </cell>
          <cell r="S104" t="str">
            <v>IV.I</v>
          </cell>
          <cell r="T104" t="str">
            <v>No Comprometido</v>
          </cell>
          <cell r="U104" t="str">
            <v>LOPEZ TORRES KATHYA</v>
          </cell>
          <cell r="V104" t="str">
            <v>DOMINGUEZ BANDA TANIA JANETTE</v>
          </cell>
          <cell r="W104" t="str">
            <v>CASTA¿EDA RIVAS GABRIEL ALBERTO</v>
          </cell>
          <cell r="X104" t="str">
            <v>LOVO REYES JUAN CARLOS</v>
          </cell>
          <cell r="Y104">
            <v>2006</v>
          </cell>
          <cell r="Z104">
            <v>12</v>
          </cell>
          <cell r="AA104">
            <v>15000</v>
          </cell>
          <cell r="AB104">
            <v>0</v>
          </cell>
          <cell r="AC104">
            <v>0</v>
          </cell>
          <cell r="AG104" t="str">
            <v>SIXSIGMA NETWORKS MEXICO</v>
          </cell>
          <cell r="AH104" t="str">
            <v>KIO - E3 ILCE</v>
          </cell>
          <cell r="AK104">
            <v>0</v>
          </cell>
          <cell r="AL104">
            <v>0</v>
          </cell>
        </row>
        <row r="105">
          <cell r="A105" t="str">
            <v>1-IGX5F</v>
          </cell>
          <cell r="B105" t="str">
            <v>internet</v>
          </cell>
          <cell r="C105" t="str">
            <v>EMPRESARIAL MEXICO</v>
          </cell>
          <cell r="D105" t="str">
            <v>HYETTE CORPORATION</v>
          </cell>
          <cell r="E105" t="str">
            <v>HYETTE CORPORATION</v>
          </cell>
          <cell r="G105" t="str">
            <v>1-IGX4S</v>
          </cell>
          <cell r="H105" t="str">
            <v>INTERNET 2048</v>
          </cell>
          <cell r="I105" t="str">
            <v>Infraestructura</v>
          </cell>
          <cell r="J105">
            <v>25</v>
          </cell>
          <cell r="K105" t="str">
            <v>Entrega de la Primera Propuesta</v>
          </cell>
          <cell r="L105" t="str">
            <v>Primer Servicio</v>
          </cell>
          <cell r="M105" t="str">
            <v>Internet Corporativo Avantel</v>
          </cell>
          <cell r="N105" t="str">
            <v>3D-INTERNET DEDICADO</v>
          </cell>
          <cell r="O105" t="str">
            <v>AGUILAR FABIOLA</v>
          </cell>
          <cell r="P105" t="str">
            <v>AGUILAR GUERRERO FABIOLA</v>
          </cell>
          <cell r="Q105" t="str">
            <v>ESQUIVEL GARCIA EDUARDO</v>
          </cell>
          <cell r="R105" t="str">
            <v>MORA MORA RODOLFO</v>
          </cell>
          <cell r="S105" t="str">
            <v>II.II</v>
          </cell>
          <cell r="T105" t="str">
            <v>No Comprometido</v>
          </cell>
          <cell r="U105" t="str">
            <v>AGUILAR GUERRERO FABIOLA</v>
          </cell>
          <cell r="V105" t="str">
            <v>ESQUIVEL GARCIA EDUARDO</v>
          </cell>
          <cell r="W105" t="str">
            <v>MORA MORA RODOLFO</v>
          </cell>
          <cell r="X105" t="str">
            <v>LOVO REYES JUAN CARLOS</v>
          </cell>
          <cell r="Y105">
            <v>2006</v>
          </cell>
          <cell r="Z105">
            <v>12</v>
          </cell>
          <cell r="AA105">
            <v>15000</v>
          </cell>
          <cell r="AB105">
            <v>0</v>
          </cell>
          <cell r="AC105">
            <v>0</v>
          </cell>
          <cell r="AH105" t="str">
            <v>L2L KIO-BALDERAS</v>
          </cell>
          <cell r="AI105">
            <v>0</v>
          </cell>
          <cell r="AL105">
            <v>0</v>
          </cell>
        </row>
        <row r="106">
          <cell r="A106" t="str">
            <v>1-HQJZ5</v>
          </cell>
          <cell r="B106" t="str">
            <v>INTERNET 2</v>
          </cell>
          <cell r="C106" t="str">
            <v>EMPRESARIAL INTERIOR</v>
          </cell>
          <cell r="D106" t="str">
            <v>UNIVERSIDAD POLITECNICA DE CHIAPAS</v>
          </cell>
          <cell r="E106" t="str">
            <v>UNIVERSIDAD POLITECNICA DE CHIAPAS</v>
          </cell>
          <cell r="F106" t="str">
            <v>PROSPECTO</v>
          </cell>
          <cell r="G106" t="str">
            <v>1-HQ8BD</v>
          </cell>
          <cell r="H106" t="str">
            <v>UPCHIAPAS</v>
          </cell>
          <cell r="I106" t="str">
            <v>Infraestructura</v>
          </cell>
          <cell r="J106">
            <v>25</v>
          </cell>
          <cell r="K106" t="str">
            <v>Entrega de la Primera Propuesta</v>
          </cell>
          <cell r="L106" t="str">
            <v>Primer Servicio</v>
          </cell>
          <cell r="M106" t="str">
            <v>Internet 2 Avantel 2048 Kbps</v>
          </cell>
          <cell r="N106" t="str">
            <v>3D-INTERNET DEDICADO</v>
          </cell>
          <cell r="O106" t="str">
            <v>Guzman Castrillon Xavier</v>
          </cell>
          <cell r="P106" t="str">
            <v>GUZMAN CASTRILLON XAVIER</v>
          </cell>
          <cell r="Q106" t="str">
            <v>VI¿OLO URIARTE JAVIER ALEJANDRO</v>
          </cell>
          <cell r="R106" t="str">
            <v>VI¿OLO URIARTE JAVIER ALEJANDRO</v>
          </cell>
          <cell r="T106" t="str">
            <v>No Comprometido</v>
          </cell>
          <cell r="U106" t="str">
            <v>GUZMAN CASTRILLON XAVIER</v>
          </cell>
          <cell r="V106" t="str">
            <v>VI¿OLO URIARTE JAVIER ALEJANDRO</v>
          </cell>
          <cell r="W106" t="str">
            <v>VI¿OLO URIARTE JAVIER ALEJANDRO</v>
          </cell>
          <cell r="X106" t="str">
            <v>ZENTENO CERVANTES MARIO ALBERTO</v>
          </cell>
          <cell r="Y106">
            <v>2006</v>
          </cell>
          <cell r="Z106">
            <v>12</v>
          </cell>
          <cell r="AA106">
            <v>15000</v>
          </cell>
          <cell r="AB106">
            <v>0</v>
          </cell>
          <cell r="AC106">
            <v>0</v>
          </cell>
          <cell r="AH106" t="str">
            <v>L2L KIO-LEGARIA 2M</v>
          </cell>
          <cell r="AI106">
            <v>13950</v>
          </cell>
          <cell r="AL106">
            <v>13950</v>
          </cell>
        </row>
        <row r="107">
          <cell r="A107" t="str">
            <v>1-HQL4Y</v>
          </cell>
          <cell r="B107" t="str">
            <v>INTERNET 2</v>
          </cell>
          <cell r="C107" t="str">
            <v>EMPRESARIAL INTERIOR</v>
          </cell>
          <cell r="D107" t="str">
            <v>UNIVERSIDAD POLITECNICA DE MORELOS</v>
          </cell>
          <cell r="E107" t="str">
            <v>UNIVERSIDAD POLITECNICA DE MORELOS</v>
          </cell>
          <cell r="F107" t="str">
            <v>PROSPECTO</v>
          </cell>
          <cell r="G107" t="str">
            <v>1-HQ8E0</v>
          </cell>
          <cell r="H107" t="str">
            <v>UPMORELOS</v>
          </cell>
          <cell r="I107" t="str">
            <v>Infraestructura</v>
          </cell>
          <cell r="J107">
            <v>25</v>
          </cell>
          <cell r="K107" t="str">
            <v>Entrega de la Primera Propuesta</v>
          </cell>
          <cell r="L107" t="str">
            <v>Primer Servicio</v>
          </cell>
          <cell r="M107" t="str">
            <v>Internet 2 Avantel 2048 Kbps</v>
          </cell>
          <cell r="N107" t="str">
            <v>3D-INTERNET DEDICADO</v>
          </cell>
          <cell r="O107" t="str">
            <v>Guzman Castrillon Xavier</v>
          </cell>
          <cell r="P107" t="str">
            <v>GUZMAN CASTRILLON XAVIER</v>
          </cell>
          <cell r="Q107" t="str">
            <v>VI¿OLO URIARTE JAVIER ALEJANDRO</v>
          </cell>
          <cell r="R107" t="str">
            <v>VI¿OLO URIARTE JAVIER ALEJANDRO</v>
          </cell>
          <cell r="T107" t="str">
            <v>No Comprometido</v>
          </cell>
          <cell r="U107" t="str">
            <v>GUZMAN CASTRILLON XAVIER</v>
          </cell>
          <cell r="V107" t="str">
            <v>VI¿OLO URIARTE JAVIER ALEJANDRO</v>
          </cell>
          <cell r="W107" t="str">
            <v>VI¿OLO URIARTE JAVIER ALEJANDRO</v>
          </cell>
          <cell r="X107" t="str">
            <v>ZENTENO CERVANTES MARIO ALBERTO</v>
          </cell>
          <cell r="Y107">
            <v>2006</v>
          </cell>
          <cell r="Z107">
            <v>12</v>
          </cell>
          <cell r="AA107">
            <v>15000</v>
          </cell>
          <cell r="AB107">
            <v>0</v>
          </cell>
          <cell r="AC107">
            <v>0</v>
          </cell>
          <cell r="AH107" t="str">
            <v>L2L KIO-PACHUCA</v>
          </cell>
          <cell r="AI107">
            <v>38000</v>
          </cell>
          <cell r="AL107">
            <v>38000</v>
          </cell>
        </row>
        <row r="108">
          <cell r="A108" t="str">
            <v>1-IXWER</v>
          </cell>
          <cell r="B108" t="str">
            <v>2MBPS INTERNET DEDICADO</v>
          </cell>
          <cell r="C108" t="str">
            <v>EMPRESARIAL INTERIOR</v>
          </cell>
          <cell r="D108" t="str">
            <v>AUTOFINANCIAMIENTO TOTAL</v>
          </cell>
          <cell r="E108" t="str">
            <v>AUTOFINANCIAMIENTO TOTAL</v>
          </cell>
          <cell r="F108" t="str">
            <v>PROSPECTO</v>
          </cell>
          <cell r="G108" t="str">
            <v>1-CGUFS</v>
          </cell>
          <cell r="H108" t="str">
            <v>2M INTERNET DEDICADO</v>
          </cell>
          <cell r="I108" t="str">
            <v>Infraestructura</v>
          </cell>
          <cell r="J108">
            <v>25</v>
          </cell>
          <cell r="K108" t="str">
            <v>Entrega de la Primera Propuesta</v>
          </cell>
          <cell r="L108" t="str">
            <v>Primer Servicio</v>
          </cell>
          <cell r="M108" t="str">
            <v>Internet Corporativo Plus Avantel</v>
          </cell>
          <cell r="N108" t="str">
            <v>3D-INTERNET DEDICADO</v>
          </cell>
          <cell r="O108" t="str">
            <v>MARTINEZ MACIAS HERIBERTO</v>
          </cell>
          <cell r="P108" t="str">
            <v>MARTINEZ MACIAS HERIBERTO</v>
          </cell>
          <cell r="Q108" t="str">
            <v>JIMENEZ FREGOSO JOSE ALFREDO</v>
          </cell>
          <cell r="R108" t="str">
            <v>SANTANA ESPINOSA LUIS MANUEL</v>
          </cell>
          <cell r="S108" t="str">
            <v>II</v>
          </cell>
          <cell r="T108" t="str">
            <v>Strech</v>
          </cell>
          <cell r="U108" t="str">
            <v>MARTINEZ MACIAS HERIBERTO</v>
          </cell>
          <cell r="V108" t="str">
            <v>JIMENEZ FREGOSO JOSE ALFREDO</v>
          </cell>
          <cell r="W108" t="str">
            <v>SANTANA ESPINOSA LUIS MANUEL</v>
          </cell>
          <cell r="X108" t="str">
            <v>ZENTENO CERVANTES MARIO ALBERTO</v>
          </cell>
          <cell r="Y108">
            <v>2006</v>
          </cell>
          <cell r="Z108">
            <v>12</v>
          </cell>
          <cell r="AA108">
            <v>15000</v>
          </cell>
          <cell r="AB108">
            <v>0</v>
          </cell>
          <cell r="AC108">
            <v>0</v>
          </cell>
          <cell r="AG108" t="str">
            <v>TECNOLOGIAS DE COMUNICACIONES AVANZADAS</v>
          </cell>
          <cell r="AH108" t="str">
            <v>LP CHIH-JUA</v>
          </cell>
          <cell r="AJ108">
            <v>174000</v>
          </cell>
          <cell r="AL108">
            <v>174000</v>
          </cell>
        </row>
        <row r="109">
          <cell r="A109" t="str">
            <v>1-EPGZ3</v>
          </cell>
          <cell r="B109" t="str">
            <v>INTERNET E1</v>
          </cell>
          <cell r="C109" t="str">
            <v>EMPRESARIAL MEXICO</v>
          </cell>
          <cell r="D109" t="str">
            <v>LABORATORIOS DEGORTS CHEMICAL</v>
          </cell>
          <cell r="E109" t="str">
            <v>LABORATORIOS DEGORTS CHEMICAL SA DE CV</v>
          </cell>
          <cell r="G109" t="str">
            <v>1-EMVFT</v>
          </cell>
          <cell r="H109" t="str">
            <v>LABORATORIOS INTERNET E1</v>
          </cell>
          <cell r="I109" t="str">
            <v>Infraestructura</v>
          </cell>
          <cell r="J109">
            <v>10</v>
          </cell>
          <cell r="K109" t="str">
            <v>Detección de Oportunidad</v>
          </cell>
          <cell r="L109" t="str">
            <v>Primer Servicio</v>
          </cell>
          <cell r="M109" t="str">
            <v>Internet Dedicado</v>
          </cell>
          <cell r="N109" t="str">
            <v>3D-INTERNET DEDICADO</v>
          </cell>
          <cell r="O109" t="str">
            <v>MERCADO NUEVO NO ASIGNADAS</v>
          </cell>
          <cell r="P109" t="str">
            <v>NO ASIGNADAS MERCADO NUEVO</v>
          </cell>
          <cell r="Q109" t="str">
            <v>CASTA¿EDA RIVAS GABRIEL ALBERTO</v>
          </cell>
          <cell r="R109" t="str">
            <v>CASTA¿EDA RIVAS GABRIEL ALBERTO</v>
          </cell>
          <cell r="S109" t="str">
            <v>IV</v>
          </cell>
          <cell r="T109" t="str">
            <v>No Comprometido</v>
          </cell>
          <cell r="U109" t="str">
            <v>NO ASIGNADAS MERCADO NUEVO</v>
          </cell>
          <cell r="V109" t="str">
            <v>CASTA¿EDA RIVAS GABRIEL ALBERTO</v>
          </cell>
          <cell r="W109" t="str">
            <v>CASTA¿EDA RIVAS GABRIEL ALBERTO</v>
          </cell>
          <cell r="X109" t="str">
            <v>LOVO REYES JUAN CARLOS</v>
          </cell>
          <cell r="Y109">
            <v>2006</v>
          </cell>
          <cell r="Z109">
            <v>12</v>
          </cell>
          <cell r="AA109">
            <v>15000</v>
          </cell>
          <cell r="AB109">
            <v>0</v>
          </cell>
          <cell r="AC109">
            <v>0</v>
          </cell>
          <cell r="AG109" t="str">
            <v>TELEVISION INTERNACIONAL</v>
          </cell>
          <cell r="AH109" t="str">
            <v>LINEA PRIVADA STM-1 MEXICO-MTY</v>
          </cell>
          <cell r="AK109">
            <v>100000</v>
          </cell>
          <cell r="AL109">
            <v>100000</v>
          </cell>
        </row>
        <row r="110">
          <cell r="A110" t="str">
            <v>1-KJGXU</v>
          </cell>
          <cell r="B110" t="str">
            <v>INTERNET E1</v>
          </cell>
          <cell r="C110" t="str">
            <v>EMPRESARIAL INTERIOR</v>
          </cell>
          <cell r="D110" t="str">
            <v>CAMISA DEVELOPMENT GROUP</v>
          </cell>
          <cell r="E110" t="str">
            <v>CAMISA DEVELOPMENT GROUP S DE RL DE CV</v>
          </cell>
          <cell r="F110" t="str">
            <v>TERRITORIAL</v>
          </cell>
          <cell r="G110" t="str">
            <v>1-KJAY7</v>
          </cell>
          <cell r="H110" t="str">
            <v>INTERNET CORPORATIVO</v>
          </cell>
          <cell r="I110" t="str">
            <v>Infraestructura</v>
          </cell>
          <cell r="J110">
            <v>10</v>
          </cell>
          <cell r="K110" t="str">
            <v>Detección de Oportunidad</v>
          </cell>
          <cell r="L110" t="str">
            <v>Primer Servicio</v>
          </cell>
          <cell r="M110" t="str">
            <v>Internet Corporativo Plus Avantel</v>
          </cell>
          <cell r="N110" t="str">
            <v>3D-INTERNET DEDICADO</v>
          </cell>
          <cell r="O110" t="str">
            <v>Caire Juvera Gerardo</v>
          </cell>
          <cell r="P110" t="str">
            <v>CAIRE JUVERA GERARDO</v>
          </cell>
          <cell r="Q110" t="str">
            <v>ANGULO CERVERA ENRIQUE</v>
          </cell>
          <cell r="R110" t="str">
            <v>SANTANA ESPINOSA LUIS MANUEL</v>
          </cell>
          <cell r="S110" t="str">
            <v>IV</v>
          </cell>
          <cell r="T110" t="str">
            <v>No Comprometido</v>
          </cell>
          <cell r="U110" t="str">
            <v>CAIRE JUVERA GERARDO</v>
          </cell>
          <cell r="V110" t="str">
            <v>ANGULO CERVERA ENRIQUE</v>
          </cell>
          <cell r="W110" t="str">
            <v>SANTANA ESPINOSA LUIS MANUEL</v>
          </cell>
          <cell r="X110" t="str">
            <v>ZENTENO CERVANTES MARIO ALBERTO</v>
          </cell>
          <cell r="Y110">
            <v>2006</v>
          </cell>
          <cell r="Z110">
            <v>12</v>
          </cell>
          <cell r="AA110">
            <v>15000</v>
          </cell>
          <cell r="AB110">
            <v>7000</v>
          </cell>
          <cell r="AC110">
            <v>0</v>
          </cell>
          <cell r="AG110" t="str">
            <v>TV CABLE ( COATZACOALCOS)</v>
          </cell>
          <cell r="AH110" t="str">
            <v>LINEA PRIVADA</v>
          </cell>
          <cell r="AI110">
            <v>0</v>
          </cell>
          <cell r="AL110">
            <v>0</v>
          </cell>
        </row>
        <row r="111">
          <cell r="A111" t="str">
            <v>1-JBMUC</v>
          </cell>
          <cell r="B111" t="str">
            <v>E1 de Internet dedicado</v>
          </cell>
          <cell r="C111" t="str">
            <v>EMPRESARIAL MEXICO</v>
          </cell>
          <cell r="D111" t="str">
            <v>ENCONTRACK</v>
          </cell>
          <cell r="E111" t="str">
            <v>ENCONTRACK SA DE CV</v>
          </cell>
          <cell r="F111" t="str">
            <v>TERRITORIAL</v>
          </cell>
          <cell r="G111" t="str">
            <v>1-JBMTP</v>
          </cell>
          <cell r="H111" t="str">
            <v>INTERNET DEDICADO E1</v>
          </cell>
          <cell r="I111" t="str">
            <v>Infraestructura</v>
          </cell>
          <cell r="J111">
            <v>10</v>
          </cell>
          <cell r="K111" t="str">
            <v>Detección de Oportunidad</v>
          </cell>
          <cell r="L111" t="str">
            <v>Primer Servicio</v>
          </cell>
          <cell r="M111" t="str">
            <v>Internet Corporativo Avantel</v>
          </cell>
          <cell r="N111" t="str">
            <v>3D-INTERNET DEDICADO</v>
          </cell>
          <cell r="O111" t="str">
            <v>Anaya Jimenez Israel</v>
          </cell>
          <cell r="P111" t="str">
            <v>ANAYA JIMENEZ ISRAEL</v>
          </cell>
          <cell r="Q111" t="str">
            <v>DOMINGUEZ BANDA TANIA JANETTE</v>
          </cell>
          <cell r="R111" t="str">
            <v>CASTA¿EDA RIVAS GABRIEL ALBERTO</v>
          </cell>
          <cell r="S111" t="str">
            <v>IV.I</v>
          </cell>
          <cell r="T111" t="str">
            <v>No Comprometido</v>
          </cell>
          <cell r="U111" t="str">
            <v>ANAYA JIMENEZ ISRAEL</v>
          </cell>
          <cell r="V111" t="str">
            <v>DOMINGUEZ BANDA TANIA JANETTE</v>
          </cell>
          <cell r="W111" t="str">
            <v>CASTA¿EDA RIVAS GABRIEL ALBERTO</v>
          </cell>
          <cell r="X111" t="str">
            <v>LOVO REYES JUAN CARLOS</v>
          </cell>
          <cell r="Y111">
            <v>2006</v>
          </cell>
          <cell r="Z111">
            <v>12</v>
          </cell>
          <cell r="AA111">
            <v>14780</v>
          </cell>
          <cell r="AB111">
            <v>0</v>
          </cell>
          <cell r="AC111">
            <v>0</v>
          </cell>
          <cell r="AG111" t="str">
            <v>UBS AG DE MEXICO</v>
          </cell>
          <cell r="AH111" t="str">
            <v>AVANTEL LINEA PLUS</v>
          </cell>
          <cell r="AJ111">
            <v>39000</v>
          </cell>
          <cell r="AL111">
            <v>39000</v>
          </cell>
        </row>
        <row r="112">
          <cell r="A112" t="str">
            <v>1-KAVW3</v>
          </cell>
          <cell r="B112" t="str">
            <v>ENLACE DE INTERNET DEDICADO DE 2 MEGAS</v>
          </cell>
          <cell r="C112" t="str">
            <v>EMPRESARIAL INTERIOR</v>
          </cell>
          <cell r="D112" t="str">
            <v>INSTITUTO POLITECNICO DE GOMEZ PALACIO</v>
          </cell>
          <cell r="E112" t="str">
            <v>INSTITUTO POLITECNICO DE GOMEZ PALACIO</v>
          </cell>
          <cell r="F112" t="str">
            <v>TERRITORIAL</v>
          </cell>
          <cell r="G112" t="str">
            <v>1-KATS0</v>
          </cell>
          <cell r="H112" t="str">
            <v>INTERNET DEDICADO</v>
          </cell>
          <cell r="I112" t="str">
            <v>Infraestructura</v>
          </cell>
          <cell r="J112">
            <v>0</v>
          </cell>
          <cell r="K112" t="str">
            <v>Perdida de la Oportunidad</v>
          </cell>
          <cell r="L112" t="str">
            <v>PRIMER SERVICIO</v>
          </cell>
          <cell r="M112" t="str">
            <v>Internet Corporativo Avantel</v>
          </cell>
          <cell r="N112" t="str">
            <v>3D-INTERNET DEDICADO</v>
          </cell>
          <cell r="O112" t="str">
            <v>Guzman Castrillon Xavier</v>
          </cell>
          <cell r="P112" t="str">
            <v>GUZMAN CASTRILLON XAVIER</v>
          </cell>
          <cell r="Q112" t="str">
            <v>VI¿OLO URIARTE JAVIER ALEJANDRO</v>
          </cell>
          <cell r="R112" t="str">
            <v>VI¿OLO URIARTE JAVIER ALEJANDRO</v>
          </cell>
          <cell r="T112" t="str">
            <v>Comprometido</v>
          </cell>
          <cell r="U112" t="str">
            <v>GUZMAN CASTRILLON XAVIER</v>
          </cell>
          <cell r="V112" t="str">
            <v>VI¿OLO URIARTE JAVIER ALEJANDRO</v>
          </cell>
          <cell r="W112" t="str">
            <v>VI¿OLO URIARTE JAVIER ALEJANDRO</v>
          </cell>
          <cell r="X112" t="str">
            <v>ZENTENO CERVANTES MARIO ALBERTO</v>
          </cell>
          <cell r="Y112">
            <v>2006</v>
          </cell>
          <cell r="Z112">
            <v>12</v>
          </cell>
          <cell r="AA112">
            <v>14780</v>
          </cell>
          <cell r="AB112">
            <v>0</v>
          </cell>
          <cell r="AC112">
            <v>0</v>
          </cell>
          <cell r="AG112" t="str">
            <v>UNIVERSIDAD LATINO*</v>
          </cell>
          <cell r="AH112" t="str">
            <v>LP GABRIEL MANCERA-FLORIDA</v>
          </cell>
          <cell r="AK112">
            <v>12000</v>
          </cell>
          <cell r="AL112">
            <v>12000</v>
          </cell>
        </row>
        <row r="113">
          <cell r="A113" t="str">
            <v>1-FUNS2</v>
          </cell>
          <cell r="B113" t="str">
            <v>VENTA DE 2MB DE INTERNET CORPORATIVO</v>
          </cell>
          <cell r="C113" t="str">
            <v>EMPRESARIAL INTERIOR</v>
          </cell>
          <cell r="D113" t="str">
            <v>TELEPLAN INTERNATIONAL NV</v>
          </cell>
          <cell r="E113" t="str">
            <v>TELEPLAN INTERNATIONAL NV</v>
          </cell>
          <cell r="F113" t="str">
            <v>PROSPECTO</v>
          </cell>
          <cell r="G113" t="str">
            <v>1-73K2T</v>
          </cell>
          <cell r="H113" t="str">
            <v>VENTA DE 2MB DE INTERNET CORPORATIVO</v>
          </cell>
          <cell r="I113" t="str">
            <v>Infraestructura</v>
          </cell>
          <cell r="J113">
            <v>25</v>
          </cell>
          <cell r="K113" t="str">
            <v>Entrega de la Primera Propuesta</v>
          </cell>
          <cell r="L113" t="str">
            <v>Nuevo Servicio</v>
          </cell>
          <cell r="M113" t="str">
            <v>Internet Corporativo Avantel</v>
          </cell>
          <cell r="N113" t="str">
            <v>3D-INTERNET DEDICADO</v>
          </cell>
          <cell r="O113" t="str">
            <v>Gonzalez Gonzalez Cesar</v>
          </cell>
          <cell r="P113" t="str">
            <v>GONZALEZ GONZALEZ CESAR ALEJANDRO</v>
          </cell>
          <cell r="Q113" t="str">
            <v>OSORIO AYLLON MIGUEL ITZCOATL</v>
          </cell>
          <cell r="R113" t="str">
            <v>TREVI¿O GONZALEZ CLAUDIA PATRICIA</v>
          </cell>
          <cell r="U113" t="str">
            <v>GONZALEZ GONZALEZ CESAR ALEJANDRO</v>
          </cell>
          <cell r="V113" t="str">
            <v>OSORIO AYLLON MIGUEL ITZCOATL</v>
          </cell>
          <cell r="W113" t="str">
            <v>TREVI¿O GONZALEZ CLAUDIA PATRICIA</v>
          </cell>
          <cell r="X113" t="str">
            <v>ZENTENO CERVANTES MARIO ALBERTO</v>
          </cell>
          <cell r="Y113">
            <v>2006</v>
          </cell>
          <cell r="Z113">
            <v>12</v>
          </cell>
          <cell r="AA113">
            <v>14778</v>
          </cell>
          <cell r="AB113">
            <v>0</v>
          </cell>
          <cell r="AC113">
            <v>0</v>
          </cell>
          <cell r="AG113" t="str">
            <v>UNIVERSIDAD VERACRUZANA</v>
          </cell>
          <cell r="AH113" t="str">
            <v>LINEAS PRIVADAS CAMPUS IXTAC</v>
          </cell>
          <cell r="AI113">
            <v>41000</v>
          </cell>
          <cell r="AL113">
            <v>41000</v>
          </cell>
        </row>
        <row r="114">
          <cell r="A114" t="str">
            <v>1-GMY24</v>
          </cell>
          <cell r="B114" t="str">
            <v>INTERNET CORPORATIVO</v>
          </cell>
          <cell r="C114" t="str">
            <v>EMPRESARIAL INTERIOR</v>
          </cell>
          <cell r="D114" t="str">
            <v>CENTRO DE FRECUENCIA MODULADA SA DE CV</v>
          </cell>
          <cell r="E114" t="str">
            <v>CENTRO DE FTRECUENCIA MODULADA SA DE CV</v>
          </cell>
          <cell r="F114" t="str">
            <v>PROSPECTO</v>
          </cell>
          <cell r="G114" t="str">
            <v>1-GMY1I</v>
          </cell>
          <cell r="H114" t="str">
            <v>HNE SOLUTIONS  E-1  INTERNET</v>
          </cell>
          <cell r="I114" t="str">
            <v>Infraestructura</v>
          </cell>
          <cell r="J114">
            <v>0</v>
          </cell>
          <cell r="K114" t="str">
            <v>Perdida de la Oportunidad</v>
          </cell>
          <cell r="L114" t="str">
            <v>Nuevo Servicio</v>
          </cell>
          <cell r="M114" t="str">
            <v>Internet Corporativo Avantel</v>
          </cell>
          <cell r="N114" t="str">
            <v>3D-INTERNET DEDICADO</v>
          </cell>
          <cell r="O114" t="str">
            <v>Guzman Castrillon Xavier</v>
          </cell>
          <cell r="P114" t="str">
            <v>GUZMAN CASTRILLON XAVIER</v>
          </cell>
          <cell r="Q114" t="str">
            <v>VI¿OLO URIARTE JAVIER ALEJANDRO</v>
          </cell>
          <cell r="R114" t="str">
            <v>VI¿OLO URIARTE JAVIER ALEJANDRO</v>
          </cell>
          <cell r="T114" t="str">
            <v>No Comprometido</v>
          </cell>
          <cell r="U114" t="str">
            <v>GUZMAN CASTRILLON XAVIER</v>
          </cell>
          <cell r="V114" t="str">
            <v>VI¿OLO URIARTE JAVIER ALEJANDRO</v>
          </cell>
          <cell r="W114" t="str">
            <v>VI¿OLO URIARTE JAVIER ALEJANDRO</v>
          </cell>
          <cell r="X114" t="str">
            <v>ZENTENO CERVANTES MARIO ALBERTO</v>
          </cell>
          <cell r="Y114">
            <v>2006</v>
          </cell>
          <cell r="Z114">
            <v>12</v>
          </cell>
          <cell r="AA114">
            <v>14771</v>
          </cell>
          <cell r="AB114">
            <v>0</v>
          </cell>
          <cell r="AC114">
            <v>0</v>
          </cell>
          <cell r="AG114" t="str">
            <v>VISA INTERNATIONAL</v>
          </cell>
          <cell r="AH114" t="str">
            <v>ENLACES PRIVADOS NACIONALES PARA DRP</v>
          </cell>
          <cell r="AK114">
            <v>35000</v>
          </cell>
          <cell r="AL114">
            <v>35000</v>
          </cell>
        </row>
        <row r="115">
          <cell r="A115" t="str">
            <v>1-HHGG0</v>
          </cell>
          <cell r="B115" t="str">
            <v>INTERNET E1</v>
          </cell>
          <cell r="C115" t="str">
            <v>EMPRESARIAL MEXICO</v>
          </cell>
          <cell r="D115" t="str">
            <v>CONTROL Y MONTAJES INDUSTRIALES CYMI</v>
          </cell>
          <cell r="E115" t="str">
            <v>CONTROL Y MONTAJES INDUSTRIALES CYMI SA DE CV</v>
          </cell>
          <cell r="G115" t="str">
            <v>1-EC96P</v>
          </cell>
          <cell r="H115" t="str">
            <v>INTERNET 2048 NODO CENTRAL</v>
          </cell>
          <cell r="I115" t="str">
            <v>Infraestructura</v>
          </cell>
          <cell r="J115">
            <v>25</v>
          </cell>
          <cell r="K115" t="str">
            <v>Entrega de la Primera Propuesta</v>
          </cell>
          <cell r="L115" t="str">
            <v>Nuevo Servicio</v>
          </cell>
          <cell r="M115" t="str">
            <v>Internet Corporativo Avantel</v>
          </cell>
          <cell r="N115" t="str">
            <v>3D-INTERNET DEDICADO</v>
          </cell>
          <cell r="O115" t="str">
            <v>LUJANO FLORES GABRIEL</v>
          </cell>
          <cell r="P115" t="str">
            <v>LUJANO FLORES GABRIEL</v>
          </cell>
          <cell r="Q115" t="str">
            <v>CARDOS DUARTE GABRIEL ALEJANDRO</v>
          </cell>
          <cell r="R115" t="str">
            <v>MORA MORA RODOLFO</v>
          </cell>
          <cell r="S115" t="str">
            <v>II.I</v>
          </cell>
          <cell r="T115" t="str">
            <v>No Comprometido</v>
          </cell>
          <cell r="U115" t="str">
            <v>LUJANO FLORES GABRIEL</v>
          </cell>
          <cell r="V115" t="str">
            <v>CARDOS DUARTE GABRIEL ALEJANDRO</v>
          </cell>
          <cell r="W115" t="str">
            <v>MORA MORA RODOLFO</v>
          </cell>
          <cell r="X115" t="str">
            <v>LOVO REYES JUAN CARLOS</v>
          </cell>
          <cell r="Y115">
            <v>2006</v>
          </cell>
          <cell r="Z115">
            <v>12</v>
          </cell>
          <cell r="AA115">
            <v>14771</v>
          </cell>
          <cell r="AB115">
            <v>0</v>
          </cell>
          <cell r="AC115">
            <v>0</v>
          </cell>
          <cell r="AG115" t="str">
            <v>VITRO CORPORATIVO</v>
          </cell>
          <cell r="AH115" t="str">
            <v>CAMBIO DE DOMICILIO LP CRISA PLANTA C A SDC</v>
          </cell>
          <cell r="AJ115">
            <v>0</v>
          </cell>
          <cell r="AL115">
            <v>0</v>
          </cell>
        </row>
        <row r="116">
          <cell r="A116" t="str">
            <v>1-KM8ZD</v>
          </cell>
          <cell r="B116" t="str">
            <v>E1 DE INTERNET ACCESO DEDICADO</v>
          </cell>
          <cell r="C116" t="str">
            <v>EMPRESARIAL MEXICO</v>
          </cell>
          <cell r="D116" t="str">
            <v>SERVICIOS AUTOMOTORES FRANCO MEXICANA</v>
          </cell>
          <cell r="E116" t="str">
            <v>SERVICIOS AUTOMOTORES FRANCO MEXICANA S DE RL DE CV</v>
          </cell>
          <cell r="F116" t="str">
            <v>PROSPECTO</v>
          </cell>
          <cell r="G116" t="str">
            <v>1-KM8YU</v>
          </cell>
          <cell r="H116" t="str">
            <v>E1 DE INTERNET</v>
          </cell>
          <cell r="I116" t="str">
            <v>Infraestructura</v>
          </cell>
          <cell r="J116">
            <v>25</v>
          </cell>
          <cell r="K116" t="str">
            <v>Entrega de la Primera Propuesta</v>
          </cell>
          <cell r="L116" t="str">
            <v>Primer Servicio</v>
          </cell>
          <cell r="M116" t="str">
            <v>Internet Corporativo Avantel</v>
          </cell>
          <cell r="N116" t="str">
            <v>3D-INTERNET DEDICADO</v>
          </cell>
          <cell r="O116" t="str">
            <v>Prado Montiel Jesus Fernando</v>
          </cell>
          <cell r="P116" t="str">
            <v>PRADO MONTIEL JESUS FERNANDO</v>
          </cell>
          <cell r="Q116" t="str">
            <v>ESQUIVEL GARCIA EDUARDO</v>
          </cell>
          <cell r="R116" t="str">
            <v>MORA MORA RODOLFO</v>
          </cell>
          <cell r="S116" t="str">
            <v>II.II</v>
          </cell>
          <cell r="T116" t="str">
            <v>No Comprometido</v>
          </cell>
          <cell r="U116" t="str">
            <v>PRADO MONTIEL JESUS FERNANDO</v>
          </cell>
          <cell r="V116" t="str">
            <v>ESQUIVEL GARCIA EDUARDO</v>
          </cell>
          <cell r="W116" t="str">
            <v>MORA MORA RODOLFO</v>
          </cell>
          <cell r="X116" t="str">
            <v>LOVO REYES JUAN CARLOS</v>
          </cell>
          <cell r="Y116">
            <v>2006</v>
          </cell>
          <cell r="Z116">
            <v>12</v>
          </cell>
          <cell r="AA116">
            <v>14770.82</v>
          </cell>
          <cell r="AB116">
            <v>0</v>
          </cell>
          <cell r="AC116">
            <v>0</v>
          </cell>
          <cell r="AF116" t="str">
            <v>3C-INTERNET ALTA CAPACIDAD</v>
          </cell>
          <cell r="AG116" t="str">
            <v>20TH CENTURY FOX FILM DE MEXICO S.A.</v>
          </cell>
          <cell r="AH116" t="str">
            <v>8M EN DEMANDA</v>
          </cell>
          <cell r="AK116">
            <v>8000</v>
          </cell>
          <cell r="AL116">
            <v>8000</v>
          </cell>
        </row>
        <row r="117">
          <cell r="A117" t="str">
            <v>1-KF54W</v>
          </cell>
          <cell r="B117" t="str">
            <v>INTERNET</v>
          </cell>
          <cell r="C117" t="str">
            <v>EMPRESARIAL MEXICO</v>
          </cell>
          <cell r="D117" t="str">
            <v>CASTORES</v>
          </cell>
          <cell r="E117" t="str">
            <v>TRANSPORTES CASTORES DE B.C. S.A. DE C.V</v>
          </cell>
          <cell r="G117" t="str">
            <v>1-KF536</v>
          </cell>
          <cell r="H117" t="str">
            <v>INTERNET  E1</v>
          </cell>
          <cell r="I117" t="str">
            <v>Infraestructura</v>
          </cell>
          <cell r="J117">
            <v>25</v>
          </cell>
          <cell r="K117" t="str">
            <v>Entrega de la Primera Propuesta</v>
          </cell>
          <cell r="L117" t="str">
            <v>Nuevo Servicio</v>
          </cell>
          <cell r="M117" t="str">
            <v>Internet Corporativo Avantel</v>
          </cell>
          <cell r="N117" t="str">
            <v>3D-INTERNET DEDICADO</v>
          </cell>
          <cell r="O117" t="str">
            <v>LUJANO FLORES GABRIEL</v>
          </cell>
          <cell r="P117" t="str">
            <v>LUJANO FLORES GABRIEL</v>
          </cell>
          <cell r="Q117" t="str">
            <v>CARDOS DUARTE GABRIEL ALEJANDRO</v>
          </cell>
          <cell r="R117" t="str">
            <v>MORA MORA RODOLFO</v>
          </cell>
          <cell r="S117" t="str">
            <v>II.I</v>
          </cell>
          <cell r="T117" t="str">
            <v>Comprometido</v>
          </cell>
          <cell r="U117" t="str">
            <v>LUJANO FLORES GABRIEL</v>
          </cell>
          <cell r="V117" t="str">
            <v>CARDOS DUARTE GABRIEL ALEJANDRO</v>
          </cell>
          <cell r="W117" t="str">
            <v>MORA MORA RODOLFO</v>
          </cell>
          <cell r="X117" t="str">
            <v>LOVO REYES JUAN CARLOS</v>
          </cell>
          <cell r="Y117">
            <v>2006</v>
          </cell>
          <cell r="Z117">
            <v>12</v>
          </cell>
          <cell r="AA117">
            <v>14770</v>
          </cell>
          <cell r="AB117">
            <v>0</v>
          </cell>
          <cell r="AC117">
            <v>0</v>
          </cell>
          <cell r="AG117" t="str">
            <v>ACS DE MEXICO</v>
          </cell>
          <cell r="AH117" t="str">
            <v>INTERNET</v>
          </cell>
          <cell r="AK117">
            <v>60000</v>
          </cell>
          <cell r="AL117">
            <v>60000</v>
          </cell>
        </row>
        <row r="118">
          <cell r="A118" t="str">
            <v>1-JGV2V</v>
          </cell>
          <cell r="B118" t="str">
            <v>INTERNET CORPORATIVO</v>
          </cell>
          <cell r="C118" t="str">
            <v>EMPRESARIAL INTERIOR</v>
          </cell>
          <cell r="D118" t="str">
            <v>IMPACTO TOTAL DE TRANSPORTE</v>
          </cell>
          <cell r="E118" t="str">
            <v>IMPACTO TOTAL DE TRANSPORTE SA DE CV</v>
          </cell>
          <cell r="F118" t="str">
            <v>PROSPECTO</v>
          </cell>
          <cell r="G118" t="str">
            <v>1-JGV1A</v>
          </cell>
          <cell r="H118" t="str">
            <v>IMPACTO TOTAL INTERNET</v>
          </cell>
          <cell r="I118" t="str">
            <v>Infraestructura</v>
          </cell>
          <cell r="J118">
            <v>0</v>
          </cell>
          <cell r="K118" t="str">
            <v>Perdida de la Oportunidad</v>
          </cell>
          <cell r="L118" t="str">
            <v>Primer Servicio</v>
          </cell>
          <cell r="M118" t="str">
            <v>Internet Corporativo Avantel</v>
          </cell>
          <cell r="N118" t="str">
            <v>3D-INTERNET DEDICADO</v>
          </cell>
          <cell r="O118" t="str">
            <v>Guzman Castrillon Xavier</v>
          </cell>
          <cell r="P118" t="str">
            <v>GUZMAN CASTRILLON XAVIER</v>
          </cell>
          <cell r="Q118" t="str">
            <v>VI¿OLO URIARTE JAVIER ALEJANDRO</v>
          </cell>
          <cell r="R118" t="str">
            <v>VI¿OLO URIARTE JAVIER ALEJANDRO</v>
          </cell>
          <cell r="T118" t="str">
            <v>No Comprometido</v>
          </cell>
          <cell r="U118" t="str">
            <v>GUZMAN CASTRILLON XAVIER</v>
          </cell>
          <cell r="V118" t="str">
            <v>VI¿OLO URIARTE JAVIER ALEJANDRO</v>
          </cell>
          <cell r="W118" t="str">
            <v>VI¿OLO URIARTE JAVIER ALEJANDRO</v>
          </cell>
          <cell r="X118" t="str">
            <v>ZENTENO CERVANTES MARIO ALBERTO</v>
          </cell>
          <cell r="Y118">
            <v>2006</v>
          </cell>
          <cell r="Z118">
            <v>12</v>
          </cell>
          <cell r="AA118">
            <v>14770</v>
          </cell>
          <cell r="AB118">
            <v>0</v>
          </cell>
          <cell r="AC118">
            <v>0</v>
          </cell>
          <cell r="AG118" t="str">
            <v>ANHEUSER BUSCH</v>
          </cell>
          <cell r="AH118" t="str">
            <v>INTERNET ALTA CAPACIDAD</v>
          </cell>
          <cell r="AJ118">
            <v>29540</v>
          </cell>
          <cell r="AL118">
            <v>29540</v>
          </cell>
        </row>
        <row r="119">
          <cell r="A119" t="str">
            <v>1-JH4RB</v>
          </cell>
          <cell r="B119" t="str">
            <v>E1 DE INTERNET CORPORATIVO</v>
          </cell>
          <cell r="C119" t="str">
            <v>EMPRESARIAL MEXICO</v>
          </cell>
          <cell r="D119" t="str">
            <v>FGT CONSULTING</v>
          </cell>
          <cell r="E119" t="str">
            <v>FGT CONSULTING &amp; TRADE SA DE CV</v>
          </cell>
          <cell r="F119" t="str">
            <v>NEXT BUSINESS</v>
          </cell>
          <cell r="G119" t="str">
            <v>1-JH4QP</v>
          </cell>
          <cell r="H119" t="str">
            <v>INTERNET CORPORATIVO</v>
          </cell>
          <cell r="I119" t="str">
            <v>Infraestructura</v>
          </cell>
          <cell r="J119">
            <v>25</v>
          </cell>
          <cell r="K119" t="str">
            <v>Entrega de la Primera Propuesta</v>
          </cell>
          <cell r="L119" t="str">
            <v>Nuevo Servicio</v>
          </cell>
          <cell r="M119" t="str">
            <v>Internet Corporativo Avantel</v>
          </cell>
          <cell r="N119" t="str">
            <v>3D-INTERNET DEDICADO</v>
          </cell>
          <cell r="O119" t="str">
            <v>Prado Montiel Jesus Fernando</v>
          </cell>
          <cell r="P119" t="str">
            <v>PRADO MONTIEL JESUS FERNANDO</v>
          </cell>
          <cell r="Q119" t="str">
            <v>ESQUIVEL GARCIA EDUARDO</v>
          </cell>
          <cell r="R119" t="str">
            <v>MORA MORA RODOLFO</v>
          </cell>
          <cell r="S119" t="str">
            <v>II.II</v>
          </cell>
          <cell r="T119" t="str">
            <v>Comprometido</v>
          </cell>
          <cell r="U119" t="str">
            <v>PRADO MONTIEL JESUS FERNANDO</v>
          </cell>
          <cell r="V119" t="str">
            <v>ESQUIVEL GARCIA EDUARDO</v>
          </cell>
          <cell r="W119" t="str">
            <v>MORA MORA RODOLFO</v>
          </cell>
          <cell r="X119" t="str">
            <v>LOVO REYES JUAN CARLOS</v>
          </cell>
          <cell r="Y119">
            <v>2006</v>
          </cell>
          <cell r="Z119">
            <v>12</v>
          </cell>
          <cell r="AA119">
            <v>14770</v>
          </cell>
          <cell r="AB119">
            <v>3822.6</v>
          </cell>
          <cell r="AC119">
            <v>0</v>
          </cell>
          <cell r="AG119" t="str">
            <v>ANTROPOLIS</v>
          </cell>
          <cell r="AH119" t="str">
            <v>ENLACE PUNTO PUNTO DEDICADO</v>
          </cell>
          <cell r="AJ119">
            <v>14750</v>
          </cell>
          <cell r="AL119">
            <v>14750</v>
          </cell>
        </row>
        <row r="120">
          <cell r="A120" t="str">
            <v>1-JMR7T</v>
          </cell>
          <cell r="B120" t="str">
            <v>INTERNET</v>
          </cell>
          <cell r="C120" t="str">
            <v>EMPRESARIAL MEXICO</v>
          </cell>
          <cell r="D120" t="str">
            <v>ALPURA</v>
          </cell>
          <cell r="E120" t="str">
            <v>GANADEROS PRODUCTORES  DE LECHE PURA SA DE CV</v>
          </cell>
          <cell r="G120" t="str">
            <v>1-56332</v>
          </cell>
          <cell r="H120" t="str">
            <v>INTERNET E1</v>
          </cell>
          <cell r="I120" t="str">
            <v>Infraestructura</v>
          </cell>
          <cell r="J120">
            <v>25</v>
          </cell>
          <cell r="K120" t="str">
            <v>Entrega de la Primera Propuesta</v>
          </cell>
          <cell r="L120" t="str">
            <v>Nuevo Servicio</v>
          </cell>
          <cell r="M120" t="str">
            <v>Internet Corporativo Avantel</v>
          </cell>
          <cell r="N120" t="str">
            <v>3D-INTERNET DEDICADO</v>
          </cell>
          <cell r="O120" t="str">
            <v>LUJANO FLORES GABRIEL</v>
          </cell>
          <cell r="P120" t="str">
            <v>LUJANO FLORES GABRIEL</v>
          </cell>
          <cell r="Q120" t="str">
            <v>CARDOS DUARTE GABRIEL ALEJANDRO</v>
          </cell>
          <cell r="R120" t="str">
            <v>MORA MORA RODOLFO</v>
          </cell>
          <cell r="S120" t="str">
            <v>II.I</v>
          </cell>
          <cell r="T120" t="str">
            <v>No Comprometido</v>
          </cell>
          <cell r="U120" t="str">
            <v>LUJANO FLORES GABRIEL</v>
          </cell>
          <cell r="V120" t="str">
            <v>CARDOS DUARTE GABRIEL ALEJANDRO</v>
          </cell>
          <cell r="W120" t="str">
            <v>MORA MORA RODOLFO</v>
          </cell>
          <cell r="X120" t="str">
            <v>LOVO REYES JUAN CARLOS</v>
          </cell>
          <cell r="Y120">
            <v>2006</v>
          </cell>
          <cell r="Z120">
            <v>12</v>
          </cell>
          <cell r="AA120">
            <v>14770</v>
          </cell>
          <cell r="AB120">
            <v>0</v>
          </cell>
          <cell r="AC120">
            <v>0</v>
          </cell>
          <cell r="AG120" t="str">
            <v>ARADIANT DE MEXICO</v>
          </cell>
          <cell r="AH120" t="str">
            <v>INTERNET DEDICADO E3 DEMANDA</v>
          </cell>
          <cell r="AJ120">
            <v>50000</v>
          </cell>
          <cell r="AL120">
            <v>50000</v>
          </cell>
        </row>
        <row r="121">
          <cell r="A121" t="str">
            <v>1-84AEW</v>
          </cell>
          <cell r="B121" t="str">
            <v>INTERNET CORPORATIVO AVANTEL 2048 Kpbs</v>
          </cell>
          <cell r="C121" t="str">
            <v>EMPRESARIAL MEXICO</v>
          </cell>
          <cell r="D121" t="str">
            <v>NACIONAL DE SERVICIOS FUNERARIOS</v>
          </cell>
          <cell r="E121" t="str">
            <v>NACIONAL DE SERVICIOS FUNERARIOS SA DE CV</v>
          </cell>
          <cell r="G121" t="str">
            <v>1-6UU19</v>
          </cell>
          <cell r="H121" t="str">
            <v>INTERNET CORPORATIVO 2048 KPBS</v>
          </cell>
          <cell r="I121" t="str">
            <v>Infraestructura</v>
          </cell>
          <cell r="J121">
            <v>0</v>
          </cell>
          <cell r="K121" t="str">
            <v>Perdida de la Oportunidad</v>
          </cell>
          <cell r="L121" t="str">
            <v>Nuevo Servicio</v>
          </cell>
          <cell r="M121" t="str">
            <v>Internet Corporativo Avantel</v>
          </cell>
          <cell r="N121" t="str">
            <v>3D-INTERNET DEDICADO</v>
          </cell>
          <cell r="O121" t="str">
            <v>AGUILAR FABIOLA</v>
          </cell>
          <cell r="P121" t="str">
            <v>AGUILAR GUERRERO FABIOLA</v>
          </cell>
          <cell r="Q121" t="str">
            <v>ESQUIVEL GARCIA EDUARDO</v>
          </cell>
          <cell r="R121" t="str">
            <v>MORA MORA RODOLFO</v>
          </cell>
          <cell r="S121" t="str">
            <v>II.II</v>
          </cell>
          <cell r="T121" t="str">
            <v>Comprometido</v>
          </cell>
          <cell r="U121" t="str">
            <v>AGUILAR GUERRERO FABIOLA</v>
          </cell>
          <cell r="V121" t="str">
            <v>ESQUIVEL GARCIA EDUARDO</v>
          </cell>
          <cell r="W121" t="str">
            <v>MORA MORA RODOLFO</v>
          </cell>
          <cell r="X121" t="str">
            <v>LOVO REYES JUAN CARLOS</v>
          </cell>
          <cell r="Y121">
            <v>2006</v>
          </cell>
          <cell r="Z121">
            <v>12</v>
          </cell>
          <cell r="AA121">
            <v>14770</v>
          </cell>
          <cell r="AB121">
            <v>0</v>
          </cell>
          <cell r="AC121">
            <v>0</v>
          </cell>
          <cell r="AD121" t="str">
            <v>Aguado Tapia Juan Artemio</v>
          </cell>
          <cell r="AG121" t="str">
            <v>AVON COSMETICS SA DE CV</v>
          </cell>
          <cell r="AH121" t="str">
            <v>E3 ON DEMAND AVON TORRE ESMERALDA 3</v>
          </cell>
          <cell r="AK121">
            <v>33000</v>
          </cell>
          <cell r="AL121">
            <v>33000</v>
          </cell>
        </row>
        <row r="122">
          <cell r="A122" t="str">
            <v>1-GYDUU</v>
          </cell>
          <cell r="B122" t="str">
            <v>INTERNET E1</v>
          </cell>
          <cell r="C122" t="str">
            <v>EMPRESARIAL MEXICO</v>
          </cell>
          <cell r="D122" t="str">
            <v>FOTO REGIS CIA. IMPORTARDORA FOTOGRAFICA</v>
          </cell>
          <cell r="E122" t="str">
            <v>FOTO REGIS CIF, S.A.D E C.V.</v>
          </cell>
          <cell r="G122" t="str">
            <v>1+7E+234</v>
          </cell>
          <cell r="H122" t="str">
            <v>INTERNET E1 NODO CENTRAL</v>
          </cell>
          <cell r="I122" t="str">
            <v>Infraestructura</v>
          </cell>
          <cell r="J122">
            <v>25</v>
          </cell>
          <cell r="K122" t="str">
            <v>Entrega de la Primera Propuesta</v>
          </cell>
          <cell r="L122" t="str">
            <v>Nuevo Servicio</v>
          </cell>
          <cell r="M122" t="str">
            <v>Internet Corporativo Avantel</v>
          </cell>
          <cell r="N122" t="str">
            <v>3D-INTERNET DEDICADO</v>
          </cell>
          <cell r="O122" t="str">
            <v>LUJANO FLORES GABRIEL</v>
          </cell>
          <cell r="P122" t="str">
            <v>LUJANO FLORES GABRIEL</v>
          </cell>
          <cell r="Q122" t="str">
            <v>CARDOS DUARTE GABRIEL ALEJANDRO</v>
          </cell>
          <cell r="R122" t="str">
            <v>MORA MORA RODOLFO</v>
          </cell>
          <cell r="S122" t="str">
            <v>II.I</v>
          </cell>
          <cell r="T122" t="str">
            <v>Comprometido</v>
          </cell>
          <cell r="U122" t="str">
            <v>LUJANO FLORES GABRIEL</v>
          </cell>
          <cell r="V122" t="str">
            <v>CARDOS DUARTE GABRIEL ALEJANDRO</v>
          </cell>
          <cell r="W122" t="str">
            <v>MORA MORA RODOLFO</v>
          </cell>
          <cell r="X122" t="str">
            <v>LOVO REYES JUAN CARLOS</v>
          </cell>
          <cell r="Y122">
            <v>2006</v>
          </cell>
          <cell r="Z122">
            <v>12</v>
          </cell>
          <cell r="AA122">
            <v>14770</v>
          </cell>
          <cell r="AB122">
            <v>0</v>
          </cell>
          <cell r="AC122">
            <v>0</v>
          </cell>
          <cell r="AD122" t="str">
            <v>Martínez Olivera Ernesto</v>
          </cell>
          <cell r="AG122" t="str">
            <v>BANCO NACIONAL DE MEXICO</v>
          </cell>
          <cell r="AH122" t="str">
            <v>INTERNET ON DEMAND FAST ETHERNET CONSTITUCION</v>
          </cell>
          <cell r="AJ122">
            <v>60000</v>
          </cell>
          <cell r="AL122">
            <v>60000</v>
          </cell>
        </row>
        <row r="123">
          <cell r="A123" t="str">
            <v>1-J8RTX</v>
          </cell>
          <cell r="B123" t="str">
            <v>INTERNET DEDICADO E1 CON ROUTER</v>
          </cell>
          <cell r="C123" t="str">
            <v>EMPRESARIAL MEXICO</v>
          </cell>
          <cell r="D123" t="str">
            <v>ESCAPARATE PUBLICIDAD</v>
          </cell>
          <cell r="E123" t="str">
            <v>ESCAPARATE PUBLICIDAD SA DE CV</v>
          </cell>
          <cell r="F123" t="str">
            <v>PROSPECTO</v>
          </cell>
          <cell r="G123" t="str">
            <v>1-J8RTD</v>
          </cell>
          <cell r="H123" t="str">
            <v>INTERNET DEDICADO</v>
          </cell>
          <cell r="I123" t="str">
            <v>Infraestructura</v>
          </cell>
          <cell r="J123">
            <v>25</v>
          </cell>
          <cell r="K123" t="str">
            <v>Entrega de la Primera Propuesta</v>
          </cell>
          <cell r="L123" t="str">
            <v>Nuevo Servicio</v>
          </cell>
          <cell r="M123" t="str">
            <v>Internet Corporativo Plus Avantel</v>
          </cell>
          <cell r="N123" t="str">
            <v>3D-INTERNET DEDICADO</v>
          </cell>
          <cell r="O123" t="str">
            <v>Zarate Luna Karen Gabriela</v>
          </cell>
          <cell r="P123" t="str">
            <v>ZARATE LUNA KAREN GABRIELA</v>
          </cell>
          <cell r="Q123" t="str">
            <v>DOMINGUEZ BANDA TANIA JANETTE</v>
          </cell>
          <cell r="R123" t="str">
            <v>CASTA¿EDA RIVAS GABRIEL ALBERTO</v>
          </cell>
          <cell r="S123" t="str">
            <v>IV.I</v>
          </cell>
          <cell r="T123" t="str">
            <v>No Comprometido</v>
          </cell>
          <cell r="U123" t="str">
            <v>ZARATE LUNA KAREN GABRIELA</v>
          </cell>
          <cell r="V123" t="str">
            <v>DOMINGUEZ BANDA TANIA JANETTE</v>
          </cell>
          <cell r="W123" t="str">
            <v>CASTA¿EDA RIVAS GABRIEL ALBERTO</v>
          </cell>
          <cell r="X123" t="str">
            <v>LOVO REYES JUAN CARLOS</v>
          </cell>
          <cell r="Y123">
            <v>2006</v>
          </cell>
          <cell r="Z123">
            <v>12</v>
          </cell>
          <cell r="AA123">
            <v>14700</v>
          </cell>
          <cell r="AB123">
            <v>0</v>
          </cell>
          <cell r="AC123">
            <v>0</v>
          </cell>
          <cell r="AG123" t="str">
            <v>CABLE Y COMUNICACIONES MER (CABLEMAS)</v>
          </cell>
          <cell r="AH123" t="str">
            <v>STM1 FULL MERIDA</v>
          </cell>
          <cell r="AJ123">
            <v>40000</v>
          </cell>
          <cell r="AL123">
            <v>40000</v>
          </cell>
        </row>
        <row r="124">
          <cell r="A124" t="str">
            <v>1-J9O31</v>
          </cell>
          <cell r="B124" t="str">
            <v>INTERNET</v>
          </cell>
          <cell r="C124" t="str">
            <v>EMPRESARIAL MEXICO</v>
          </cell>
          <cell r="D124" t="str">
            <v>ON LINE CAREER CENTER MEXICO</v>
          </cell>
          <cell r="E124" t="str">
            <v>ON LINE CAREER CENTER MEXICO SA DE CV</v>
          </cell>
          <cell r="F124" t="str">
            <v>TERRITORIAL</v>
          </cell>
          <cell r="G124" t="str">
            <v>1-J9O2H</v>
          </cell>
          <cell r="H124" t="str">
            <v>E1 INTERNET DEDICADO</v>
          </cell>
          <cell r="I124" t="str">
            <v>Infraestructura</v>
          </cell>
          <cell r="J124">
            <v>25</v>
          </cell>
          <cell r="K124" t="str">
            <v>Entrega de la Primera Propuesta</v>
          </cell>
          <cell r="L124" t="str">
            <v>Primer Servicio</v>
          </cell>
          <cell r="M124" t="str">
            <v>Internet Corporativo Avantel</v>
          </cell>
          <cell r="N124" t="str">
            <v>3D-INTERNET DEDICADO</v>
          </cell>
          <cell r="O124" t="str">
            <v>Abascal Beltran Sergio</v>
          </cell>
          <cell r="P124" t="str">
            <v>ABASCAL BELTRAN SERGIO</v>
          </cell>
          <cell r="Q124" t="str">
            <v>CORONA ARROYAVE ABELARDO ROBERTO</v>
          </cell>
          <cell r="R124" t="str">
            <v>CASTA¿EDA RIVAS GABRIEL ALBERTO</v>
          </cell>
          <cell r="S124" t="str">
            <v>IV.II</v>
          </cell>
          <cell r="T124" t="str">
            <v>Comprometido</v>
          </cell>
          <cell r="U124" t="str">
            <v>ABASCAL BELTRAN SERGIO</v>
          </cell>
          <cell r="V124" t="str">
            <v>CORONA ARROYAVE ABELARDO ROBERTO</v>
          </cell>
          <cell r="W124" t="str">
            <v>CASTA¿EDA RIVAS GABRIEL ALBERTO</v>
          </cell>
          <cell r="X124" t="str">
            <v>LOVO REYES JUAN CARLOS</v>
          </cell>
          <cell r="Y124">
            <v>2006</v>
          </cell>
          <cell r="Z124">
            <v>12</v>
          </cell>
          <cell r="AA124">
            <v>14700</v>
          </cell>
          <cell r="AB124">
            <v>0</v>
          </cell>
          <cell r="AC124">
            <v>0</v>
          </cell>
          <cell r="AG124" t="str">
            <v>CABLECOM</v>
          </cell>
          <cell r="AH124" t="str">
            <v>3C-INTERNET ALTA CAPACIDAD, RENOVACION DOCTO 20845</v>
          </cell>
          <cell r="AK124">
            <v>122334</v>
          </cell>
          <cell r="AL124">
            <v>122334</v>
          </cell>
        </row>
        <row r="125">
          <cell r="A125" t="str">
            <v>1-D09LB</v>
          </cell>
          <cell r="C125" t="str">
            <v>EMPRESARIAL MEXICO</v>
          </cell>
          <cell r="D125" t="str">
            <v>CARLOS ALEJANDRO PIÑA CAMARENA GREMACOM INTEGRADORES</v>
          </cell>
          <cell r="E125" t="str">
            <v>CARLOS ALEJANDRO PIÑA CAMARENA</v>
          </cell>
          <cell r="G125" t="str">
            <v>1-D09KE</v>
          </cell>
          <cell r="H125" t="str">
            <v>INTERNET CORPORATIVO SEGURO</v>
          </cell>
          <cell r="I125" t="str">
            <v>Infraestructura</v>
          </cell>
          <cell r="J125">
            <v>0</v>
          </cell>
          <cell r="K125" t="str">
            <v>Perdida de la Oportunidad</v>
          </cell>
          <cell r="L125" t="str">
            <v>Primer Servicio</v>
          </cell>
          <cell r="M125" t="str">
            <v>Internet Corporativo Seguro</v>
          </cell>
          <cell r="N125" t="str">
            <v>3D-INTERNET DEDICADO</v>
          </cell>
          <cell r="O125" t="str">
            <v>Nuñez Thomas Jorge</v>
          </cell>
          <cell r="P125" t="str">
            <v>NU¿EZ THOMAS JORGE</v>
          </cell>
          <cell r="Q125" t="str">
            <v>DOMINGUEZ BANDA TANIA JANETTE</v>
          </cell>
          <cell r="R125" t="str">
            <v>CASTA¿EDA RIVAS GABRIEL ALBERTO</v>
          </cell>
          <cell r="S125" t="str">
            <v>IV.I</v>
          </cell>
          <cell r="T125" t="str">
            <v>Comprometido</v>
          </cell>
          <cell r="U125" t="str">
            <v>NU¿EZ THOMAS JORGE</v>
          </cell>
          <cell r="V125" t="str">
            <v>DOMINGUEZ BANDA TANIA JANETTE</v>
          </cell>
          <cell r="W125" t="str">
            <v>CASTA¿EDA RIVAS GABRIEL ALBERTO</v>
          </cell>
          <cell r="X125" t="str">
            <v>LOVO REYES JUAN CARLOS</v>
          </cell>
          <cell r="Y125">
            <v>2006</v>
          </cell>
          <cell r="Z125">
            <v>12</v>
          </cell>
          <cell r="AA125">
            <v>14700</v>
          </cell>
          <cell r="AB125">
            <v>0</v>
          </cell>
          <cell r="AC125">
            <v>0</v>
          </cell>
          <cell r="AH125" t="str">
            <v>E3 ON DEMANDA ORIZABA</v>
          </cell>
          <cell r="AJ125">
            <v>50000</v>
          </cell>
          <cell r="AL125">
            <v>50000</v>
          </cell>
        </row>
        <row r="126">
          <cell r="A126" t="str">
            <v>1-FCUKT</v>
          </cell>
          <cell r="B126" t="str">
            <v>INTERNET E1 PRECIO 14,200.00</v>
          </cell>
          <cell r="C126" t="str">
            <v>EMPRESARIAL MEXICO</v>
          </cell>
          <cell r="D126" t="str">
            <v>INTEGRAFONE</v>
          </cell>
          <cell r="E126" t="str">
            <v>INTEGRAFONE SA DE CV</v>
          </cell>
          <cell r="G126" t="str">
            <v>1-FCUJP</v>
          </cell>
          <cell r="H126" t="str">
            <v>INTEGRA INTERNET E1</v>
          </cell>
          <cell r="I126" t="str">
            <v>Infraestructura</v>
          </cell>
          <cell r="J126">
            <v>25</v>
          </cell>
          <cell r="K126" t="str">
            <v>Entrega de la Primera Propuesta</v>
          </cell>
          <cell r="L126" t="str">
            <v>Primer Servicio</v>
          </cell>
          <cell r="M126" t="str">
            <v>Internet Corporativo Avantel</v>
          </cell>
          <cell r="N126" t="str">
            <v>3D-INTERNET DEDICADO</v>
          </cell>
          <cell r="O126" t="str">
            <v>CARRANZA BALMACEDA CLAUDIA</v>
          </cell>
          <cell r="P126" t="str">
            <v>CARRANZA BALMACEDA CLAUDIA</v>
          </cell>
          <cell r="Q126" t="str">
            <v>DOMINGUEZ BANDA TANIA JANETTE</v>
          </cell>
          <cell r="R126" t="str">
            <v>CASTA¿EDA RIVAS GABRIEL ALBERTO</v>
          </cell>
          <cell r="S126" t="str">
            <v>IV.I</v>
          </cell>
          <cell r="T126" t="str">
            <v>No Comprometido</v>
          </cell>
          <cell r="U126" t="str">
            <v>CARRANZA BALMACEDA CLAUDIA</v>
          </cell>
          <cell r="V126" t="str">
            <v>DOMINGUEZ BANDA TANIA JANETTE</v>
          </cell>
          <cell r="W126" t="str">
            <v>CASTA¿EDA RIVAS GABRIEL ALBERTO</v>
          </cell>
          <cell r="X126" t="str">
            <v>LOVO REYES JUAN CARLOS</v>
          </cell>
          <cell r="Y126">
            <v>2006</v>
          </cell>
          <cell r="Z126">
            <v>12</v>
          </cell>
          <cell r="AA126">
            <v>14200</v>
          </cell>
          <cell r="AB126">
            <v>0</v>
          </cell>
          <cell r="AC126">
            <v>0</v>
          </cell>
          <cell r="AG126" t="str">
            <v>CABLEVISION RED</v>
          </cell>
          <cell r="AH126" t="str">
            <v>CABLEVISION RED - REDUNDANCIA EN SITIO E3 VALLARTA</v>
          </cell>
          <cell r="AI126">
            <v>0</v>
          </cell>
          <cell r="AL126">
            <v>0</v>
          </cell>
        </row>
        <row r="127">
          <cell r="A127" t="str">
            <v>1-KG5DM</v>
          </cell>
          <cell r="B127" t="str">
            <v>INTERNET DEDICADO EL FINANCIERO</v>
          </cell>
          <cell r="C127" t="str">
            <v>EMPRESARIAL MEXICO</v>
          </cell>
          <cell r="D127" t="str">
            <v>EL FINANCIERO</v>
          </cell>
          <cell r="E127" t="str">
            <v>EL FINANCIERO SA DE CV</v>
          </cell>
          <cell r="F127" t="str">
            <v>NEXT BUSINESS</v>
          </cell>
          <cell r="G127" t="str">
            <v>1-L069</v>
          </cell>
          <cell r="H127" t="str">
            <v>INTERNET DEDICADO PARA MTY EL FINANCIERO</v>
          </cell>
          <cell r="I127" t="str">
            <v>Infraestructura</v>
          </cell>
          <cell r="J127">
            <v>25</v>
          </cell>
          <cell r="K127" t="str">
            <v>Entrega de la Primera Propuesta</v>
          </cell>
          <cell r="L127" t="str">
            <v>Nuevo Servicio</v>
          </cell>
          <cell r="M127" t="str">
            <v>Internet Dedicado</v>
          </cell>
          <cell r="N127" t="str">
            <v>3D-INTERNET DEDICADO</v>
          </cell>
          <cell r="O127" t="str">
            <v>GONZALEZ SANS AGLAY LYSSET</v>
          </cell>
          <cell r="P127" t="str">
            <v>GONZALEZ SANS AGLAY LYSSET</v>
          </cell>
          <cell r="Q127" t="str">
            <v>ROSKARITZ HENNING GEORG GILBERT</v>
          </cell>
          <cell r="R127" t="str">
            <v>VALDUEZA GUADARRAMA MIGUEL ALFONSO</v>
          </cell>
          <cell r="T127" t="str">
            <v>Comprometido</v>
          </cell>
          <cell r="U127" t="str">
            <v>GONZALEZ SANS AGLAY LYSSET</v>
          </cell>
          <cell r="V127" t="str">
            <v>ROSKARITZ HENNING GEORG GILBERT</v>
          </cell>
          <cell r="W127" t="str">
            <v>VALDUEZA GUADARRAMA MIGUEL ALFONSO</v>
          </cell>
          <cell r="X127" t="str">
            <v>LOVO REYES JUAN CARLOS</v>
          </cell>
          <cell r="Y127">
            <v>2006</v>
          </cell>
          <cell r="Z127">
            <v>12</v>
          </cell>
          <cell r="AA127">
            <v>14200</v>
          </cell>
          <cell r="AB127">
            <v>0</v>
          </cell>
          <cell r="AC127">
            <v>0</v>
          </cell>
          <cell r="AG127" t="str">
            <v>CABLEVISION S.A DE C.V</v>
          </cell>
          <cell r="AH127" t="str">
            <v>DS3 EN DEMANDA</v>
          </cell>
          <cell r="AI127">
            <v>39564</v>
          </cell>
          <cell r="AL127">
            <v>39564</v>
          </cell>
        </row>
        <row r="128">
          <cell r="A128" t="str">
            <v>1-KG5FC</v>
          </cell>
          <cell r="B128" t="str">
            <v>internet dedicado para guadalakara el financiero</v>
          </cell>
          <cell r="C128" t="str">
            <v>EMPRESARIAL MEXICO</v>
          </cell>
          <cell r="D128" t="str">
            <v>EL FINANCIERO</v>
          </cell>
          <cell r="E128" t="str">
            <v>EL FINANCIERO SA DE CV</v>
          </cell>
          <cell r="F128" t="str">
            <v>NEXT BUSINESS</v>
          </cell>
          <cell r="G128" t="str">
            <v>1-L069</v>
          </cell>
          <cell r="H128" t="str">
            <v>INTERNET DEDICADO GUADALAJARA</v>
          </cell>
          <cell r="I128" t="str">
            <v>Infraestructura</v>
          </cell>
          <cell r="J128">
            <v>25</v>
          </cell>
          <cell r="K128" t="str">
            <v>Entrega de la Primera Propuesta</v>
          </cell>
          <cell r="L128" t="str">
            <v>Nuevo Servicio</v>
          </cell>
          <cell r="M128" t="str">
            <v>Internet Dedicado</v>
          </cell>
          <cell r="N128" t="str">
            <v>3D-INTERNET DEDICADO</v>
          </cell>
          <cell r="O128" t="str">
            <v>GONZALEZ SANS AGLAY LYSSET</v>
          </cell>
          <cell r="P128" t="str">
            <v>GONZALEZ SANS AGLAY LYSSET</v>
          </cell>
          <cell r="Q128" t="str">
            <v>ROSKARITZ HENNING GEORG GILBERT</v>
          </cell>
          <cell r="R128" t="str">
            <v>VALDUEZA GUADARRAMA MIGUEL ALFONSO</v>
          </cell>
          <cell r="T128" t="str">
            <v>Comprometido</v>
          </cell>
          <cell r="U128" t="str">
            <v>GONZALEZ SANS AGLAY LYSSET</v>
          </cell>
          <cell r="V128" t="str">
            <v>ROSKARITZ HENNING GEORG GILBERT</v>
          </cell>
          <cell r="W128" t="str">
            <v>VALDUEZA GUADARRAMA MIGUEL ALFONSO</v>
          </cell>
          <cell r="X128" t="str">
            <v>LOVO REYES JUAN CARLOS</v>
          </cell>
          <cell r="Y128">
            <v>2006</v>
          </cell>
          <cell r="Z128">
            <v>12</v>
          </cell>
          <cell r="AA128">
            <v>14200</v>
          </cell>
          <cell r="AB128">
            <v>0</v>
          </cell>
          <cell r="AC128">
            <v>0</v>
          </cell>
          <cell r="AG128" t="str">
            <v>CERREY</v>
          </cell>
          <cell r="AH128" t="str">
            <v>INTERNET ALTA CAPACIDAD 8MB</v>
          </cell>
          <cell r="AJ128">
            <v>15000</v>
          </cell>
          <cell r="AL128">
            <v>15000</v>
          </cell>
        </row>
        <row r="129">
          <cell r="A129" t="str">
            <v>1-K742X</v>
          </cell>
          <cell r="B129" t="str">
            <v>INTERNET CORPORATIVO OFICINA MUNTERS</v>
          </cell>
          <cell r="C129" t="str">
            <v>EMPRESARIAL INTERIOR</v>
          </cell>
          <cell r="D129" t="str">
            <v>SHELF SERVICE COMPANY NO 1</v>
          </cell>
          <cell r="E129" t="str">
            <v>SHELF SERVICE COMPANY NO 1 S DE RL DE CV</v>
          </cell>
          <cell r="G129" t="str">
            <v>1-K4420</v>
          </cell>
          <cell r="H129" t="str">
            <v>INTERNET CORPORATIVO OF.MUNTERS</v>
          </cell>
          <cell r="I129" t="str">
            <v>Infraestructura</v>
          </cell>
          <cell r="J129">
            <v>25</v>
          </cell>
          <cell r="K129" t="str">
            <v>Entrega de la Primera Propuesta</v>
          </cell>
          <cell r="L129" t="str">
            <v>Primer Servicio</v>
          </cell>
          <cell r="M129" t="str">
            <v>Internet Corporativo Avantel</v>
          </cell>
          <cell r="N129" t="str">
            <v>3D-INTERNET DEDICADO</v>
          </cell>
          <cell r="O129" t="str">
            <v>Osorno Martinez Maria de Lourdes</v>
          </cell>
          <cell r="P129" t="str">
            <v>OSORNO MARTINEZ MARIA DE LOURDES</v>
          </cell>
          <cell r="Q129" t="str">
            <v>VERA VILLARREAL HECTOR JAVIER</v>
          </cell>
          <cell r="R129" t="str">
            <v>TREVI¿O GONZALEZ CLAUDIA PATRICIA</v>
          </cell>
          <cell r="U129" t="str">
            <v>OSORNO MARTINEZ MARIA DE LOURDES</v>
          </cell>
          <cell r="V129" t="str">
            <v>VERA VILLARREAL HECTOR JAVIER</v>
          </cell>
          <cell r="W129" t="str">
            <v>TREVI¿O GONZALEZ CLAUDIA PATRICIA</v>
          </cell>
          <cell r="X129" t="str">
            <v>ZENTENO CERVANTES MARIO ALBERTO</v>
          </cell>
          <cell r="Y129">
            <v>2006</v>
          </cell>
          <cell r="Z129">
            <v>12</v>
          </cell>
          <cell r="AA129">
            <v>14170</v>
          </cell>
          <cell r="AB129">
            <v>0</v>
          </cell>
          <cell r="AC129">
            <v>0</v>
          </cell>
          <cell r="AG129" t="str">
            <v>CETELEM</v>
          </cell>
          <cell r="AH129" t="str">
            <v>INTERNET ALTA CAPACIDAD PRESTACOMER</v>
          </cell>
          <cell r="AJ129">
            <v>42000</v>
          </cell>
          <cell r="AL129">
            <v>42000</v>
          </cell>
        </row>
        <row r="130">
          <cell r="A130" t="str">
            <v>1-JRQBE</v>
          </cell>
          <cell r="B130" t="str">
            <v>INTERNET DEDICADO 1024</v>
          </cell>
          <cell r="C130" t="str">
            <v>VENTAS EMPRESARIALES MC</v>
          </cell>
          <cell r="D130" t="str">
            <v>VINAMR PLASTICHEN</v>
          </cell>
          <cell r="E130" t="str">
            <v>VINMAR PLASTICHEN SA DE CV</v>
          </cell>
          <cell r="F130" t="str">
            <v>TERRITORIAL</v>
          </cell>
          <cell r="G130" t="str">
            <v>1-JRQAT</v>
          </cell>
          <cell r="H130" t="str">
            <v>VINMAR PLASTICHEM</v>
          </cell>
          <cell r="I130" t="str">
            <v>Infraestructura</v>
          </cell>
          <cell r="J130">
            <v>10</v>
          </cell>
          <cell r="K130" t="str">
            <v>Detección de Oportunidad</v>
          </cell>
          <cell r="L130" t="str">
            <v>Primer Servicio</v>
          </cell>
          <cell r="M130" t="str">
            <v>Internet 2 Avantel + Internet Corporativo Avantel (2048 Kbps)</v>
          </cell>
          <cell r="N130" t="str">
            <v>3D-INTERNET DEDICADO</v>
          </cell>
          <cell r="O130" t="str">
            <v>RUIZ GARCIA NORMA</v>
          </cell>
          <cell r="P130" t="str">
            <v>RUIZ GARCIA NORMA</v>
          </cell>
          <cell r="Q130" t="str">
            <v>VASQUEZ PADILLA RUBI</v>
          </cell>
          <cell r="R130" t="str">
            <v>DELGADO GOMEZ ALBINO GUADALUPE</v>
          </cell>
          <cell r="T130" t="str">
            <v>No Comprometido</v>
          </cell>
          <cell r="U130" t="str">
            <v>RUIZ GARCIA NORMA</v>
          </cell>
          <cell r="V130" t="str">
            <v>VASQUEZ PADILLA RUBI</v>
          </cell>
          <cell r="W130" t="str">
            <v>DELGADO GOMEZ ALBINO GUADALUPE</v>
          </cell>
          <cell r="X130" t="str">
            <v>VERASTEGUI HERRERA PORFIRIO MIGUEL</v>
          </cell>
          <cell r="Y130">
            <v>2006</v>
          </cell>
          <cell r="Z130">
            <v>12</v>
          </cell>
          <cell r="AA130">
            <v>14000</v>
          </cell>
          <cell r="AB130">
            <v>0</v>
          </cell>
          <cell r="AC130">
            <v>0</v>
          </cell>
          <cell r="AG130" t="str">
            <v>CONACYT. CIO</v>
          </cell>
          <cell r="AH130" t="str">
            <v>3C-INTERNET ALTA CAPACIDAD, RENOVACION DOCTO 52132</v>
          </cell>
          <cell r="AI130">
            <v>314600</v>
          </cell>
          <cell r="AL130">
            <v>314600</v>
          </cell>
        </row>
        <row r="131">
          <cell r="A131" t="str">
            <v>1-I09NQ</v>
          </cell>
          <cell r="C131" t="str">
            <v>EMPRESARIAL INTERIOR</v>
          </cell>
          <cell r="D131" t="str">
            <v>GLOBAL SYSRED</v>
          </cell>
          <cell r="E131" t="str">
            <v>GLOBAL SYSRED S DE RL DE CV</v>
          </cell>
          <cell r="F131" t="str">
            <v>NEXT BUSINESS</v>
          </cell>
          <cell r="G131" t="str">
            <v>1-BMOJO</v>
          </cell>
          <cell r="H131" t="str">
            <v>E1 INTERNET</v>
          </cell>
          <cell r="I131" t="str">
            <v>Infraestructura</v>
          </cell>
          <cell r="J131">
            <v>10</v>
          </cell>
          <cell r="K131" t="str">
            <v>Detección de Oportunidad</v>
          </cell>
          <cell r="L131" t="str">
            <v>Incremento del Servicio</v>
          </cell>
          <cell r="M131" t="str">
            <v>Internet Alta Capacidad</v>
          </cell>
          <cell r="N131" t="str">
            <v>3C-INTERNET ALTA CAPACIDAD</v>
          </cell>
          <cell r="O131" t="str">
            <v>DELGADO GUERRA THELMA ADRIANA</v>
          </cell>
          <cell r="P131" t="str">
            <v>DELGADO GUERRA THELMA ADRIANA</v>
          </cell>
          <cell r="Q131" t="str">
            <v>JIMENEZ FREGOSO JOSE ALFREDO</v>
          </cell>
          <cell r="R131" t="str">
            <v>SANTANA ESPINOSA LUIS MANUEL</v>
          </cell>
          <cell r="S131" t="str">
            <v>II</v>
          </cell>
          <cell r="T131" t="str">
            <v>Strech</v>
          </cell>
          <cell r="U131" t="str">
            <v>DELGADO GUERRA THELMA ADRIANA</v>
          </cell>
          <cell r="V131" t="str">
            <v>JIMENEZ FREGOSO JOSE ALFREDO</v>
          </cell>
          <cell r="W131" t="str">
            <v>SANTANA ESPINOSA LUIS MANUEL</v>
          </cell>
          <cell r="X131" t="str">
            <v>ZENTENO CERVANTES MARIO ALBERTO</v>
          </cell>
          <cell r="Y131">
            <v>2006</v>
          </cell>
          <cell r="Z131">
            <v>12</v>
          </cell>
          <cell r="AA131">
            <v>14000</v>
          </cell>
          <cell r="AB131">
            <v>0</v>
          </cell>
          <cell r="AC131">
            <v>0</v>
          </cell>
          <cell r="AD131" t="str">
            <v>Valdes Miramontes Miguel Angel</v>
          </cell>
          <cell r="AG131" t="str">
            <v>CONAFOR</v>
          </cell>
          <cell r="AH131" t="str">
            <v>INTERNET E3 EN DEMANDA</v>
          </cell>
          <cell r="AK131">
            <v>40000</v>
          </cell>
          <cell r="AL131">
            <v>40000</v>
          </cell>
        </row>
        <row r="132">
          <cell r="A132" t="str">
            <v>1-KKIZV</v>
          </cell>
          <cell r="B132" t="str">
            <v>JABIL - NUEVO 2 MB INTERNET SEP 2006</v>
          </cell>
          <cell r="C132" t="str">
            <v>EMPRESARIAL INTERIOR</v>
          </cell>
          <cell r="D132" t="str">
            <v>JABIL CIRCUIT DE MEXICO SA DE CV</v>
          </cell>
          <cell r="F132" t="str">
            <v>NEXT BUSINESS</v>
          </cell>
          <cell r="G132" t="str">
            <v>1+OV+16</v>
          </cell>
          <cell r="H132" t="str">
            <v>JABIL - NUEVO 2 MB INTERNET SEP 2006</v>
          </cell>
          <cell r="I132" t="str">
            <v>Infraestructura</v>
          </cell>
          <cell r="J132">
            <v>10</v>
          </cell>
          <cell r="K132" t="str">
            <v>Detección de Oportunidad</v>
          </cell>
          <cell r="L132" t="str">
            <v>Nuevo Servicio</v>
          </cell>
          <cell r="M132" t="str">
            <v>Internet Corporativo Avantel</v>
          </cell>
          <cell r="N132" t="str">
            <v>3D-INTERNET DEDICADO</v>
          </cell>
          <cell r="O132" t="str">
            <v>Loustaunau Valdes Manuel</v>
          </cell>
          <cell r="P132" t="str">
            <v>LOUSTAUNAU VALDES JOSE MANUEL</v>
          </cell>
          <cell r="Q132" t="str">
            <v>ARIAS CERPA GUSTAVO</v>
          </cell>
          <cell r="R132" t="str">
            <v>SANTANA ESPINOSA LUIS MANUEL</v>
          </cell>
          <cell r="S132" t="str">
            <v>I</v>
          </cell>
          <cell r="T132" t="str">
            <v>No Comprometido</v>
          </cell>
          <cell r="U132" t="str">
            <v>LOUSTAUNAU VALDES JOSE MANUEL</v>
          </cell>
          <cell r="V132" t="str">
            <v>ARIAS CERPA GUSTAVO</v>
          </cell>
          <cell r="W132" t="str">
            <v>SANTANA ESPINOSA LUIS MANUEL</v>
          </cell>
          <cell r="X132" t="str">
            <v>ZENTENO CERVANTES MARIO ALBERTO</v>
          </cell>
          <cell r="Y132">
            <v>2006</v>
          </cell>
          <cell r="Z132">
            <v>12</v>
          </cell>
          <cell r="AA132">
            <v>14000</v>
          </cell>
          <cell r="AB132">
            <v>0</v>
          </cell>
          <cell r="AC132">
            <v>0</v>
          </cell>
          <cell r="AG132" t="str">
            <v>CONDENAST DE MEXICO</v>
          </cell>
          <cell r="AH132" t="str">
            <v>INTERNET DE ALTA CAPACIDAD CONDE NAST</v>
          </cell>
          <cell r="AI132">
            <v>14465.4</v>
          </cell>
          <cell r="AL132">
            <v>14465.4</v>
          </cell>
        </row>
        <row r="133">
          <cell r="A133" t="str">
            <v>1-JK8UZ</v>
          </cell>
          <cell r="B133" t="str">
            <v>E1 de Internet dedicado</v>
          </cell>
          <cell r="C133" t="str">
            <v>EMPRESARIAL INTERIOR</v>
          </cell>
          <cell r="D133" t="str">
            <v>GRUPO LANDUS</v>
          </cell>
          <cell r="E133" t="str">
            <v>PROYECTOS HOTELEROS SA DE CV</v>
          </cell>
          <cell r="F133" t="str">
            <v>PROSPECTO</v>
          </cell>
          <cell r="G133" t="str">
            <v>1-64281</v>
          </cell>
          <cell r="H133" t="str">
            <v>E1 DE INERNET CORPORATIVO</v>
          </cell>
          <cell r="I133" t="str">
            <v>Infraestructura</v>
          </cell>
          <cell r="J133">
            <v>10</v>
          </cell>
          <cell r="K133" t="str">
            <v>Detección de Oportunidad</v>
          </cell>
          <cell r="L133" t="str">
            <v>Nuevo Servicio</v>
          </cell>
          <cell r="M133" t="str">
            <v>Internet Corporativo Avantel</v>
          </cell>
          <cell r="N133" t="str">
            <v>3D-INTERNET DEDICADO</v>
          </cell>
          <cell r="O133" t="str">
            <v>Arteaga Aquino Leonardo</v>
          </cell>
          <cell r="P133" t="str">
            <v>ARTEAGA AQUINO LEONARDO FELIPE</v>
          </cell>
          <cell r="Q133" t="str">
            <v>VERA VILLARREAL HECTOR JAVIER</v>
          </cell>
          <cell r="R133" t="str">
            <v>TREVI¿O GONZALEZ CLAUDIA PATRICIA</v>
          </cell>
          <cell r="U133" t="str">
            <v>ARTEAGA AQUINO LEONARDO FELIPE</v>
          </cell>
          <cell r="V133" t="str">
            <v>VERA VILLARREAL HECTOR JAVIER</v>
          </cell>
          <cell r="W133" t="str">
            <v>TREVI¿O GONZALEZ CLAUDIA PATRICIA</v>
          </cell>
          <cell r="X133" t="str">
            <v>ZENTENO CERVANTES MARIO ALBERTO</v>
          </cell>
          <cell r="Y133">
            <v>2006</v>
          </cell>
          <cell r="Z133">
            <v>12</v>
          </cell>
          <cell r="AA133">
            <v>14000</v>
          </cell>
          <cell r="AB133">
            <v>0</v>
          </cell>
          <cell r="AC133">
            <v>0</v>
          </cell>
          <cell r="AG133" t="str">
            <v>CORPORATIVO ULTRA / EURO BLINDAJES / SSP ULTRA</v>
          </cell>
          <cell r="AH133" t="str">
            <v>INETRNET DEDICADO</v>
          </cell>
          <cell r="AK133">
            <v>10000</v>
          </cell>
          <cell r="AL133">
            <v>10000</v>
          </cell>
        </row>
        <row r="134">
          <cell r="A134" t="str">
            <v>1-JRW14</v>
          </cell>
          <cell r="B134" t="str">
            <v>INTERNET E1</v>
          </cell>
          <cell r="C134" t="str">
            <v>EMPRESARIAL MEXICO</v>
          </cell>
          <cell r="D134" t="str">
            <v>OCEANICA</v>
          </cell>
          <cell r="E134" t="str">
            <v>PROGRAMA DE ASISTENCIA A EMPLEADOS SA DE CV</v>
          </cell>
          <cell r="F134" t="str">
            <v>TERRITORIAL</v>
          </cell>
          <cell r="G134" t="str">
            <v>1-JRW0D</v>
          </cell>
          <cell r="H134" t="str">
            <v>INTERNET 2048</v>
          </cell>
          <cell r="I134" t="str">
            <v>Infraestructura</v>
          </cell>
          <cell r="J134">
            <v>25</v>
          </cell>
          <cell r="K134" t="str">
            <v>Entrega de la Primera Propuesta</v>
          </cell>
          <cell r="L134" t="str">
            <v>Nuevo Servicio</v>
          </cell>
          <cell r="M134" t="str">
            <v>Internet Corporativo Avantel</v>
          </cell>
          <cell r="N134" t="str">
            <v>3D-INTERNET DEDICADO</v>
          </cell>
          <cell r="O134" t="str">
            <v>SANTOS GONZALEZ JORGE ANTONIO</v>
          </cell>
          <cell r="P134" t="str">
            <v>SANTOS GONZALEZ JORGE ANTONIO</v>
          </cell>
          <cell r="Q134" t="str">
            <v>ESQUIVEL GARCIA EDUARDO</v>
          </cell>
          <cell r="R134" t="str">
            <v>MORA MORA RODOLFO</v>
          </cell>
          <cell r="S134" t="str">
            <v>II.II</v>
          </cell>
          <cell r="T134" t="str">
            <v>No Comprometido</v>
          </cell>
          <cell r="U134" t="str">
            <v>SANTOS GONZALEZ JORGE ANTONIO</v>
          </cell>
          <cell r="V134" t="str">
            <v>ESQUIVEL GARCIA EDUARDO</v>
          </cell>
          <cell r="W134" t="str">
            <v>MORA MORA RODOLFO</v>
          </cell>
          <cell r="X134" t="str">
            <v>LOVO REYES JUAN CARLOS</v>
          </cell>
          <cell r="Y134">
            <v>2006</v>
          </cell>
          <cell r="Z134">
            <v>12</v>
          </cell>
          <cell r="AA134">
            <v>14000</v>
          </cell>
          <cell r="AB134">
            <v>0</v>
          </cell>
          <cell r="AC134">
            <v>0</v>
          </cell>
          <cell r="AG134" t="str">
            <v>DESARROLLO DE MEDIOS, SA</v>
          </cell>
          <cell r="AH134" t="str">
            <v>INTERNET EN DEMANDA</v>
          </cell>
          <cell r="AK134">
            <v>20000</v>
          </cell>
          <cell r="AL134">
            <v>20000</v>
          </cell>
        </row>
        <row r="135">
          <cell r="A135" t="str">
            <v>1-K9O7L</v>
          </cell>
          <cell r="B135" t="str">
            <v>servicio de internet</v>
          </cell>
          <cell r="C135" t="str">
            <v>EMPRESARIAL INTERIOR</v>
          </cell>
          <cell r="D135" t="str">
            <v>UNIVERSIDAD TECNOLOGICA DE LEON</v>
          </cell>
          <cell r="E135" t="str">
            <v>UNIVERSIDAD TECNOLOGICA DE LEON</v>
          </cell>
          <cell r="G135" t="str">
            <v>1-1MQTN</v>
          </cell>
          <cell r="H135" t="str">
            <v>INTERNET CORPORATIVO 8MB EN DEMANDA</v>
          </cell>
          <cell r="I135" t="str">
            <v>Infraestructura</v>
          </cell>
          <cell r="J135">
            <v>25</v>
          </cell>
          <cell r="K135" t="str">
            <v>Entrega de la Primera Propuesta</v>
          </cell>
          <cell r="L135" t="str">
            <v>Primer Servicio</v>
          </cell>
          <cell r="M135" t="str">
            <v>Internet Corporativo Avantel</v>
          </cell>
          <cell r="N135" t="str">
            <v>3D-INTERNET DEDICADO</v>
          </cell>
          <cell r="O135" t="str">
            <v>Rodriguez Hernandez Flavio</v>
          </cell>
          <cell r="P135" t="str">
            <v>RODRIGUEZ HERNANDEZ FLAVIO</v>
          </cell>
          <cell r="Q135" t="str">
            <v>ANGULO CERVERA ENRIQUE</v>
          </cell>
          <cell r="R135" t="str">
            <v>SANTANA ESPINOSA LUIS MANUEL</v>
          </cell>
          <cell r="S135" t="str">
            <v>IV</v>
          </cell>
          <cell r="T135" t="str">
            <v>Strech</v>
          </cell>
          <cell r="U135" t="str">
            <v>RODRIGUEZ HERNANDEZ FLAVIO</v>
          </cell>
          <cell r="V135" t="str">
            <v>ANGULO CERVERA ENRIQUE</v>
          </cell>
          <cell r="W135" t="str">
            <v>SANTANA ESPINOSA LUIS MANUEL</v>
          </cell>
          <cell r="X135" t="str">
            <v>ZENTENO CERVANTES MARIO ALBERTO</v>
          </cell>
          <cell r="Y135">
            <v>2006</v>
          </cell>
          <cell r="Z135">
            <v>12</v>
          </cell>
          <cell r="AA135">
            <v>14000</v>
          </cell>
          <cell r="AB135">
            <v>0</v>
          </cell>
          <cell r="AC135">
            <v>0</v>
          </cell>
          <cell r="AD135" t="str">
            <v>Valdes Miramontes Miguel Angel</v>
          </cell>
          <cell r="AG135" t="str">
            <v>EDITORIAL SANTILLANA</v>
          </cell>
          <cell r="AH135" t="str">
            <v>INTERNET SANTILLANA</v>
          </cell>
          <cell r="AK135">
            <v>42465</v>
          </cell>
          <cell r="AL135">
            <v>42465</v>
          </cell>
        </row>
        <row r="136">
          <cell r="A136" t="str">
            <v>1-K69G1</v>
          </cell>
          <cell r="B136" t="str">
            <v>INTERNET CORPORATIVO 1024</v>
          </cell>
          <cell r="C136" t="str">
            <v>EMPRESARIAL INTERIOR</v>
          </cell>
          <cell r="D136" t="str">
            <v>ULTERNET</v>
          </cell>
          <cell r="E136" t="str">
            <v>ULTERNET SA DECV</v>
          </cell>
          <cell r="F136" t="str">
            <v>TERRITORIAL</v>
          </cell>
          <cell r="G136" t="str">
            <v>1-BA1WH</v>
          </cell>
          <cell r="H136" t="str">
            <v>INTERNET CORPORATIVO 1024</v>
          </cell>
          <cell r="I136" t="str">
            <v>Infraestructura</v>
          </cell>
          <cell r="J136">
            <v>0</v>
          </cell>
          <cell r="K136" t="str">
            <v>Perdida de la Oportunidad</v>
          </cell>
          <cell r="L136" t="str">
            <v>Primer Servicio</v>
          </cell>
          <cell r="M136" t="str">
            <v>Internet Corporativo Avantel</v>
          </cell>
          <cell r="N136" t="str">
            <v>3D-INTERNET DEDICADO</v>
          </cell>
          <cell r="O136" t="str">
            <v>Mora Ceballos Andres</v>
          </cell>
          <cell r="P136" t="str">
            <v>MORA CEBALLOS ANDRES</v>
          </cell>
          <cell r="Q136" t="str">
            <v>ANGULO CERVERA ENRIQUE</v>
          </cell>
          <cell r="R136" t="str">
            <v>SANTANA ESPINOSA LUIS MANUEL</v>
          </cell>
          <cell r="S136" t="str">
            <v>IV</v>
          </cell>
          <cell r="T136" t="str">
            <v>Comprometido</v>
          </cell>
          <cell r="U136" t="str">
            <v>MORA CEBALLOS ANDRES</v>
          </cell>
          <cell r="V136" t="str">
            <v>ANGULO CERVERA ENRIQUE</v>
          </cell>
          <cell r="W136" t="str">
            <v>SANTANA ESPINOSA LUIS MANUEL</v>
          </cell>
          <cell r="X136" t="str">
            <v>ZENTENO CERVANTES MARIO ALBERTO</v>
          </cell>
          <cell r="Y136">
            <v>2006</v>
          </cell>
          <cell r="Z136">
            <v>12</v>
          </cell>
          <cell r="AA136">
            <v>14000</v>
          </cell>
          <cell r="AB136">
            <v>0</v>
          </cell>
          <cell r="AC136">
            <v>0</v>
          </cell>
          <cell r="AG136" t="str">
            <v>ENLACES INTEGRA</v>
          </cell>
          <cell r="AH136" t="str">
            <v>E3 EN DEMANDA</v>
          </cell>
          <cell r="AJ136">
            <v>70000</v>
          </cell>
          <cell r="AL136">
            <v>70000</v>
          </cell>
        </row>
        <row r="137">
          <cell r="A137" t="str">
            <v>1-K8P3V</v>
          </cell>
          <cell r="B137" t="str">
            <v>INTERNET DEDICADO 2048 KBPS</v>
          </cell>
          <cell r="C137" t="str">
            <v>EMPRESARIAL INTERIOR</v>
          </cell>
          <cell r="D137" t="str">
            <v>AMX MANZANILLO HOLDINGS</v>
          </cell>
          <cell r="E137" t="str">
            <v>AMX MANZANILLO HOLDINGS S DE RL DE CV</v>
          </cell>
          <cell r="F137" t="str">
            <v>TERRITORIAL</v>
          </cell>
          <cell r="G137" t="str">
            <v>1-K8P32</v>
          </cell>
          <cell r="H137" t="str">
            <v>INTERNET DEDICADO</v>
          </cell>
          <cell r="I137" t="str">
            <v>Infraestructura</v>
          </cell>
          <cell r="J137">
            <v>10</v>
          </cell>
          <cell r="K137" t="str">
            <v>Detección de Oportunidad</v>
          </cell>
          <cell r="L137" t="str">
            <v>Primer Servicio</v>
          </cell>
          <cell r="M137" t="str">
            <v>Internet Corporativo Avantel</v>
          </cell>
          <cell r="N137" t="str">
            <v>3D-INTERNET DEDICADO</v>
          </cell>
          <cell r="O137" t="str">
            <v>MARTINEZ MACIAS HERIBERTO</v>
          </cell>
          <cell r="P137" t="str">
            <v>MARTINEZ MACIAS HERIBERTO</v>
          </cell>
          <cell r="Q137" t="str">
            <v>JIMENEZ FREGOSO JOSE ALFREDO</v>
          </cell>
          <cell r="R137" t="str">
            <v>SANTANA ESPINOSA LUIS MANUEL</v>
          </cell>
          <cell r="S137" t="str">
            <v>II</v>
          </cell>
          <cell r="T137" t="str">
            <v>Strech</v>
          </cell>
          <cell r="U137" t="str">
            <v>MARTINEZ MACIAS HERIBERTO</v>
          </cell>
          <cell r="V137" t="str">
            <v>JIMENEZ FREGOSO JOSE ALFREDO</v>
          </cell>
          <cell r="W137" t="str">
            <v>SANTANA ESPINOSA LUIS MANUEL</v>
          </cell>
          <cell r="X137" t="str">
            <v>ZENTENO CERVANTES MARIO ALBERTO</v>
          </cell>
          <cell r="Y137">
            <v>2006</v>
          </cell>
          <cell r="Z137">
            <v>12</v>
          </cell>
          <cell r="AA137">
            <v>14000</v>
          </cell>
          <cell r="AB137">
            <v>0</v>
          </cell>
          <cell r="AC137">
            <v>0</v>
          </cell>
          <cell r="AG137" t="str">
            <v>FERNANDO VALENZUELA DE LA RIVA</v>
          </cell>
          <cell r="AH137" t="str">
            <v>CAMBIO INTERNET CORPORATIVO A INTERNET EN DEMANDA FERNANDO VALENZUELA</v>
          </cell>
          <cell r="AI137">
            <v>5000</v>
          </cell>
          <cell r="AL137">
            <v>5000</v>
          </cell>
        </row>
        <row r="138">
          <cell r="A138" t="str">
            <v>1-K3M86</v>
          </cell>
          <cell r="B138" t="str">
            <v>INTERNET CORPORATIVO AVANTEL</v>
          </cell>
          <cell r="C138" t="str">
            <v>EMPRESARIAL MEXICO</v>
          </cell>
          <cell r="D138" t="str">
            <v>RUBBERMAID DE MEXICO,</v>
          </cell>
          <cell r="G138" t="str">
            <v>1+FD+1344</v>
          </cell>
          <cell r="H138" t="str">
            <v>INTERNET CORPORATIVO AVANTEL</v>
          </cell>
          <cell r="I138" t="str">
            <v>Infraestructura</v>
          </cell>
          <cell r="J138">
            <v>10</v>
          </cell>
          <cell r="K138" t="str">
            <v>Detección de Oportunidad</v>
          </cell>
          <cell r="L138" t="str">
            <v>Nuevo Servicio</v>
          </cell>
          <cell r="M138" t="str">
            <v>Internet Corporativo Avantel</v>
          </cell>
          <cell r="N138" t="str">
            <v>3D-INTERNET DEDICADO</v>
          </cell>
          <cell r="O138" t="str">
            <v>CARRANZA BALMACEDA CLAUDIA</v>
          </cell>
          <cell r="P138" t="str">
            <v>CARRANZA BALMACEDA CLAUDIA</v>
          </cell>
          <cell r="Q138" t="str">
            <v>DOMINGUEZ BANDA TANIA JANETTE</v>
          </cell>
          <cell r="R138" t="str">
            <v>CASTA¿EDA RIVAS GABRIEL ALBERTO</v>
          </cell>
          <cell r="S138" t="str">
            <v>IV.I</v>
          </cell>
          <cell r="T138" t="str">
            <v>Comprometido</v>
          </cell>
          <cell r="U138" t="str">
            <v>CARRANZA BALMACEDA CLAUDIA</v>
          </cell>
          <cell r="V138" t="str">
            <v>DOMINGUEZ BANDA TANIA JANETTE</v>
          </cell>
          <cell r="W138" t="str">
            <v>CASTA¿EDA RIVAS GABRIEL ALBERTO</v>
          </cell>
          <cell r="X138" t="str">
            <v>LOVO REYES JUAN CARLOS</v>
          </cell>
          <cell r="Y138">
            <v>2006</v>
          </cell>
          <cell r="Z138">
            <v>12</v>
          </cell>
          <cell r="AA138">
            <v>13963</v>
          </cell>
          <cell r="AB138">
            <v>0</v>
          </cell>
          <cell r="AC138">
            <v>0</v>
          </cell>
          <cell r="AG138" t="str">
            <v>GLOBAL SYSRED</v>
          </cell>
          <cell r="AH138" t="str">
            <v>E1 INTERNET</v>
          </cell>
          <cell r="AK138">
            <v>14000</v>
          </cell>
          <cell r="AL138">
            <v>14000</v>
          </cell>
        </row>
        <row r="139">
          <cell r="A139" t="str">
            <v>1-C8S-65</v>
          </cell>
          <cell r="B139" t="str">
            <v>Oportunidad a partir de la renovación del contrato 21707 del customer 2003858 VASIC MAC COMUNICACION SA DE CV, vence 18/DEC/2006. Verificar producto, y montos asignados en la oportunidad</v>
          </cell>
          <cell r="C139" t="str">
            <v>EMPRESARIAL MEXICO</v>
          </cell>
          <cell r="D139" t="str">
            <v>VASIC MAC</v>
          </cell>
          <cell r="E139" t="str">
            <v>VASIC MAC COMUNICACION SA DE CV</v>
          </cell>
          <cell r="F139" t="str">
            <v>TERRITORIAL</v>
          </cell>
          <cell r="G139" t="str">
            <v>1-3DAIH</v>
          </cell>
          <cell r="H139" t="str">
            <v>3D-INTERNET DEDICADO, RENOVACION DOCTO 21707</v>
          </cell>
          <cell r="I139" t="str">
            <v>Infraestructura</v>
          </cell>
          <cell r="J139">
            <v>10</v>
          </cell>
          <cell r="K139" t="str">
            <v>Detección de Oportunidad</v>
          </cell>
          <cell r="L139" t="str">
            <v>Renovación del Servicio</v>
          </cell>
          <cell r="M139" t="str">
            <v>Internet Smart Blocks Small</v>
          </cell>
          <cell r="N139" t="str">
            <v>3D-INTERNET DEDICADO</v>
          </cell>
          <cell r="O139" t="str">
            <v>Arroyo Campillo Jose Juan</v>
          </cell>
          <cell r="P139" t="str">
            <v>ARROYO CAMPILLO JOSE JUAN</v>
          </cell>
          <cell r="Q139" t="str">
            <v>CORONA ARROYAVE ABELARDO ROBERTO</v>
          </cell>
          <cell r="R139" t="str">
            <v>CASTA¿EDA RIVAS GABRIEL ALBERTO</v>
          </cell>
          <cell r="S139" t="str">
            <v>IV.II</v>
          </cell>
          <cell r="U139" t="str">
            <v>ARROYO CAMPILLO JOSE JUAN</v>
          </cell>
          <cell r="V139" t="str">
            <v>CORONA ARROYAVE ABELARDO ROBERTO</v>
          </cell>
          <cell r="W139" t="str">
            <v>CASTA¿EDA RIVAS GABRIEL ALBERTO</v>
          </cell>
          <cell r="X139" t="str">
            <v>LOVO REYES JUAN CARLOS</v>
          </cell>
          <cell r="Y139">
            <v>2006</v>
          </cell>
          <cell r="Z139">
            <v>12</v>
          </cell>
          <cell r="AA139">
            <v>13657</v>
          </cell>
          <cell r="AB139">
            <v>0</v>
          </cell>
          <cell r="AC139">
            <v>0</v>
          </cell>
          <cell r="AG139" t="str">
            <v>GRUPO DE RADIODIFUSORAS</v>
          </cell>
          <cell r="AH139" t="str">
            <v>E3 DEMANDA</v>
          </cell>
          <cell r="AI139">
            <v>80000</v>
          </cell>
          <cell r="AL139">
            <v>80000</v>
          </cell>
        </row>
        <row r="140">
          <cell r="A140" t="str">
            <v>1-K5HNV</v>
          </cell>
          <cell r="B140" t="str">
            <v>INTERNET</v>
          </cell>
          <cell r="C140" t="str">
            <v>EMPRESARIAL MEXICO</v>
          </cell>
          <cell r="D140" t="str">
            <v>MUNDO CLARO</v>
          </cell>
          <cell r="E140" t="str">
            <v>MUNDO CLARO SA DE CV</v>
          </cell>
          <cell r="F140" t="str">
            <v>TERRITORIAL</v>
          </cell>
          <cell r="G140" t="str">
            <v>1-4A485</v>
          </cell>
          <cell r="H140" t="str">
            <v>INTERNET 1024</v>
          </cell>
          <cell r="I140" t="str">
            <v>Infraestructura</v>
          </cell>
          <cell r="J140">
            <v>25</v>
          </cell>
          <cell r="K140" t="str">
            <v>Entrega de la Primera Propuesta</v>
          </cell>
          <cell r="L140" t="str">
            <v>Nuevo Servicio</v>
          </cell>
          <cell r="M140" t="str">
            <v>Internet Corporativo Avantel</v>
          </cell>
          <cell r="N140" t="str">
            <v>3D-INTERNET DEDICADO</v>
          </cell>
          <cell r="O140" t="str">
            <v>LUJANO FLORES GABRIEL</v>
          </cell>
          <cell r="P140" t="str">
            <v>LUJANO FLORES GABRIEL</v>
          </cell>
          <cell r="Q140" t="str">
            <v>CARDOS DUARTE GABRIEL ALEJANDRO</v>
          </cell>
          <cell r="R140" t="str">
            <v>MORA MORA RODOLFO</v>
          </cell>
          <cell r="S140" t="str">
            <v>II.I</v>
          </cell>
          <cell r="T140" t="str">
            <v>No Comprometido</v>
          </cell>
          <cell r="U140" t="str">
            <v>LUJANO FLORES GABRIEL</v>
          </cell>
          <cell r="V140" t="str">
            <v>CARDOS DUARTE GABRIEL ALEJANDRO</v>
          </cell>
          <cell r="W140" t="str">
            <v>MORA MORA RODOLFO</v>
          </cell>
          <cell r="X140" t="str">
            <v>LOVO REYES JUAN CARLOS</v>
          </cell>
          <cell r="Y140">
            <v>2006</v>
          </cell>
          <cell r="Z140">
            <v>12</v>
          </cell>
          <cell r="AA140">
            <v>13657</v>
          </cell>
          <cell r="AB140">
            <v>0</v>
          </cell>
          <cell r="AC140">
            <v>0</v>
          </cell>
          <cell r="AG140" t="str">
            <v>GRUPO TELECABLE MEXICANO</v>
          </cell>
          <cell r="AH140" t="str">
            <v>INTERNET ALTA CAPACIDAD ACAPULCO</v>
          </cell>
          <cell r="AJ140">
            <v>40000</v>
          </cell>
          <cell r="AL140">
            <v>40000</v>
          </cell>
        </row>
        <row r="141">
          <cell r="A141" t="str">
            <v>1-BZ5UC</v>
          </cell>
          <cell r="B141" t="str">
            <v>INTERNET CORPORATIVO 1,024kBPS</v>
          </cell>
          <cell r="C141" t="str">
            <v>EMPRESARIAL MEXICO</v>
          </cell>
          <cell r="D141" t="str">
            <v>SIBILS</v>
          </cell>
          <cell r="E141" t="str">
            <v>IHR  SIBILS  SC</v>
          </cell>
          <cell r="F141" t="str">
            <v>NEXT 100</v>
          </cell>
          <cell r="G141" t="str">
            <v>1-BXPHU</v>
          </cell>
          <cell r="H141" t="str">
            <v>INTERNET CORPORATIVO</v>
          </cell>
          <cell r="I141" t="str">
            <v>Infraestructura</v>
          </cell>
          <cell r="J141">
            <v>10</v>
          </cell>
          <cell r="K141" t="str">
            <v>Detección de Oportunidad</v>
          </cell>
          <cell r="L141" t="str">
            <v>Primer Servicio</v>
          </cell>
          <cell r="M141" t="str">
            <v>Internet Corporativo Avantel</v>
          </cell>
          <cell r="N141" t="str">
            <v>3D-INTERNET DEDICADO</v>
          </cell>
          <cell r="O141" t="str">
            <v>MERCADO NUEVO NO ASIGNADAS</v>
          </cell>
          <cell r="P141" t="str">
            <v>NO ASIGNADAS MERCADO NUEVO</v>
          </cell>
          <cell r="Q141" t="str">
            <v>CASTA¿EDA RIVAS GABRIEL ALBERTO</v>
          </cell>
          <cell r="R141" t="str">
            <v>CASTA¿EDA RIVAS GABRIEL ALBERTO</v>
          </cell>
          <cell r="S141" t="str">
            <v>IV</v>
          </cell>
          <cell r="U141" t="str">
            <v>NO ASIGNADAS MERCADO NUEVO</v>
          </cell>
          <cell r="V141" t="str">
            <v>CASTA¿EDA RIVAS GABRIEL ALBERTO</v>
          </cell>
          <cell r="W141" t="str">
            <v>CASTA¿EDA RIVAS GABRIEL ALBERTO</v>
          </cell>
          <cell r="X141" t="str">
            <v>LOVO REYES JUAN CARLOS</v>
          </cell>
          <cell r="Y141">
            <v>2006</v>
          </cell>
          <cell r="Z141">
            <v>12</v>
          </cell>
          <cell r="AA141">
            <v>13657</v>
          </cell>
          <cell r="AB141">
            <v>0</v>
          </cell>
          <cell r="AC141">
            <v>0</v>
          </cell>
          <cell r="AH141" t="str">
            <v>INTERNET ALTA CAPACIDAD CUERNAVACA</v>
          </cell>
          <cell r="AI141">
            <v>300000</v>
          </cell>
          <cell r="AL141">
            <v>300000</v>
          </cell>
        </row>
        <row r="142">
          <cell r="A142" t="str">
            <v>1-KFOYV</v>
          </cell>
          <cell r="B142" t="str">
            <v>INTERNET</v>
          </cell>
          <cell r="C142" t="str">
            <v>EMPRESARIAL MEXICO</v>
          </cell>
          <cell r="D142" t="str">
            <v>COLEGIO ANAHUAC DE CUAUTITLAN</v>
          </cell>
          <cell r="E142" t="str">
            <v>COLEGIO ANAHUAC DE CUAUTITLAN AC</v>
          </cell>
          <cell r="G142" t="str">
            <v>1-2X9LH</v>
          </cell>
          <cell r="H142" t="str">
            <v>INTERNET 1024</v>
          </cell>
          <cell r="I142" t="str">
            <v>Infraestructura</v>
          </cell>
          <cell r="J142">
            <v>25</v>
          </cell>
          <cell r="K142" t="str">
            <v>Entrega de la Primera Propuesta</v>
          </cell>
          <cell r="L142" t="str">
            <v>Nuevo Servicio</v>
          </cell>
          <cell r="M142" t="str">
            <v>Internet Dedicado</v>
          </cell>
          <cell r="N142" t="str">
            <v>3D-INTERNET DEDICADO</v>
          </cell>
          <cell r="O142" t="str">
            <v>LUJANO FLORES GABRIEL</v>
          </cell>
          <cell r="P142" t="str">
            <v>LUJANO FLORES GABRIEL</v>
          </cell>
          <cell r="Q142" t="str">
            <v>CARDOS DUARTE GABRIEL ALEJANDRO</v>
          </cell>
          <cell r="R142" t="str">
            <v>MORA MORA RODOLFO</v>
          </cell>
          <cell r="S142" t="str">
            <v>II.I</v>
          </cell>
          <cell r="T142" t="str">
            <v>No Comprometido</v>
          </cell>
          <cell r="U142" t="str">
            <v>LUJANO FLORES GABRIEL</v>
          </cell>
          <cell r="V142" t="str">
            <v>CARDOS DUARTE GABRIEL ALEJANDRO</v>
          </cell>
          <cell r="W142" t="str">
            <v>MORA MORA RODOLFO</v>
          </cell>
          <cell r="X142" t="str">
            <v>LOVO REYES JUAN CARLOS</v>
          </cell>
          <cell r="Y142">
            <v>2006</v>
          </cell>
          <cell r="Z142">
            <v>12</v>
          </cell>
          <cell r="AA142">
            <v>13560</v>
          </cell>
          <cell r="AB142">
            <v>0</v>
          </cell>
          <cell r="AC142">
            <v>0</v>
          </cell>
          <cell r="AH142" t="str">
            <v>INTERNET LOCALIDAD OCATLAN JALISCO</v>
          </cell>
          <cell r="AK142">
            <v>30000</v>
          </cell>
          <cell r="AL142">
            <v>30000</v>
          </cell>
        </row>
        <row r="143">
          <cell r="A143" t="str">
            <v>1-F3JZW</v>
          </cell>
          <cell r="B143" t="str">
            <v>desean un mega</v>
          </cell>
          <cell r="C143" t="str">
            <v>EMPRESARIAL MEXICO</v>
          </cell>
          <cell r="D143" t="str">
            <v>COLOR FAST</v>
          </cell>
          <cell r="E143" t="str">
            <v>COLO FAST  SA DE CV</v>
          </cell>
          <cell r="F143" t="str">
            <v>TERRITORIAL</v>
          </cell>
          <cell r="G143" t="str">
            <v>1-F2RNL</v>
          </cell>
          <cell r="H143" t="str">
            <v>UN MEGA</v>
          </cell>
          <cell r="I143" t="str">
            <v>Infraestructura</v>
          </cell>
          <cell r="J143">
            <v>25</v>
          </cell>
          <cell r="K143" t="str">
            <v>Entrega de la Primera Propuesta</v>
          </cell>
          <cell r="L143" t="str">
            <v>Primer Servicio</v>
          </cell>
          <cell r="M143" t="str">
            <v>Internet Corporativo Avantel</v>
          </cell>
          <cell r="N143" t="str">
            <v>3D-INTERNET DEDICADO</v>
          </cell>
          <cell r="O143" t="str">
            <v>MERCADO NUEVO NO ASIGNADAS</v>
          </cell>
          <cell r="P143" t="str">
            <v>NO ASIGNADAS MERCADO NUEVO</v>
          </cell>
          <cell r="Q143" t="str">
            <v>CASTA¿EDA RIVAS GABRIEL ALBERTO</v>
          </cell>
          <cell r="R143" t="str">
            <v>CASTA¿EDA RIVAS GABRIEL ALBERTO</v>
          </cell>
          <cell r="S143" t="str">
            <v>IV</v>
          </cell>
          <cell r="U143" t="str">
            <v>NO ASIGNADAS MERCADO NUEVO</v>
          </cell>
          <cell r="V143" t="str">
            <v>CASTA¿EDA RIVAS GABRIEL ALBERTO</v>
          </cell>
          <cell r="W143" t="str">
            <v>CASTA¿EDA RIVAS GABRIEL ALBERTO</v>
          </cell>
          <cell r="X143" t="str">
            <v>LOVO REYES JUAN CARLOS</v>
          </cell>
          <cell r="Y143">
            <v>2006</v>
          </cell>
          <cell r="Z143">
            <v>12</v>
          </cell>
          <cell r="AA143">
            <v>13520</v>
          </cell>
          <cell r="AB143">
            <v>0</v>
          </cell>
          <cell r="AC143">
            <v>0</v>
          </cell>
          <cell r="AG143" t="str">
            <v>IMPSAT MEXICO</v>
          </cell>
          <cell r="AH143" t="str">
            <v>3C-INTERNET ALTA CAPACIDAD, RENOVACION DOCTO 50916</v>
          </cell>
          <cell r="AK143">
            <v>356966</v>
          </cell>
          <cell r="AL143">
            <v>356966</v>
          </cell>
        </row>
        <row r="144">
          <cell r="A144" t="str">
            <v>1-JB8XP</v>
          </cell>
          <cell r="B144" t="str">
            <v>INTERNET</v>
          </cell>
          <cell r="C144" t="str">
            <v>EMPRESARIAL MEXICO</v>
          </cell>
          <cell r="D144" t="str">
            <v>AUTOTRANSPORTES HERRADURA DE PLATA</v>
          </cell>
          <cell r="E144" t="str">
            <v>AUTO TRANSPORTES HERRADURA DE PLATA</v>
          </cell>
          <cell r="F144" t="str">
            <v>NEXT BUSINESS</v>
          </cell>
          <cell r="G144" t="str">
            <v>1+7E+58</v>
          </cell>
          <cell r="H144" t="str">
            <v>INTERNET</v>
          </cell>
          <cell r="I144" t="str">
            <v>Infraestructura</v>
          </cell>
          <cell r="J144">
            <v>10</v>
          </cell>
          <cell r="K144" t="str">
            <v>Detección de Oportunidad</v>
          </cell>
          <cell r="L144" t="str">
            <v>Nuevo Servicio</v>
          </cell>
          <cell r="M144" t="str">
            <v>Internet Dedicado</v>
          </cell>
          <cell r="N144" t="str">
            <v>3D-INTERNET DEDICADO</v>
          </cell>
          <cell r="O144" t="str">
            <v>Arreguin Valencia Perla Azucena</v>
          </cell>
          <cell r="P144" t="str">
            <v>ARREGUIN VALENCIA PERLA AZUCENA</v>
          </cell>
          <cell r="Q144" t="str">
            <v>DAVILA RODRIGUEZ GLORIA OLIVIA</v>
          </cell>
          <cell r="R144" t="str">
            <v>VALDUEZA GUADARRAMA MIGUEL ALFONSO</v>
          </cell>
          <cell r="T144" t="str">
            <v>No Comprometido</v>
          </cell>
          <cell r="U144" t="str">
            <v>ARREGUIN VALENCIA PERLA AZUCENA</v>
          </cell>
          <cell r="V144" t="str">
            <v>DAVILA RODRIGUEZ GLORIA OLIVIA</v>
          </cell>
          <cell r="W144" t="str">
            <v>VALDUEZA GUADARRAMA MIGUEL ALFONSO</v>
          </cell>
          <cell r="X144" t="str">
            <v>LOVO REYES JUAN CARLOS</v>
          </cell>
          <cell r="Y144">
            <v>2006</v>
          </cell>
          <cell r="Z144">
            <v>12</v>
          </cell>
          <cell r="AA144">
            <v>13500</v>
          </cell>
          <cell r="AB144">
            <v>0</v>
          </cell>
          <cell r="AC144">
            <v>0</v>
          </cell>
          <cell r="AH144" t="str">
            <v>3C-INTERNET ALTA CAPACIDAD, RENOVACION DOCTO 50918</v>
          </cell>
          <cell r="AK144">
            <v>356966</v>
          </cell>
          <cell r="AL144">
            <v>356966</v>
          </cell>
        </row>
        <row r="145">
          <cell r="A145" t="str">
            <v>1-I2VTS</v>
          </cell>
          <cell r="B145" t="str">
            <v>INTERNET E1</v>
          </cell>
          <cell r="C145" t="str">
            <v>EMPRESARIAL MEXICO</v>
          </cell>
          <cell r="D145" t="str">
            <v>ENLACES TERRESTRES NACIONALES</v>
          </cell>
          <cell r="E145" t="str">
            <v>ENLACES TERRESTES DE MEXICO SA DE CV</v>
          </cell>
          <cell r="F145" t="str">
            <v>NEXT BUSINESS</v>
          </cell>
          <cell r="G145" t="str">
            <v>1+FD+1446</v>
          </cell>
          <cell r="H145" t="str">
            <v>INTERNET E1</v>
          </cell>
          <cell r="I145" t="str">
            <v>Infraestructura</v>
          </cell>
          <cell r="J145">
            <v>25</v>
          </cell>
          <cell r="K145" t="str">
            <v>Entrega de la Primera Propuesta</v>
          </cell>
          <cell r="L145" t="str">
            <v>Nuevo Servicio</v>
          </cell>
          <cell r="M145" t="str">
            <v>Internet Corporativo Avantel</v>
          </cell>
          <cell r="N145" t="str">
            <v>3D-INTERNET DEDICADO</v>
          </cell>
          <cell r="O145" t="str">
            <v>Arreguin Valencia Perla Azucena</v>
          </cell>
          <cell r="P145" t="str">
            <v>ARREGUIN VALENCIA PERLA AZUCENA</v>
          </cell>
          <cell r="Q145" t="str">
            <v>DAVILA RODRIGUEZ GLORIA OLIVIA</v>
          </cell>
          <cell r="R145" t="str">
            <v>VALDUEZA GUADARRAMA MIGUEL ALFONSO</v>
          </cell>
          <cell r="T145" t="str">
            <v>Comprometido</v>
          </cell>
          <cell r="U145" t="str">
            <v>ARREGUIN VALENCIA PERLA AZUCENA</v>
          </cell>
          <cell r="V145" t="str">
            <v>DAVILA RODRIGUEZ GLORIA OLIVIA</v>
          </cell>
          <cell r="W145" t="str">
            <v>VALDUEZA GUADARRAMA MIGUEL ALFONSO</v>
          </cell>
          <cell r="X145" t="str">
            <v>LOVO REYES JUAN CARLOS</v>
          </cell>
          <cell r="Y145">
            <v>2006</v>
          </cell>
          <cell r="Z145">
            <v>12</v>
          </cell>
          <cell r="AA145">
            <v>13500</v>
          </cell>
          <cell r="AB145">
            <v>0</v>
          </cell>
          <cell r="AC145">
            <v>0</v>
          </cell>
          <cell r="AG145" t="str">
            <v>IMPSAT USA</v>
          </cell>
          <cell r="AH145" t="str">
            <v>SERVICIO DE INTERNET DEDICADO E3 PARA EL CLIENTE CARGILL</v>
          </cell>
          <cell r="AK145">
            <v>60000</v>
          </cell>
          <cell r="AL145">
            <v>60000</v>
          </cell>
        </row>
        <row r="146">
          <cell r="A146" t="str">
            <v>1-DIIPI</v>
          </cell>
          <cell r="B146" t="str">
            <v>INTERNET DEDICADO 1024K</v>
          </cell>
          <cell r="C146" t="str">
            <v>EMPRESARIAL MEXICO</v>
          </cell>
          <cell r="D146" t="str">
            <v>NUVO ART</v>
          </cell>
          <cell r="E146" t="str">
            <v>NUVO ART SA DE CV</v>
          </cell>
          <cell r="G146" t="str">
            <v>1-DIIOX</v>
          </cell>
          <cell r="H146" t="str">
            <v>INTERNET 1024K</v>
          </cell>
          <cell r="I146" t="str">
            <v>Infraestructura</v>
          </cell>
          <cell r="J146">
            <v>25</v>
          </cell>
          <cell r="K146" t="str">
            <v>Entrega de la Primera Propuesta</v>
          </cell>
          <cell r="L146" t="str">
            <v>Primer Servicio</v>
          </cell>
          <cell r="M146" t="str">
            <v>Internet Corporativo Avantel</v>
          </cell>
          <cell r="N146" t="str">
            <v>3D-INTERNET DEDICADO</v>
          </cell>
          <cell r="O146" t="str">
            <v>MERCADO NUEVO NO ASIGNADAS</v>
          </cell>
          <cell r="P146" t="str">
            <v>NO ASIGNADAS MERCADO NUEVO</v>
          </cell>
          <cell r="Q146" t="str">
            <v>CASTA¿EDA RIVAS GABRIEL ALBERTO</v>
          </cell>
          <cell r="R146" t="str">
            <v>CASTA¿EDA RIVAS GABRIEL ALBERTO</v>
          </cell>
          <cell r="S146" t="str">
            <v>IV</v>
          </cell>
          <cell r="U146" t="str">
            <v>NO ASIGNADAS MERCADO NUEVO</v>
          </cell>
          <cell r="V146" t="str">
            <v>CASTA¿EDA RIVAS GABRIEL ALBERTO</v>
          </cell>
          <cell r="W146" t="str">
            <v>CASTA¿EDA RIVAS GABRIEL ALBERTO</v>
          </cell>
          <cell r="X146" t="str">
            <v>LOVO REYES JUAN CARLOS</v>
          </cell>
          <cell r="Y146">
            <v>2006</v>
          </cell>
          <cell r="Z146">
            <v>12</v>
          </cell>
          <cell r="AA146">
            <v>13357</v>
          </cell>
          <cell r="AB146">
            <v>0</v>
          </cell>
          <cell r="AC146">
            <v>0</v>
          </cell>
          <cell r="AG146" t="str">
            <v>INDUSTRIAS VINICOLAS PEDRO DOMECQ</v>
          </cell>
          <cell r="AH146" t="str">
            <v>INTERNET 8 MB EN DEMANDA</v>
          </cell>
          <cell r="AI146">
            <v>20000</v>
          </cell>
          <cell r="AL146">
            <v>20000</v>
          </cell>
        </row>
        <row r="147">
          <cell r="A147" t="str">
            <v>1-KMAMA</v>
          </cell>
          <cell r="B147" t="str">
            <v>INTERNET CORPORATIVO E1</v>
          </cell>
          <cell r="C147" t="str">
            <v>EMPRESARIAL MEXICO</v>
          </cell>
          <cell r="D147" t="str">
            <v>NETRIX</v>
          </cell>
          <cell r="E147" t="str">
            <v>NETRIX SA DE CV</v>
          </cell>
          <cell r="G147" t="str">
            <v>1-F1P05</v>
          </cell>
          <cell r="H147" t="str">
            <v>INTERNET CORPORATIVO E1</v>
          </cell>
          <cell r="I147" t="str">
            <v>Infraestructura</v>
          </cell>
          <cell r="J147">
            <v>25</v>
          </cell>
          <cell r="K147" t="str">
            <v>Entrega de la Primera Propuesta</v>
          </cell>
          <cell r="L147" t="str">
            <v>Primer Servicio</v>
          </cell>
          <cell r="M147" t="str">
            <v>Internet Corporativo Plus Avantel</v>
          </cell>
          <cell r="N147" t="str">
            <v>3D-INTERNET DEDICADO</v>
          </cell>
          <cell r="O147" t="str">
            <v>OLIVARES LOPEZ MALO JORGE ALVARO</v>
          </cell>
          <cell r="P147" t="str">
            <v>OLIVARES LOPEZ MALO JORGE ALVARO</v>
          </cell>
          <cell r="Q147" t="str">
            <v>CARDOS DUARTE GABRIEL ALEJANDRO</v>
          </cell>
          <cell r="R147" t="str">
            <v>MORA MORA RODOLFO</v>
          </cell>
          <cell r="S147" t="str">
            <v>II.I</v>
          </cell>
          <cell r="U147" t="str">
            <v>OLIVARES LOPEZ MALO JORGE ALVARO</v>
          </cell>
          <cell r="V147" t="str">
            <v>CARDOS DUARTE GABRIEL ALEJANDRO</v>
          </cell>
          <cell r="W147" t="str">
            <v>MORA MORA RODOLFO</v>
          </cell>
          <cell r="X147" t="str">
            <v>LOVO REYES JUAN CARLOS</v>
          </cell>
          <cell r="Y147">
            <v>2006</v>
          </cell>
          <cell r="Z147">
            <v>12</v>
          </cell>
          <cell r="AA147">
            <v>13050</v>
          </cell>
          <cell r="AB147">
            <v>3086</v>
          </cell>
          <cell r="AC147">
            <v>0</v>
          </cell>
          <cell r="AG147" t="str">
            <v>INSTITUTO LATINOAMERICANO DE LA COMUNICACION EDUCATIVA</v>
          </cell>
          <cell r="AH147" t="str">
            <v>3C-INTERNET ALTA CAPACIDAD, RENOVACION DOCTO 42705</v>
          </cell>
          <cell r="AJ147">
            <v>72997</v>
          </cell>
          <cell r="AL147">
            <v>72997</v>
          </cell>
        </row>
        <row r="148">
          <cell r="A148" t="str">
            <v>1-IB84N</v>
          </cell>
          <cell r="B148" t="str">
            <v>RENOVACION DE INTERNET E1</v>
          </cell>
          <cell r="C148" t="str">
            <v>EMPRESARIAL MEXICO</v>
          </cell>
          <cell r="D148" t="str">
            <v>SEIEM SERVICIOS EDUCATIVOS INTEGRADOS AL EDO.MEXICO</v>
          </cell>
          <cell r="E148" t="str">
            <v>SEIEM SERVICIOS EDUCATIVOS INTEGRADOS AL EDO.MEXICO</v>
          </cell>
          <cell r="F148" t="str">
            <v>TERRITORIAL</v>
          </cell>
          <cell r="G148" t="str">
            <v>1-3KEEL</v>
          </cell>
          <cell r="H148" t="str">
            <v>INTERNET CORPORATIVO PLUS E1</v>
          </cell>
          <cell r="I148" t="str">
            <v>Infraestructura</v>
          </cell>
          <cell r="J148">
            <v>50</v>
          </cell>
          <cell r="K148" t="str">
            <v>Aceptación de la Ultima Propuesta</v>
          </cell>
          <cell r="L148" t="str">
            <v>Renovación Contrato</v>
          </cell>
          <cell r="M148" t="str">
            <v>Internet Corporativo Plus Avantel</v>
          </cell>
          <cell r="N148" t="str">
            <v>3D-INTERNET DEDICADO</v>
          </cell>
          <cell r="O148" t="str">
            <v>Montante Jaime</v>
          </cell>
          <cell r="P148" t="str">
            <v>MONTANTE VEGA JAIME</v>
          </cell>
          <cell r="Q148" t="str">
            <v>ESQUIVEL GARCIA EDUARDO</v>
          </cell>
          <cell r="R148" t="str">
            <v>MORA MORA RODOLFO</v>
          </cell>
          <cell r="S148" t="str">
            <v>II.II</v>
          </cell>
          <cell r="T148" t="str">
            <v>Comprometido</v>
          </cell>
          <cell r="U148" t="str">
            <v>MONTANTE VEGA JAIME</v>
          </cell>
          <cell r="V148" t="str">
            <v>ESQUIVEL GARCIA EDUARDO</v>
          </cell>
          <cell r="W148" t="str">
            <v>MORA MORA RODOLFO</v>
          </cell>
          <cell r="X148" t="str">
            <v>LOVO REYES JUAN CARLOS</v>
          </cell>
          <cell r="Y148">
            <v>2006</v>
          </cell>
          <cell r="Z148">
            <v>12</v>
          </cell>
          <cell r="AA148">
            <v>13005</v>
          </cell>
          <cell r="AB148">
            <v>0</v>
          </cell>
          <cell r="AC148">
            <v>0</v>
          </cell>
          <cell r="AG148" t="str">
            <v>INSTITUTO MEXICANO DEL PETROLEO</v>
          </cell>
          <cell r="AH148" t="str">
            <v>3C-INTERNET ALTA CAPACIDAD, RENOVACION DOCTO 44826</v>
          </cell>
          <cell r="AK148">
            <v>29395</v>
          </cell>
          <cell r="AL148">
            <v>29395</v>
          </cell>
        </row>
        <row r="149">
          <cell r="A149" t="str">
            <v>1-C8S-44</v>
          </cell>
          <cell r="B149" t="str">
            <v>Oportunidad a partir de la renovación del contrato 52498 del customer 4095444 SERVICIOS EDUCATIVOS INTEGRADOS AL ESTAD, vence 27/DEC/2006. Verificar producto, y montos asignados en la oportunidad</v>
          </cell>
          <cell r="C149" t="str">
            <v>EMPRESARIAL MEXICO</v>
          </cell>
          <cell r="D149" t="str">
            <v>SERVICIOS EDUCATIVOS INTEGRADOS AL ESTADO DE MEXICO</v>
          </cell>
          <cell r="E149" t="str">
            <v>SERVICIOS EDUCATIVOS INTEGRADOS AL ESTADO DE MEXICO</v>
          </cell>
          <cell r="G149" t="str">
            <v>1-2TBOS</v>
          </cell>
          <cell r="H149" t="str">
            <v>3D-INTERNET DEDICADO, RENOVACION DOCTO 52498</v>
          </cell>
          <cell r="I149" t="str">
            <v>Infraestructura</v>
          </cell>
          <cell r="J149">
            <v>10</v>
          </cell>
          <cell r="K149" t="str">
            <v>Detección de Oportunidad</v>
          </cell>
          <cell r="L149" t="str">
            <v>Renovación del Servicio</v>
          </cell>
          <cell r="M149" t="str">
            <v>Internet Smart Blocks Small</v>
          </cell>
          <cell r="N149" t="str">
            <v>3D-INTERNET DEDICADO</v>
          </cell>
          <cell r="O149" t="str">
            <v>Nuñez Thomas Jorge</v>
          </cell>
          <cell r="P149" t="str">
            <v>NU¿EZ THOMAS JORGE</v>
          </cell>
          <cell r="Q149" t="str">
            <v>DOMINGUEZ BANDA TANIA JANETTE</v>
          </cell>
          <cell r="R149" t="str">
            <v>CASTA¿EDA RIVAS GABRIEL ALBERTO</v>
          </cell>
          <cell r="S149" t="str">
            <v>IV.I</v>
          </cell>
          <cell r="U149" t="str">
            <v>NU¿EZ THOMAS JORGE</v>
          </cell>
          <cell r="V149" t="str">
            <v>DOMINGUEZ BANDA TANIA JANETTE</v>
          </cell>
          <cell r="W149" t="str">
            <v>CASTA¿EDA RIVAS GABRIEL ALBERTO</v>
          </cell>
          <cell r="X149" t="str">
            <v>LOVO REYES JUAN CARLOS</v>
          </cell>
          <cell r="Y149">
            <v>2006</v>
          </cell>
          <cell r="Z149">
            <v>12</v>
          </cell>
          <cell r="AA149">
            <v>13005</v>
          </cell>
          <cell r="AB149">
            <v>0</v>
          </cell>
          <cell r="AC149">
            <v>0</v>
          </cell>
          <cell r="AG149" t="str">
            <v>INSTITUTO NACIONAL DE SALUD PUBLICA</v>
          </cell>
          <cell r="AH149" t="str">
            <v>E3 CUERNAVACA</v>
          </cell>
          <cell r="AI149">
            <v>45000</v>
          </cell>
          <cell r="AL149">
            <v>45000</v>
          </cell>
        </row>
        <row r="150">
          <cell r="A150" t="str">
            <v>1-KLEVL</v>
          </cell>
          <cell r="B150" t="str">
            <v>INTERNET DEDICADO PARA SUS APLICACIONES Y NAVEGACION</v>
          </cell>
          <cell r="C150" t="str">
            <v>EMPRESARIAL INTERIOR</v>
          </cell>
          <cell r="D150" t="str">
            <v>ALTATEC DE OCCIDENTE SA DE CV</v>
          </cell>
          <cell r="E150" t="str">
            <v>ALTATEC DE OCCIDENTE SA DE CV</v>
          </cell>
          <cell r="F150" t="str">
            <v>PROSPECTO</v>
          </cell>
          <cell r="G150" t="str">
            <v>1-K6TMT</v>
          </cell>
          <cell r="H150" t="str">
            <v>INTERNET DEDICADO ALTATEC</v>
          </cell>
          <cell r="I150" t="str">
            <v>Infraestructura</v>
          </cell>
          <cell r="J150">
            <v>25</v>
          </cell>
          <cell r="K150" t="str">
            <v>Entrega de la Primera Propuesta</v>
          </cell>
          <cell r="L150" t="str">
            <v>Primer Servicio</v>
          </cell>
          <cell r="M150" t="str">
            <v>Internet Dedicado</v>
          </cell>
          <cell r="N150" t="str">
            <v>3D-INTERNET DEDICADO</v>
          </cell>
          <cell r="O150" t="str">
            <v>LEDEZMA PEREZ MAURICIO</v>
          </cell>
          <cell r="P150" t="str">
            <v>LEDEZMA PEREZ MAURICIO</v>
          </cell>
          <cell r="Q150" t="str">
            <v>ARIAS CERPA GUSTAVO</v>
          </cell>
          <cell r="R150" t="str">
            <v>SANTANA ESPINOSA LUIS MANUEL</v>
          </cell>
          <cell r="S150" t="str">
            <v>I</v>
          </cell>
          <cell r="T150" t="str">
            <v>Strech</v>
          </cell>
          <cell r="U150" t="str">
            <v>LEDEZMA PEREZ MAURICIO</v>
          </cell>
          <cell r="V150" t="str">
            <v>ARIAS CERPA GUSTAVO</v>
          </cell>
          <cell r="W150" t="str">
            <v>SANTANA ESPINOSA LUIS MANUEL</v>
          </cell>
          <cell r="X150" t="str">
            <v>ZENTENO CERVANTES MARIO ALBERTO</v>
          </cell>
          <cell r="Y150">
            <v>2006</v>
          </cell>
          <cell r="Z150">
            <v>12</v>
          </cell>
          <cell r="AA150">
            <v>13000</v>
          </cell>
          <cell r="AB150">
            <v>2600</v>
          </cell>
          <cell r="AC150">
            <v>0</v>
          </cell>
          <cell r="AH150" t="str">
            <v>SEGUNDO E3</v>
          </cell>
          <cell r="AI150">
            <v>45000</v>
          </cell>
          <cell r="AL150">
            <v>45000</v>
          </cell>
        </row>
        <row r="151">
          <cell r="A151" t="str">
            <v>1-KM95Z</v>
          </cell>
          <cell r="B151" t="str">
            <v>E1 DE INTERNET CORPORATIVO</v>
          </cell>
          <cell r="C151" t="str">
            <v>EMPRESARIAL INTERIOR</v>
          </cell>
          <cell r="D151" t="str">
            <v>FUNDACION UNIVERSIDAD DE LAS AMERICAS PUEBLA</v>
          </cell>
          <cell r="E151" t="str">
            <v>FUNDACION UNIVERSIDAD DE LAS AMERICAS  PUEBLA</v>
          </cell>
          <cell r="F151" t="str">
            <v>TERRITORIAL</v>
          </cell>
          <cell r="G151" t="str">
            <v>1-56BN6</v>
          </cell>
          <cell r="H151" t="str">
            <v>E1 DE INTERNET TRIANGULO LAS ANIMAS</v>
          </cell>
          <cell r="I151" t="str">
            <v>Infraestructura</v>
          </cell>
          <cell r="J151">
            <v>10</v>
          </cell>
          <cell r="K151" t="str">
            <v>Detección de Oportunidad</v>
          </cell>
          <cell r="L151" t="str">
            <v>Nuevo Servicio</v>
          </cell>
          <cell r="M151" t="str">
            <v>Internet Corporativo Avantel</v>
          </cell>
          <cell r="N151" t="str">
            <v>3D-INTERNET DEDICADO</v>
          </cell>
          <cell r="O151" t="str">
            <v>REYES RENDON ZAIRA ISUA</v>
          </cell>
          <cell r="P151" t="str">
            <v>REYES RENDON ZAIRA ISUA</v>
          </cell>
          <cell r="Q151" t="str">
            <v>MENDEZ LARA OMAR</v>
          </cell>
          <cell r="R151" t="str">
            <v>VI¿OLO URIARTE JAVIER ALEJANDRO</v>
          </cell>
          <cell r="S151" t="str">
            <v>I</v>
          </cell>
          <cell r="U151" t="str">
            <v>REYES RENDON ZAIRA ISUA</v>
          </cell>
          <cell r="V151" t="str">
            <v>MENDEZ LARA OMAR</v>
          </cell>
          <cell r="W151" t="str">
            <v>VI¿OLO URIARTE JAVIER ALEJANDRO</v>
          </cell>
          <cell r="X151" t="str">
            <v>ZENTENO CERVANTES MARIO ALBERTO</v>
          </cell>
          <cell r="Y151">
            <v>2006</v>
          </cell>
          <cell r="Z151">
            <v>12</v>
          </cell>
          <cell r="AA151">
            <v>13000</v>
          </cell>
          <cell r="AB151">
            <v>0</v>
          </cell>
          <cell r="AC151">
            <v>0</v>
          </cell>
          <cell r="AH151" t="str">
            <v>TERCER E3</v>
          </cell>
          <cell r="AI151">
            <v>45000</v>
          </cell>
          <cell r="AL151">
            <v>45000</v>
          </cell>
        </row>
        <row r="152">
          <cell r="A152" t="str">
            <v>1-K230U</v>
          </cell>
          <cell r="B152" t="str">
            <v>Internet E1</v>
          </cell>
          <cell r="C152" t="str">
            <v>EMPRESARIAL MEXICO</v>
          </cell>
          <cell r="D152" t="str">
            <v>EAT0N CORPORATE</v>
          </cell>
          <cell r="E152" t="str">
            <v>EATON INDUSTRIAS S DE RL DE CV</v>
          </cell>
          <cell r="G152" t="str">
            <v>1-2YTEJ</v>
          </cell>
          <cell r="H152" t="str">
            <v>INTERNET</v>
          </cell>
          <cell r="I152" t="str">
            <v>Infraestructura</v>
          </cell>
          <cell r="J152">
            <v>25</v>
          </cell>
          <cell r="K152" t="str">
            <v>Entrega de la Primera Propuesta</v>
          </cell>
          <cell r="L152" t="str">
            <v>nuevo</v>
          </cell>
          <cell r="M152" t="str">
            <v>Internet Dedicado</v>
          </cell>
          <cell r="N152" t="str">
            <v>3D-INTERNET DEDICADO</v>
          </cell>
          <cell r="O152" t="str">
            <v>Prado Montiel Jesus Fernando</v>
          </cell>
          <cell r="P152" t="str">
            <v>PRADO MONTIEL JESUS FERNANDO</v>
          </cell>
          <cell r="Q152" t="str">
            <v>ESQUIVEL GARCIA EDUARDO</v>
          </cell>
          <cell r="R152" t="str">
            <v>MORA MORA RODOLFO</v>
          </cell>
          <cell r="S152" t="str">
            <v>II.II</v>
          </cell>
          <cell r="T152" t="str">
            <v>Comprometido</v>
          </cell>
          <cell r="U152" t="str">
            <v>PRADO MONTIEL JESUS FERNANDO</v>
          </cell>
          <cell r="V152" t="str">
            <v>ESQUIVEL GARCIA EDUARDO</v>
          </cell>
          <cell r="W152" t="str">
            <v>MORA MORA RODOLFO</v>
          </cell>
          <cell r="X152" t="str">
            <v>LOVO REYES JUAN CARLOS</v>
          </cell>
          <cell r="Y152">
            <v>2006</v>
          </cell>
          <cell r="Z152">
            <v>12</v>
          </cell>
          <cell r="AA152">
            <v>13000</v>
          </cell>
          <cell r="AB152">
            <v>0</v>
          </cell>
          <cell r="AC152">
            <v>0</v>
          </cell>
          <cell r="AG152" t="str">
            <v>INVERCAP</v>
          </cell>
          <cell r="AH152" t="str">
            <v>INTERNET ALTA CAPACIDAD 8M EN DEMANDA</v>
          </cell>
          <cell r="AI152">
            <v>36000</v>
          </cell>
          <cell r="AL152">
            <v>36000</v>
          </cell>
        </row>
        <row r="153">
          <cell r="A153" t="str">
            <v>1-C8S-57</v>
          </cell>
          <cell r="B153" t="str">
            <v>Oportunidad a partir de la renovación del contrato 49883 del customer 4164019 PROMOCIONES ESPECIALIZADAS EL CARACOL SA DE CV, vence 29/DEC/2006. Verificar producto, y montos asignados en la oportunidad</v>
          </cell>
          <cell r="C153" t="str">
            <v>EMPRESARIAL INTERIOR</v>
          </cell>
          <cell r="D153" t="str">
            <v>HOTEL OMNI CANCUN &amp;VILLAS</v>
          </cell>
          <cell r="E153" t="str">
            <v>PROMOCIONES ESPECIALIZADAS EL CARACOL SA DE CV</v>
          </cell>
          <cell r="F153" t="str">
            <v>TERRITORIAL</v>
          </cell>
          <cell r="G153" t="str">
            <v>1-1RXN6</v>
          </cell>
          <cell r="H153" t="str">
            <v>3D-INTERNET DEDICADO, RENOVACION DOCTO 49883</v>
          </cell>
          <cell r="I153" t="str">
            <v>Infraestructura</v>
          </cell>
          <cell r="J153">
            <v>10</v>
          </cell>
          <cell r="K153" t="str">
            <v>Detección de Oportunidad</v>
          </cell>
          <cell r="L153" t="str">
            <v>Renovación del Servicio</v>
          </cell>
          <cell r="M153" t="str">
            <v>Internet Smart Blocks Small</v>
          </cell>
          <cell r="N153" t="str">
            <v>3D-INTERNET DEDICADO</v>
          </cell>
          <cell r="O153" t="str">
            <v>Diaz Vargas Liliana</v>
          </cell>
          <cell r="P153" t="str">
            <v>DIAZ VARGAS LILIANA</v>
          </cell>
          <cell r="Q153" t="str">
            <v>ANCONA DOMINGUEZ GABRIELA</v>
          </cell>
          <cell r="R153" t="str">
            <v>VI¿OLO URIARTE JAVIER ALEJANDRO</v>
          </cell>
          <cell r="S153" t="str">
            <v>II</v>
          </cell>
          <cell r="U153" t="str">
            <v>DIAZ VARGAS LILIANA</v>
          </cell>
          <cell r="V153" t="str">
            <v>ANCONA DOMINGUEZ GABRIELA</v>
          </cell>
          <cell r="W153" t="str">
            <v>VI¿OLO URIARTE JAVIER ALEJANDRO</v>
          </cell>
          <cell r="X153" t="str">
            <v>ZENTENO CERVANTES MARIO ALBERTO</v>
          </cell>
          <cell r="Y153">
            <v>2006</v>
          </cell>
          <cell r="Z153">
            <v>12</v>
          </cell>
          <cell r="AA153">
            <v>12984</v>
          </cell>
          <cell r="AB153">
            <v>0</v>
          </cell>
          <cell r="AC153">
            <v>0</v>
          </cell>
          <cell r="AG153" t="str">
            <v>JABIL CIRCUIT DE MEXICO SA DE CV</v>
          </cell>
          <cell r="AH153" t="str">
            <v>JABIL - 8 MB EN DEMANDA DE INTERNET</v>
          </cell>
          <cell r="AJ153">
            <v>15000</v>
          </cell>
          <cell r="AL153">
            <v>15000</v>
          </cell>
        </row>
        <row r="154">
          <cell r="A154" t="str">
            <v>1-C8S-64</v>
          </cell>
          <cell r="B154" t="str">
            <v>Oportunidad a partir de la renovación del contrato 21435 del customer 16194 SOLORZANO CARVAJAL Y GONZALEZ SC, vence 04/DEC/2006. Verificar producto, y montos asignados en la oportunidad</v>
          </cell>
          <cell r="C154" t="str">
            <v>EMPRESARIAL MEXICO</v>
          </cell>
          <cell r="D154" t="str">
            <v>SOLORZANO CARVAJAL</v>
          </cell>
          <cell r="E154" t="str">
            <v>SOLORZANO CARVAJAL Y GONZALEZ CORREA S.C</v>
          </cell>
          <cell r="F154" t="str">
            <v>TERRITORIAL</v>
          </cell>
          <cell r="G154" t="str">
            <v>1-1NCAV</v>
          </cell>
          <cell r="H154" t="str">
            <v>3D-INTERNET DEDICADO, RENOVACION DOCTO 21435</v>
          </cell>
          <cell r="I154" t="str">
            <v>Infraestructura</v>
          </cell>
          <cell r="J154">
            <v>10</v>
          </cell>
          <cell r="K154" t="str">
            <v>Detección de Oportunidad</v>
          </cell>
          <cell r="L154" t="str">
            <v>Renovación del Servicio</v>
          </cell>
          <cell r="M154" t="str">
            <v>Internet Smart Blocks Small</v>
          </cell>
          <cell r="N154" t="str">
            <v>3D-INTERNET DEDICADO</v>
          </cell>
          <cell r="O154" t="str">
            <v>GARCIA ZAVALA JUAN</v>
          </cell>
          <cell r="P154" t="str">
            <v>GARCIA ZAVALA JUAN</v>
          </cell>
          <cell r="Q154" t="str">
            <v>MORARI TOSTADO LEONEL</v>
          </cell>
          <cell r="R154" t="str">
            <v>MEZA BRAVO HECTOR MANUEL</v>
          </cell>
          <cell r="S154" t="str">
            <v>I.I</v>
          </cell>
          <cell r="U154" t="str">
            <v>GARCIA ZAVALA JUAN</v>
          </cell>
          <cell r="V154" t="str">
            <v>MORARI TOSTADO LEONEL</v>
          </cell>
          <cell r="W154" t="str">
            <v>MEZA BRAVO HECTOR MANUEL</v>
          </cell>
          <cell r="X154" t="str">
            <v>LOVO REYES JUAN CARLOS</v>
          </cell>
          <cell r="Y154">
            <v>2006</v>
          </cell>
          <cell r="Z154">
            <v>12</v>
          </cell>
          <cell r="AA154">
            <v>12900</v>
          </cell>
          <cell r="AB154">
            <v>0</v>
          </cell>
          <cell r="AC154">
            <v>0</v>
          </cell>
          <cell r="AG154" t="str">
            <v>LEVICOM SISTEMAS</v>
          </cell>
          <cell r="AH154" t="str">
            <v>INTERNET 6 MB LEVICOM MAS 2 DE REDUNDANCIA.</v>
          </cell>
          <cell r="AI154">
            <v>34200</v>
          </cell>
          <cell r="AL154">
            <v>34200</v>
          </cell>
        </row>
        <row r="155">
          <cell r="A155" t="str">
            <v>1-FEN36</v>
          </cell>
          <cell r="B155" t="str">
            <v>E1 DE INTERNET CORPORATIVO PARA SUS OFICINAS CENTRALES</v>
          </cell>
          <cell r="C155" t="str">
            <v>EMPRESARIAL MEXICO</v>
          </cell>
          <cell r="D155" t="str">
            <v>DANIEL HERMANOS</v>
          </cell>
          <cell r="E155" t="str">
            <v>DANIEL HERMANOS SA DE CV</v>
          </cell>
          <cell r="F155" t="str">
            <v>PROSPECTO</v>
          </cell>
          <cell r="G155" t="str">
            <v>1-D2GKP</v>
          </cell>
          <cell r="H155" t="str">
            <v>ENLACE INTERNET E1</v>
          </cell>
          <cell r="I155" t="str">
            <v>Infraestructura</v>
          </cell>
          <cell r="J155">
            <v>25</v>
          </cell>
          <cell r="K155" t="str">
            <v>Entrega de la Primera Propuesta</v>
          </cell>
          <cell r="L155" t="str">
            <v>Nuevo Servicio</v>
          </cell>
          <cell r="M155" t="str">
            <v>Internet Corporativo Avantel</v>
          </cell>
          <cell r="N155" t="str">
            <v>3D-INTERNET DEDICADO</v>
          </cell>
          <cell r="O155" t="str">
            <v>LOPEZ MONTOYA MARCO ANTONIO</v>
          </cell>
          <cell r="P155" t="str">
            <v>LOPEZ MONTOYA MARCO ANTONIO</v>
          </cell>
          <cell r="Q155" t="str">
            <v>ROSKARITZ HENNING GEORG GILBERT</v>
          </cell>
          <cell r="R155" t="str">
            <v>VALDUEZA GUADARRAMA MIGUEL ALFONSO</v>
          </cell>
          <cell r="T155" t="str">
            <v>No Comprometido</v>
          </cell>
          <cell r="U155" t="str">
            <v>LOPEZ MONTOYA MARCO ANTONIO</v>
          </cell>
          <cell r="V155" t="str">
            <v>ROSKARITZ HENNING GEORG GILBERT</v>
          </cell>
          <cell r="W155" t="str">
            <v>VALDUEZA GUADARRAMA MIGUEL ALFONSO</v>
          </cell>
          <cell r="X155" t="str">
            <v>LOVO REYES JUAN CARLOS</v>
          </cell>
          <cell r="Y155">
            <v>2006</v>
          </cell>
          <cell r="Z155">
            <v>12</v>
          </cell>
          <cell r="AA155">
            <v>12900</v>
          </cell>
          <cell r="AB155">
            <v>0</v>
          </cell>
          <cell r="AC155">
            <v>0</v>
          </cell>
          <cell r="AG155" t="str">
            <v>MABE MEXICO</v>
          </cell>
          <cell r="AH155" t="str">
            <v>E3 INTERNET EN DEMANDA PARA MABE TYP</v>
          </cell>
          <cell r="AJ155">
            <v>75000</v>
          </cell>
          <cell r="AL155">
            <v>75000</v>
          </cell>
        </row>
        <row r="156">
          <cell r="A156" t="str">
            <v>1-KK6K1</v>
          </cell>
          <cell r="B156" t="str">
            <v>E1 INTERNET</v>
          </cell>
          <cell r="C156" t="str">
            <v>EMPRESARIAL</v>
          </cell>
          <cell r="D156" t="str">
            <v>KENPEI CONSULTORES</v>
          </cell>
          <cell r="E156" t="str">
            <v>KENPEI CONSULTORES SA DE CV</v>
          </cell>
          <cell r="F156" t="str">
            <v>TERRITORIAL</v>
          </cell>
          <cell r="G156" t="str">
            <v>1-KK6IP</v>
          </cell>
          <cell r="H156" t="str">
            <v>E1 INTERNET</v>
          </cell>
          <cell r="I156" t="str">
            <v>Infraestructura</v>
          </cell>
          <cell r="J156">
            <v>10</v>
          </cell>
          <cell r="K156" t="str">
            <v>Detección de Oportunidad</v>
          </cell>
          <cell r="L156" t="str">
            <v>Primer Servicio</v>
          </cell>
          <cell r="M156" t="str">
            <v>Internet Dedicado</v>
          </cell>
          <cell r="N156" t="str">
            <v>3D-INTERNET DEDICADO</v>
          </cell>
          <cell r="O156" t="str">
            <v>Orozco Sanchez Mario Alberto</v>
          </cell>
          <cell r="P156" t="str">
            <v>OROZCO SANCHEZ MARIO ALBERTO</v>
          </cell>
          <cell r="Q156" t="str">
            <v>CASTRO MANZANO ULISES</v>
          </cell>
          <cell r="R156" t="str">
            <v>CASTAÑEDA RIVAS GABRIEL ALBERTO</v>
          </cell>
          <cell r="U156" t="str">
            <v>OROZCO SANCHEZ MARIO ALBERTO</v>
          </cell>
          <cell r="V156" t="str">
            <v>CASTRO MANZANO ULISES</v>
          </cell>
          <cell r="W156" t="str">
            <v>CASTAÑEDA RIVAS GABRIEL ALBERTO</v>
          </cell>
          <cell r="X156" t="str">
            <v>ZENTENO CERVANTES MARIO ALBERTO</v>
          </cell>
          <cell r="Y156">
            <v>2006</v>
          </cell>
          <cell r="Z156">
            <v>12</v>
          </cell>
          <cell r="AA156">
            <v>12700</v>
          </cell>
          <cell r="AB156">
            <v>0</v>
          </cell>
          <cell r="AC156">
            <v>0</v>
          </cell>
          <cell r="AG156" t="str">
            <v>MUNICIPIO DE GUADALAJARA</v>
          </cell>
          <cell r="AH156" t="str">
            <v>INTERNET E3 EN DEMANDA</v>
          </cell>
          <cell r="AJ156">
            <v>43200</v>
          </cell>
          <cell r="AL156">
            <v>43200</v>
          </cell>
        </row>
        <row r="157">
          <cell r="A157" t="str">
            <v>1-C8S-54</v>
          </cell>
          <cell r="B157" t="str">
            <v>Oportunidad a partir de la renovación del contrato 49616 del customer 2504837 TELEMARKETING PROFESSIONAL SERVICE SA DE CV, vence 15/DEC/2006. Verificar producto, y montos asignados en la oportunidad</v>
          </cell>
          <cell r="C157" t="str">
            <v>INTERNACIONAL</v>
          </cell>
          <cell r="D157" t="str">
            <v>TELEMARKETING PROFESSIONAL SERVICES</v>
          </cell>
          <cell r="E157" t="str">
            <v>TELEMARKETING PROFESSIONAL SERVICE SA DE CV</v>
          </cell>
          <cell r="F157" t="str">
            <v>INTERNACIONAL</v>
          </cell>
          <cell r="G157" t="str">
            <v>1-2RR7D</v>
          </cell>
          <cell r="H157" t="str">
            <v>3D-INTERNET DEDICADO, RENOVACION DOCTO 49616</v>
          </cell>
          <cell r="I157" t="str">
            <v>Infraestructura</v>
          </cell>
          <cell r="J157">
            <v>10</v>
          </cell>
          <cell r="K157" t="str">
            <v>Detección de Oportunidad</v>
          </cell>
          <cell r="L157" t="str">
            <v>Renovación del Servicio</v>
          </cell>
          <cell r="M157" t="str">
            <v>Internet Smart Blocks Small</v>
          </cell>
          <cell r="N157" t="str">
            <v>3D-INTERNET DEDICADO</v>
          </cell>
          <cell r="O157" t="str">
            <v>Herrera Solis Jose Luis</v>
          </cell>
          <cell r="P157" t="str">
            <v>HERRERA SOLIS JOSE LUIS</v>
          </cell>
          <cell r="Q157" t="str">
            <v>REBOLLAR RODRIGUEZ OLGA</v>
          </cell>
          <cell r="R157" t="str">
            <v>VILLASCAN LEE MARCO ANTONIO</v>
          </cell>
          <cell r="U157" t="str">
            <v>HERRERA SOLIS JOSE LUIS</v>
          </cell>
          <cell r="V157" t="str">
            <v>REBOLLAR RODRIGUEZ OLGA</v>
          </cell>
          <cell r="W157" t="str">
            <v>VILLASCAN LEE MARCO ANTONIO</v>
          </cell>
          <cell r="X157" t="str">
            <v>VILLASCAN LEE MARCO ANTONIO</v>
          </cell>
          <cell r="Y157">
            <v>2006</v>
          </cell>
          <cell r="Z157">
            <v>12</v>
          </cell>
          <cell r="AA157">
            <v>12228</v>
          </cell>
          <cell r="AB157">
            <v>0</v>
          </cell>
          <cell r="AC157">
            <v>0</v>
          </cell>
          <cell r="AG157" t="str">
            <v>MVS NET SA</v>
          </cell>
          <cell r="AH157" t="str">
            <v>UPGRADE DE E3 A DS3 PARA SWITCH CENTRAL DE MVS PARA LAN CORP</v>
          </cell>
          <cell r="AJ157">
            <v>100000</v>
          </cell>
          <cell r="AL157">
            <v>100000</v>
          </cell>
        </row>
        <row r="158">
          <cell r="A158" t="str">
            <v>1-J8WRY</v>
          </cell>
          <cell r="B158" t="str">
            <v>ACCESO A INTERNET CORPORATIVO 2048 MB</v>
          </cell>
          <cell r="C158" t="str">
            <v>MERCADOS MASIVOS</v>
          </cell>
          <cell r="D158" t="str">
            <v>KATALOG</v>
          </cell>
          <cell r="E158" t="str">
            <v>CATALOGOS ESTRATEGICOS SA DE CV</v>
          </cell>
          <cell r="G158" t="str">
            <v>1-J8WRA</v>
          </cell>
          <cell r="H158" t="str">
            <v>INTERNET CORPORATIVO E1</v>
          </cell>
          <cell r="I158" t="str">
            <v>Infraestructura</v>
          </cell>
          <cell r="J158">
            <v>25</v>
          </cell>
          <cell r="K158" t="str">
            <v>Entrega de la Primera Propuesta</v>
          </cell>
          <cell r="L158" t="str">
            <v>Nuevo Servicio</v>
          </cell>
          <cell r="M158" t="str">
            <v>Internet Corporativo Avantel</v>
          </cell>
          <cell r="N158" t="str">
            <v>3D-INTERNET DEDICADO</v>
          </cell>
          <cell r="O158" t="str">
            <v>Small Business Small Business</v>
          </cell>
          <cell r="P158" t="str">
            <v>SMALL BUSINESS</v>
          </cell>
          <cell r="Q158" t="str">
            <v>VERASTEGUI HERRERA PORFIRIO MIGUEL</v>
          </cell>
          <cell r="R158" t="str">
            <v>VERASTEGUI HERRERA PORFIRIO MIGUEL</v>
          </cell>
          <cell r="T158" t="str">
            <v>No Comprometido</v>
          </cell>
          <cell r="U158" t="str">
            <v>SMALL BUSINESS</v>
          </cell>
          <cell r="V158" t="str">
            <v>VERASTEGUI HERRERA PORFIRIO MIGUEL</v>
          </cell>
          <cell r="W158" t="str">
            <v>VERASTEGUI HERRERA PORFIRIO MIGUEL</v>
          </cell>
          <cell r="X158" t="str">
            <v>VERASTEGUI HERRERA PORFIRIO MIGUEL</v>
          </cell>
          <cell r="Y158">
            <v>2006</v>
          </cell>
          <cell r="Z158">
            <v>12</v>
          </cell>
          <cell r="AA158">
            <v>12000</v>
          </cell>
          <cell r="AB158">
            <v>0</v>
          </cell>
          <cell r="AC158">
            <v>0</v>
          </cell>
          <cell r="AG158" t="str">
            <v>NETWORK INFORMATION CENTER MÉXICO, S.C.</v>
          </cell>
          <cell r="AH158" t="str">
            <v>INTERNET 8 MEGAS</v>
          </cell>
          <cell r="AI158">
            <v>15000</v>
          </cell>
          <cell r="AL158">
            <v>15000</v>
          </cell>
        </row>
        <row r="159">
          <cell r="A159" t="str">
            <v>1-IKEQD</v>
          </cell>
          <cell r="B159" t="str">
            <v>REQUIERE INTERNET  ALTA  CAPACIDAD   8MB CON PISO DE 2MB,</v>
          </cell>
          <cell r="C159" t="str">
            <v>EMPRESARIAL INTERIOR</v>
          </cell>
          <cell r="D159" t="str">
            <v>DE ACERO</v>
          </cell>
          <cell r="E159" t="str">
            <v>DE ACERO</v>
          </cell>
          <cell r="G159" t="str">
            <v>1-1KPQV</v>
          </cell>
          <cell r="H159" t="str">
            <v>INCREMENTO INTERNET ALTA CAPACIDAD 8MB CON PISO 2MB</v>
          </cell>
          <cell r="I159" t="str">
            <v>Infraestructura</v>
          </cell>
          <cell r="J159">
            <v>50</v>
          </cell>
          <cell r="K159" t="str">
            <v>Aceptación de la Ultima Propuesta</v>
          </cell>
          <cell r="L159" t="str">
            <v>Incremento del Servicio</v>
          </cell>
          <cell r="M159" t="str">
            <v>Internet Corporativo Plus Avantel</v>
          </cell>
          <cell r="N159" t="str">
            <v>3D-INTERNET DEDICADO</v>
          </cell>
          <cell r="O159" t="str">
            <v>Martinez Torres Esperanza</v>
          </cell>
          <cell r="P159" t="str">
            <v>MARTINEZ TORRES ESPERANZA</v>
          </cell>
          <cell r="Q159" t="str">
            <v>OSORIO AYLLON MIGUEL ITZCOATL</v>
          </cell>
          <cell r="R159" t="str">
            <v>TREVI¿O GONZALEZ CLAUDIA PATRICIA</v>
          </cell>
          <cell r="T159" t="str">
            <v>Comprometido</v>
          </cell>
          <cell r="U159" t="str">
            <v>MARTINEZ TORRES ESPERANZA</v>
          </cell>
          <cell r="V159" t="str">
            <v>OSORIO AYLLON MIGUEL ITZCOATL</v>
          </cell>
          <cell r="W159" t="str">
            <v>TREVI¿O GONZALEZ CLAUDIA PATRICIA</v>
          </cell>
          <cell r="X159" t="str">
            <v>ZENTENO CERVANTES MARIO ALBERTO</v>
          </cell>
          <cell r="Y159">
            <v>2006</v>
          </cell>
          <cell r="Z159">
            <v>12</v>
          </cell>
          <cell r="AA159">
            <v>12000</v>
          </cell>
          <cell r="AB159">
            <v>3500</v>
          </cell>
          <cell r="AC159">
            <v>0</v>
          </cell>
          <cell r="AG159" t="str">
            <v>OPERADORA MEGACABLE SA DE CV</v>
          </cell>
          <cell r="AH159" t="str">
            <v>MEGACABLE - 2 STM1'S NUEVOS VERACRUZ/JALAPA/</v>
          </cell>
          <cell r="AJ159">
            <v>150000</v>
          </cell>
          <cell r="AL159">
            <v>150000</v>
          </cell>
        </row>
        <row r="160">
          <cell r="A160" t="str">
            <v>1-KKDZ5</v>
          </cell>
          <cell r="B160" t="str">
            <v>Internet corporativo E1</v>
          </cell>
          <cell r="C160" t="str">
            <v>EMPRESARIAL INTERIOR</v>
          </cell>
          <cell r="D160" t="str">
            <v>UNIVERSIDAD DE LEON</v>
          </cell>
          <cell r="E160" t="str">
            <v>UNIVERSIDAD DE LEON SA DE CV</v>
          </cell>
          <cell r="G160" t="str">
            <v>1-4YAWL</v>
          </cell>
          <cell r="H160" t="str">
            <v>INTERNET DEDICADO</v>
          </cell>
          <cell r="I160" t="str">
            <v>Infraestructura</v>
          </cell>
          <cell r="J160">
            <v>25</v>
          </cell>
          <cell r="K160" t="str">
            <v>Entrega de la Primera Propuesta</v>
          </cell>
          <cell r="L160" t="str">
            <v>Primer Servicio</v>
          </cell>
          <cell r="M160" t="str">
            <v>Internet Corporativo Avantel</v>
          </cell>
          <cell r="N160" t="str">
            <v>3D-INTERNET DEDICADO</v>
          </cell>
          <cell r="O160" t="str">
            <v>Rodriguez Hernandez Flavio</v>
          </cell>
          <cell r="P160" t="str">
            <v>RODRIGUEZ HERNANDEZ FLAVIO</v>
          </cell>
          <cell r="Q160" t="str">
            <v>ANGULO CERVERA ENRIQUE</v>
          </cell>
          <cell r="R160" t="str">
            <v>SANTANA ESPINOSA LUIS MANUEL</v>
          </cell>
          <cell r="S160" t="str">
            <v>IV</v>
          </cell>
          <cell r="T160" t="str">
            <v>Strech</v>
          </cell>
          <cell r="U160" t="str">
            <v>RODRIGUEZ HERNANDEZ FLAVIO</v>
          </cell>
          <cell r="V160" t="str">
            <v>ANGULO CERVERA ENRIQUE</v>
          </cell>
          <cell r="W160" t="str">
            <v>SANTANA ESPINOSA LUIS MANUEL</v>
          </cell>
          <cell r="X160" t="str">
            <v>ZENTENO CERVANTES MARIO ALBERTO</v>
          </cell>
          <cell r="Y160">
            <v>2006</v>
          </cell>
          <cell r="Z160">
            <v>12</v>
          </cell>
          <cell r="AA160">
            <v>12000</v>
          </cell>
          <cell r="AB160">
            <v>0</v>
          </cell>
          <cell r="AC160">
            <v>0</v>
          </cell>
          <cell r="AG160" t="str">
            <v>PANALPINA TRANSPORTES MUNDIALES</v>
          </cell>
          <cell r="AH160" t="str">
            <v>INTERNET EN DEMANDA</v>
          </cell>
          <cell r="AJ160">
            <v>20000</v>
          </cell>
          <cell r="AL160">
            <v>20000</v>
          </cell>
        </row>
        <row r="161">
          <cell r="A161" t="str">
            <v>1-ISQ0W</v>
          </cell>
          <cell r="B161" t="str">
            <v>INTERNET CORPORATIVO</v>
          </cell>
          <cell r="C161" t="str">
            <v>EMPRESARIAL INTERIOR</v>
          </cell>
          <cell r="D161" t="str">
            <v>PHONE MARKETING</v>
          </cell>
          <cell r="E161" t="str">
            <v>PHONE MARKETING SA DE CV</v>
          </cell>
          <cell r="F161" t="str">
            <v>PROSPECTO</v>
          </cell>
          <cell r="G161" t="str">
            <v>1-ISQ0D</v>
          </cell>
          <cell r="H161" t="str">
            <v>INTERNET CORP.   PHONE MARKETING</v>
          </cell>
          <cell r="I161" t="str">
            <v>Infraestructura</v>
          </cell>
          <cell r="J161">
            <v>0</v>
          </cell>
          <cell r="K161" t="str">
            <v>Perdida de la Oportunidad</v>
          </cell>
          <cell r="L161" t="str">
            <v>Primer Servicio</v>
          </cell>
          <cell r="M161" t="str">
            <v>Internet Corporativo Avantel</v>
          </cell>
          <cell r="N161" t="str">
            <v>3D-INTERNET DEDICADO</v>
          </cell>
          <cell r="O161" t="str">
            <v>Guzman Castrillon Xavier</v>
          </cell>
          <cell r="P161" t="str">
            <v>GUZMAN CASTRILLON XAVIER</v>
          </cell>
          <cell r="Q161" t="str">
            <v>VI¿OLO URIARTE JAVIER ALEJANDRO</v>
          </cell>
          <cell r="R161" t="str">
            <v>VI¿OLO URIARTE JAVIER ALEJANDRO</v>
          </cell>
          <cell r="T161" t="str">
            <v>No Comprometido</v>
          </cell>
          <cell r="U161" t="str">
            <v>GUZMAN CASTRILLON XAVIER</v>
          </cell>
          <cell r="V161" t="str">
            <v>VI¿OLO URIARTE JAVIER ALEJANDRO</v>
          </cell>
          <cell r="W161" t="str">
            <v>VI¿OLO URIARTE JAVIER ALEJANDRO</v>
          </cell>
          <cell r="X161" t="str">
            <v>ZENTENO CERVANTES MARIO ALBERTO</v>
          </cell>
          <cell r="Y161">
            <v>2006</v>
          </cell>
          <cell r="Z161">
            <v>12</v>
          </cell>
          <cell r="AA161">
            <v>12000</v>
          </cell>
          <cell r="AB161">
            <v>0</v>
          </cell>
          <cell r="AC161">
            <v>0</v>
          </cell>
          <cell r="AD161" t="str">
            <v>JIMENEZ GALVAN JOSE ALFREDO</v>
          </cell>
          <cell r="AG161" t="str">
            <v>PAUTA CREATIVA PUBLICIDAD S.C</v>
          </cell>
          <cell r="AH161" t="str">
            <v>INTERNET ALTA CAPACIDAD PISO 2048</v>
          </cell>
          <cell r="AK161">
            <v>15000</v>
          </cell>
          <cell r="AL161">
            <v>15000</v>
          </cell>
        </row>
        <row r="162">
          <cell r="A162" t="str">
            <v>1-K3O6O</v>
          </cell>
          <cell r="B162" t="str">
            <v>LP E1</v>
          </cell>
          <cell r="C162" t="str">
            <v>EMPRESARIAL MEXICO</v>
          </cell>
          <cell r="D162" t="str">
            <v>UNIVERSIDAD LATINO*</v>
          </cell>
          <cell r="E162" t="str">
            <v>UNIVERSIDAD LATINO AMERICANA SC</v>
          </cell>
          <cell r="G162" t="str">
            <v>1-4WDBY</v>
          </cell>
          <cell r="H162" t="str">
            <v>LP GABRIEL MANCERA-FLORIDA</v>
          </cell>
          <cell r="I162" t="str">
            <v>Infraestructura</v>
          </cell>
          <cell r="J162">
            <v>10</v>
          </cell>
          <cell r="K162" t="str">
            <v>Detección de Oportunidad</v>
          </cell>
          <cell r="L162" t="str">
            <v>Nuevo Servicio</v>
          </cell>
          <cell r="M162" t="str">
            <v>Línea Privada Local</v>
          </cell>
          <cell r="N162" t="str">
            <v>3B-LINEA PRIVADA</v>
          </cell>
          <cell r="O162" t="str">
            <v>Hernández Lugo Mario Rafael</v>
          </cell>
          <cell r="P162" t="str">
            <v>HERNANDEZ LUGO MARIO RAFAEL</v>
          </cell>
          <cell r="Q162" t="str">
            <v>ESQUIVEL GARCIA EDUARDO</v>
          </cell>
          <cell r="R162" t="str">
            <v>MORA MORA RODOLFO</v>
          </cell>
          <cell r="S162" t="str">
            <v>II.II</v>
          </cell>
          <cell r="T162" t="str">
            <v>No Comprometido</v>
          </cell>
          <cell r="U162" t="str">
            <v>HERNANDEZ LUGO MARIO RAFAEL</v>
          </cell>
          <cell r="V162" t="str">
            <v>ESQUIVEL GARCIA EDUARDO</v>
          </cell>
          <cell r="W162" t="str">
            <v>MORA MORA RODOLFO</v>
          </cell>
          <cell r="X162" t="str">
            <v>LOVO REYES JUAN CARLOS</v>
          </cell>
          <cell r="Y162">
            <v>2006</v>
          </cell>
          <cell r="Z162">
            <v>12</v>
          </cell>
          <cell r="AA162">
            <v>12000</v>
          </cell>
          <cell r="AB162">
            <v>2000</v>
          </cell>
          <cell r="AC162">
            <v>0</v>
          </cell>
          <cell r="AG162" t="str">
            <v>PEMEX, GAS Y PETROQUIMICA BASICA, S.A. DE C.V.</v>
          </cell>
          <cell r="AH162" t="str">
            <v>3C-INTERNET ALTA CAPACIDAD, RENOVACION DOCTO 31993</v>
          </cell>
          <cell r="AK162">
            <v>157445</v>
          </cell>
          <cell r="AL162">
            <v>157445</v>
          </cell>
        </row>
        <row r="163">
          <cell r="A163" t="str">
            <v>1-C8S-62</v>
          </cell>
          <cell r="B163" t="str">
            <v>Oportunidad a partir de la renovación del contrato 46613 del customer 4049950 SENASICA, vence 18/DEC/2006. Verificar producto, y montos asignados en la oportunidad</v>
          </cell>
          <cell r="C163" t="str">
            <v>CORPORATIVO</v>
          </cell>
          <cell r="D163" t="str">
            <v>SERVICIO NACIONAL DE SANIDAD INOCUIDAD Y CALIDAD AGROALIMENTARIA</v>
          </cell>
          <cell r="E163" t="str">
            <v>SENASICA</v>
          </cell>
          <cell r="G163" t="str">
            <v>1-CCRP</v>
          </cell>
          <cell r="H163" t="str">
            <v>3D-INTERNET DEDICADO, RENOVACION DOCTO 46613</v>
          </cell>
          <cell r="I163" t="str">
            <v>Infraestructura</v>
          </cell>
          <cell r="J163">
            <v>10</v>
          </cell>
          <cell r="K163" t="str">
            <v>Detección de Oportunidad</v>
          </cell>
          <cell r="L163" t="str">
            <v>Renovación del Servicio</v>
          </cell>
          <cell r="M163" t="str">
            <v>Internet Smart Blocks Small</v>
          </cell>
          <cell r="N163" t="str">
            <v>3D-INTERNET DEDICADO</v>
          </cell>
          <cell r="O163" t="str">
            <v>Martinez Alegria Juan Carlos</v>
          </cell>
          <cell r="P163" t="str">
            <v>MARTINEZ ALEGRIA JUAN CARLOS</v>
          </cell>
          <cell r="Q163" t="str">
            <v>GARCIA BENITEZ NANCY</v>
          </cell>
          <cell r="R163" t="str">
            <v>MARTINEZ TREVI¿O OSCAR JAVIER</v>
          </cell>
          <cell r="U163" t="str">
            <v>MARTINEZ ALEGRIA JUAN CARLOS</v>
          </cell>
          <cell r="V163" t="str">
            <v>GARCIA BENITEZ NANCY</v>
          </cell>
          <cell r="W163" t="str">
            <v>MARTINEZ TREVI¿O OSCAR JAVIER</v>
          </cell>
          <cell r="X163" t="str">
            <v>VIEYRA NAVARRO FRANCISCO JAVIER</v>
          </cell>
          <cell r="Y163">
            <v>2006</v>
          </cell>
          <cell r="Z163">
            <v>12</v>
          </cell>
          <cell r="AA163">
            <v>11898</v>
          </cell>
          <cell r="AB163">
            <v>0</v>
          </cell>
          <cell r="AC163">
            <v>0</v>
          </cell>
          <cell r="AG163" t="str">
            <v>PERSEPHONE</v>
          </cell>
          <cell r="AH163" t="str">
            <v>E3 EN DEMANDA</v>
          </cell>
          <cell r="AK163">
            <v>70000</v>
          </cell>
          <cell r="AL163">
            <v>70000</v>
          </cell>
        </row>
        <row r="164">
          <cell r="A164" t="str">
            <v>1-C8S-68</v>
          </cell>
          <cell r="B164" t="str">
            <v>Oportunidad a partir de la renovación del contrato 28515 del customer 2507734 VITRO CANCELES SA DE CV, vence 08/DEC/2006. Verificar producto, y montos asignados en la oportunidad</v>
          </cell>
          <cell r="C164" t="str">
            <v>EMPRESARIAL MEXICO</v>
          </cell>
          <cell r="D164" t="str">
            <v>VITRO CANCELES SA DE CV</v>
          </cell>
          <cell r="E164" t="str">
            <v>VITRO CANCELES SA DE CV</v>
          </cell>
          <cell r="F164" t="str">
            <v>PROSPECTO</v>
          </cell>
          <cell r="G164" t="str">
            <v>1-59MB</v>
          </cell>
          <cell r="H164" t="str">
            <v>3D-INTERNET DEDICADO, RENOVACION DOCTO 28515</v>
          </cell>
          <cell r="I164" t="str">
            <v>Infraestructura</v>
          </cell>
          <cell r="J164">
            <v>10</v>
          </cell>
          <cell r="K164" t="str">
            <v>Detección de Oportunidad</v>
          </cell>
          <cell r="L164" t="str">
            <v>Renovación del Servicio</v>
          </cell>
          <cell r="M164" t="str">
            <v>Internet Smart Blocks Small</v>
          </cell>
          <cell r="N164" t="str">
            <v>3D-INTERNET DEDICADO</v>
          </cell>
          <cell r="O164" t="str">
            <v>GUTIERREZ FERNANDEZ FRANCISCO IVAN</v>
          </cell>
          <cell r="P164" t="str">
            <v>GUTIERREZ FERNANDEZ FRANCISCO IVAN</v>
          </cell>
          <cell r="Q164" t="str">
            <v>MORARI TOSTADO LEONEL</v>
          </cell>
          <cell r="R164" t="str">
            <v>MEZA BRAVO HECTOR MANUEL</v>
          </cell>
          <cell r="S164" t="str">
            <v>I.I</v>
          </cell>
          <cell r="U164" t="str">
            <v>GUTIERREZ FERNANDEZ FRANCISCO IVAN</v>
          </cell>
          <cell r="V164" t="str">
            <v>MORARI TOSTADO LEONEL</v>
          </cell>
          <cell r="W164" t="str">
            <v>MEZA BRAVO HECTOR MANUEL</v>
          </cell>
          <cell r="X164" t="str">
            <v>LOVO REYES JUAN CARLOS</v>
          </cell>
          <cell r="Y164">
            <v>2006</v>
          </cell>
          <cell r="Z164">
            <v>12</v>
          </cell>
          <cell r="AA164">
            <v>11808</v>
          </cell>
          <cell r="AB164">
            <v>0</v>
          </cell>
          <cell r="AC164">
            <v>0</v>
          </cell>
          <cell r="AG164" t="str">
            <v>PRICEWATERHOUSE COOPERS</v>
          </cell>
          <cell r="AH164" t="str">
            <v>SERVICIO METROETHERNET</v>
          </cell>
          <cell r="AJ164">
            <v>30000</v>
          </cell>
          <cell r="AL164">
            <v>30000</v>
          </cell>
        </row>
        <row r="165">
          <cell r="A165" t="str">
            <v>1-HFRET</v>
          </cell>
          <cell r="B165" t="str">
            <v>LINEA PRIVADA E1</v>
          </cell>
          <cell r="C165" t="str">
            <v>EMPRESARIAL MEXICO</v>
          </cell>
          <cell r="D165" t="str">
            <v>FASTEL</v>
          </cell>
          <cell r="E165" t="str">
            <v>FASTEL SA DE CV</v>
          </cell>
          <cell r="F165" t="str">
            <v>VEA MM</v>
          </cell>
          <cell r="G165" t="str">
            <v>1-H1EPW</v>
          </cell>
          <cell r="H165" t="str">
            <v>LINEA PRIVADA E1</v>
          </cell>
          <cell r="I165" t="str">
            <v>Infraestructura</v>
          </cell>
          <cell r="J165">
            <v>10</v>
          </cell>
          <cell r="K165" t="str">
            <v>Detección de Oportunidad</v>
          </cell>
          <cell r="L165" t="str">
            <v>Primer Servicio</v>
          </cell>
          <cell r="M165" t="str">
            <v>Línea Privada Local</v>
          </cell>
          <cell r="N165" t="str">
            <v>3B-LINEA PRIVADA</v>
          </cell>
          <cell r="O165" t="str">
            <v>AGUILAR FABIOLA</v>
          </cell>
          <cell r="P165" t="str">
            <v>AGUILAR GUERRERO FABIOLA</v>
          </cell>
          <cell r="Q165" t="str">
            <v>ESQUIVEL GARCIA EDUARDO</v>
          </cell>
          <cell r="R165" t="str">
            <v>MORA MORA RODOLFO</v>
          </cell>
          <cell r="S165" t="str">
            <v>II.II</v>
          </cell>
          <cell r="T165" t="str">
            <v>No Comprometido</v>
          </cell>
          <cell r="U165" t="str">
            <v>AGUILAR GUERRERO FABIOLA</v>
          </cell>
          <cell r="V165" t="str">
            <v>ESQUIVEL GARCIA EDUARDO</v>
          </cell>
          <cell r="W165" t="str">
            <v>MORA MORA RODOLFO</v>
          </cell>
          <cell r="X165" t="str">
            <v>LOVO REYES JUAN CARLOS</v>
          </cell>
          <cell r="Y165">
            <v>2006</v>
          </cell>
          <cell r="Z165">
            <v>12</v>
          </cell>
          <cell r="AA165">
            <v>11774</v>
          </cell>
          <cell r="AB165">
            <v>0</v>
          </cell>
          <cell r="AC165">
            <v>0</v>
          </cell>
          <cell r="AG165" t="str">
            <v>QUALITAS COMPAÑIA DE SEGUROS</v>
          </cell>
          <cell r="AH165" t="str">
            <v>INTERNET EN DEMANDA 8 MB</v>
          </cell>
          <cell r="AJ165">
            <v>40000</v>
          </cell>
          <cell r="AL165">
            <v>40000</v>
          </cell>
        </row>
        <row r="166">
          <cell r="A166" t="str">
            <v>1-K6DER</v>
          </cell>
          <cell r="B166" t="str">
            <v>internet adicional 1xE1 a balancear</v>
          </cell>
          <cell r="C166" t="str">
            <v>CORPORATIVO</v>
          </cell>
          <cell r="D166" t="str">
            <v>DIF</v>
          </cell>
          <cell r="G166" t="str">
            <v>1-DA0O</v>
          </cell>
          <cell r="H166" t="str">
            <v>E1 INTERNET JUNIO2006</v>
          </cell>
          <cell r="I166" t="str">
            <v>Infraestructura</v>
          </cell>
          <cell r="J166">
            <v>25</v>
          </cell>
          <cell r="K166" t="str">
            <v>Entrega de la Primera Propuesta</v>
          </cell>
          <cell r="L166" t="str">
            <v>Incremento del Servicio</v>
          </cell>
          <cell r="M166" t="str">
            <v>Internet Corporativo Seguro</v>
          </cell>
          <cell r="N166" t="str">
            <v>3D-INTERNET DEDICADO</v>
          </cell>
          <cell r="O166" t="str">
            <v>Okamoto Lopez Keyko</v>
          </cell>
          <cell r="P166" t="str">
            <v>OKAMOTO LOPEZ KEYKO</v>
          </cell>
          <cell r="Q166" t="str">
            <v>GARCIA BENITEZ NANCY</v>
          </cell>
          <cell r="R166" t="str">
            <v>MARTINEZ TREVI¿O OSCAR JAVIER</v>
          </cell>
          <cell r="T166" t="str">
            <v>Comprometido</v>
          </cell>
          <cell r="U166" t="str">
            <v>OKAMOTO LOPEZ KEYKO</v>
          </cell>
          <cell r="V166" t="str">
            <v>GARCIA BENITEZ NANCY</v>
          </cell>
          <cell r="W166" t="str">
            <v>MARTINEZ TREVI¿O OSCAR JAVIER</v>
          </cell>
          <cell r="X166" t="str">
            <v>VIEYRA NAVARRO FRANCISCO JAVIER</v>
          </cell>
          <cell r="Y166">
            <v>2006</v>
          </cell>
          <cell r="Z166">
            <v>12</v>
          </cell>
          <cell r="AA166">
            <v>11513</v>
          </cell>
          <cell r="AB166">
            <v>0</v>
          </cell>
          <cell r="AC166">
            <v>0</v>
          </cell>
          <cell r="AG166" t="str">
            <v>SCI SYSTEMS DE MEXICO, S.A.</v>
          </cell>
          <cell r="AH166" t="str">
            <v>SCI INTERNET E3 EN DEMANDA</v>
          </cell>
          <cell r="AJ166">
            <v>50000</v>
          </cell>
          <cell r="AL166">
            <v>50000</v>
          </cell>
        </row>
        <row r="167">
          <cell r="A167" t="str">
            <v>1-C8S-50</v>
          </cell>
          <cell r="B167" t="str">
            <v>Oportunidad a partir de la renovación del contrato 51944 del customer 5468 SECRETARIA DE TURISMO, vence 16/DEC/2006. Verificar producto, y montos asignados en la oportunidad</v>
          </cell>
          <cell r="C167" t="str">
            <v>CORPORATIVO</v>
          </cell>
          <cell r="D167" t="str">
            <v>SECRETARIA DE TURISMO</v>
          </cell>
          <cell r="E167" t="str">
            <v>SECRETARIA DE TURISMO</v>
          </cell>
          <cell r="G167" t="str">
            <v>1+K9+2752</v>
          </cell>
          <cell r="H167" t="str">
            <v>3D-INTERNET DEDICADO, RENOVACION DOCTO 51944</v>
          </cell>
          <cell r="I167" t="str">
            <v>Infraestructura</v>
          </cell>
          <cell r="J167">
            <v>10</v>
          </cell>
          <cell r="K167" t="str">
            <v>Detección de Oportunidad</v>
          </cell>
          <cell r="L167" t="str">
            <v>Renovación del Servicio</v>
          </cell>
          <cell r="M167" t="str">
            <v>Internet Smart Blocks Small</v>
          </cell>
          <cell r="N167" t="str">
            <v>3D-INTERNET DEDICADO</v>
          </cell>
          <cell r="O167" t="str">
            <v>Nava Gamez VACANTE8762</v>
          </cell>
          <cell r="P167" t="str">
            <v>NAVA GAMEZ MARIA DEL CARMEN</v>
          </cell>
          <cell r="Q167" t="str">
            <v>NAVA GAMEZ MARIA DEL CARMEN</v>
          </cell>
          <cell r="R167" t="str">
            <v>MARTINEZ TREVI¿O OSCAR JAVIER</v>
          </cell>
          <cell r="U167" t="str">
            <v>NAVA GAMEZ MARIA DEL CARMEN</v>
          </cell>
          <cell r="V167" t="str">
            <v>NAVA GAMEZ MARIA DEL CARMEN</v>
          </cell>
          <cell r="W167" t="str">
            <v>MARTINEZ TREVI¿O OSCAR JAVIER</v>
          </cell>
          <cell r="X167" t="str">
            <v>VIEYRA NAVARRO FRANCISCO JAVIER</v>
          </cell>
          <cell r="Y167">
            <v>2006</v>
          </cell>
          <cell r="Z167">
            <v>12</v>
          </cell>
          <cell r="AA167">
            <v>11500</v>
          </cell>
          <cell r="AB167">
            <v>0</v>
          </cell>
          <cell r="AC167">
            <v>0</v>
          </cell>
          <cell r="AG167" t="str">
            <v>SECRETARIA DE EDUCACION PUBLICA</v>
          </cell>
          <cell r="AH167" t="str">
            <v>SEP INTERNET E3 EN DEMANDA</v>
          </cell>
          <cell r="AJ167">
            <v>70000</v>
          </cell>
          <cell r="AL167">
            <v>70000</v>
          </cell>
        </row>
        <row r="168">
          <cell r="A168" t="str">
            <v>1-H8IZL</v>
          </cell>
          <cell r="B168" t="str">
            <v>INTERNET 512</v>
          </cell>
          <cell r="C168" t="str">
            <v>EMPRESARIAL MEXICO</v>
          </cell>
          <cell r="D168" t="str">
            <v>INCORPORACION PROFESIONAL</v>
          </cell>
          <cell r="E168" t="str">
            <v>INCORPORACION PROFESIONAL SC</v>
          </cell>
          <cell r="G168" t="str">
            <v>1-H8IYX</v>
          </cell>
          <cell r="H168" t="str">
            <v>INTERNET 512 KBPS</v>
          </cell>
          <cell r="I168" t="str">
            <v>Infraestructura</v>
          </cell>
          <cell r="J168">
            <v>10</v>
          </cell>
          <cell r="K168" t="str">
            <v>Detección de Oportunidad</v>
          </cell>
          <cell r="L168" t="str">
            <v>Primer Servicio</v>
          </cell>
          <cell r="M168" t="str">
            <v>Internet Corporativo Avantel</v>
          </cell>
          <cell r="N168" t="str">
            <v>3D-INTERNET DEDICADO</v>
          </cell>
          <cell r="O168" t="str">
            <v>Anaya Jimenez Israel</v>
          </cell>
          <cell r="P168" t="str">
            <v>ANAYA JIMENEZ ISRAEL</v>
          </cell>
          <cell r="Q168" t="str">
            <v>DOMINGUEZ BANDA TANIA JANETTE</v>
          </cell>
          <cell r="R168" t="str">
            <v>CASTA¿EDA RIVAS GABRIEL ALBERTO</v>
          </cell>
          <cell r="S168" t="str">
            <v>IV.I</v>
          </cell>
          <cell r="T168" t="str">
            <v>No Comprometido</v>
          </cell>
          <cell r="U168" t="str">
            <v>ANAYA JIMENEZ ISRAEL</v>
          </cell>
          <cell r="V168" t="str">
            <v>DOMINGUEZ BANDA TANIA JANETTE</v>
          </cell>
          <cell r="W168" t="str">
            <v>CASTA¿EDA RIVAS GABRIEL ALBERTO</v>
          </cell>
          <cell r="X168" t="str">
            <v>LOVO REYES JUAN CARLOS</v>
          </cell>
          <cell r="Y168">
            <v>2006</v>
          </cell>
          <cell r="Z168">
            <v>12</v>
          </cell>
          <cell r="AA168">
            <v>11300</v>
          </cell>
          <cell r="AB168">
            <v>2349</v>
          </cell>
          <cell r="AC168">
            <v>0</v>
          </cell>
          <cell r="AG168" t="str">
            <v>SISTEMA DE INFORMACION Y COMUNICACION DE EL ESTADO DE PUEBLA</v>
          </cell>
          <cell r="AH168" t="str">
            <v>E3 EN DEMANDA</v>
          </cell>
          <cell r="AI168">
            <v>45000</v>
          </cell>
          <cell r="AL168">
            <v>45000</v>
          </cell>
        </row>
        <row r="169">
          <cell r="A169" t="str">
            <v>1-IHTU2</v>
          </cell>
          <cell r="B169" t="str">
            <v>Internet Corporativo 512 con Router</v>
          </cell>
          <cell r="C169" t="str">
            <v>EMPRESARIAL MEXICO</v>
          </cell>
          <cell r="D169" t="str">
            <v>TOP MKT</v>
          </cell>
          <cell r="E169" t="str">
            <v>TOP MKT SA DE CV</v>
          </cell>
          <cell r="F169" t="str">
            <v>PROSPECTO</v>
          </cell>
          <cell r="G169" t="str">
            <v>1-IB1VW</v>
          </cell>
          <cell r="H169" t="str">
            <v>INTERNET</v>
          </cell>
          <cell r="I169" t="str">
            <v>Infraestructura</v>
          </cell>
          <cell r="J169">
            <v>25</v>
          </cell>
          <cell r="K169" t="str">
            <v>Entrega de la Primera Propuesta</v>
          </cell>
          <cell r="L169" t="str">
            <v>Nuevo Servicio</v>
          </cell>
          <cell r="M169" t="str">
            <v>Internet Corporativo Avantel</v>
          </cell>
          <cell r="N169" t="str">
            <v>3D-INTERNET DEDICADO</v>
          </cell>
          <cell r="O169" t="str">
            <v>Zarate Luna Karen Gabriela</v>
          </cell>
          <cell r="P169" t="str">
            <v>ZARATE LUNA KAREN GABRIELA</v>
          </cell>
          <cell r="Q169" t="str">
            <v>DOMINGUEZ BANDA TANIA JANETTE</v>
          </cell>
          <cell r="R169" t="str">
            <v>CASTA¿EDA RIVAS GABRIEL ALBERTO</v>
          </cell>
          <cell r="S169" t="str">
            <v>IV.I</v>
          </cell>
          <cell r="T169" t="str">
            <v>Comprometido</v>
          </cell>
          <cell r="U169" t="str">
            <v>ZARATE LUNA KAREN GABRIELA</v>
          </cell>
          <cell r="V169" t="str">
            <v>DOMINGUEZ BANDA TANIA JANETTE</v>
          </cell>
          <cell r="W169" t="str">
            <v>CASTA¿EDA RIVAS GABRIEL ALBERTO</v>
          </cell>
          <cell r="X169" t="str">
            <v>LOVO REYES JUAN CARLOS</v>
          </cell>
          <cell r="Y169">
            <v>2006</v>
          </cell>
          <cell r="Z169">
            <v>12</v>
          </cell>
          <cell r="AA169">
            <v>11050</v>
          </cell>
          <cell r="AB169">
            <v>0</v>
          </cell>
          <cell r="AC169">
            <v>0</v>
          </cell>
          <cell r="AG169" t="str">
            <v>STARION DE MONTERREY</v>
          </cell>
          <cell r="AH169" t="str">
            <v>INTERNET ALTA CAPACIDAD</v>
          </cell>
          <cell r="AK169">
            <v>24120</v>
          </cell>
          <cell r="AL169">
            <v>24120</v>
          </cell>
        </row>
        <row r="170">
          <cell r="A170" t="str">
            <v>1-KCF9Z</v>
          </cell>
          <cell r="B170" t="str">
            <v>ENLACE DE INTERNET</v>
          </cell>
          <cell r="C170" t="str">
            <v>EMPRESARIAL MEXICO</v>
          </cell>
          <cell r="D170" t="str">
            <v>MODATELAS</v>
          </cell>
          <cell r="E170" t="str">
            <v>MODATELAS SA DE CV</v>
          </cell>
          <cell r="F170" t="str">
            <v>PROSPECTO</v>
          </cell>
          <cell r="G170" t="str">
            <v>1-DPOZT</v>
          </cell>
          <cell r="H170" t="str">
            <v>INTERNET</v>
          </cell>
          <cell r="I170" t="str">
            <v>Infraestructura</v>
          </cell>
          <cell r="J170">
            <v>25</v>
          </cell>
          <cell r="K170" t="str">
            <v>Entrega de la Primera Propuesta</v>
          </cell>
          <cell r="L170" t="str">
            <v>Primer Servicio</v>
          </cell>
          <cell r="M170" t="str">
            <v>Internet Corporativo Avantel</v>
          </cell>
          <cell r="N170" t="str">
            <v>3D-INTERNET DEDICADO</v>
          </cell>
          <cell r="O170" t="str">
            <v>Gutierrez Farrera Laura Lorena</v>
          </cell>
          <cell r="P170" t="str">
            <v>GUTIERREZ FARRERA LAURA LORENA</v>
          </cell>
          <cell r="Q170" t="str">
            <v>DAVILA RODRIGUEZ GLORIA OLIVIA</v>
          </cell>
          <cell r="R170" t="str">
            <v>VALDUEZA GUADARRAMA MIGUEL ALFONSO</v>
          </cell>
          <cell r="T170" t="str">
            <v>Comprometido</v>
          </cell>
          <cell r="U170" t="str">
            <v>GUTIERREZ FARRERA LAURA LORENA</v>
          </cell>
          <cell r="V170" t="str">
            <v>DAVILA RODRIGUEZ GLORIA OLIVIA</v>
          </cell>
          <cell r="W170" t="str">
            <v>VALDUEZA GUADARRAMA MIGUEL ALFONSO</v>
          </cell>
          <cell r="X170" t="str">
            <v>LOVO REYES JUAN CARLOS</v>
          </cell>
          <cell r="Y170">
            <v>2006</v>
          </cell>
          <cell r="Z170">
            <v>12</v>
          </cell>
          <cell r="AA170">
            <v>11000</v>
          </cell>
          <cell r="AB170">
            <v>0</v>
          </cell>
          <cell r="AC170">
            <v>0</v>
          </cell>
          <cell r="AG170" t="str">
            <v>TELECABLE DE CHIHUAHUA</v>
          </cell>
          <cell r="AH170" t="str">
            <v>3C-INTERNET ALTA CAPACIDAD, RENOVACION DOCTO 45452</v>
          </cell>
          <cell r="AI170">
            <v>54118</v>
          </cell>
          <cell r="AL170">
            <v>54118</v>
          </cell>
        </row>
        <row r="171">
          <cell r="A171" t="str">
            <v>1-HUA0D</v>
          </cell>
          <cell r="B171" t="str">
            <v>INTERNET 512</v>
          </cell>
          <cell r="C171" t="str">
            <v>EMPRESARIAL MEXICO</v>
          </cell>
          <cell r="D171" t="str">
            <v>MOVILINK</v>
          </cell>
          <cell r="E171" t="str">
            <v>MOVILINK SA DE CV</v>
          </cell>
          <cell r="G171" t="str">
            <v>1-HU9ZP</v>
          </cell>
          <cell r="H171" t="str">
            <v>INTERNET 512KBPS</v>
          </cell>
          <cell r="I171" t="str">
            <v>Infraestructura</v>
          </cell>
          <cell r="J171">
            <v>25</v>
          </cell>
          <cell r="K171" t="str">
            <v>Entrega de la Primera Propuesta</v>
          </cell>
          <cell r="L171" t="str">
            <v>Primer Servicio</v>
          </cell>
          <cell r="M171" t="str">
            <v>Internet Corporativo Avantel</v>
          </cell>
          <cell r="N171" t="str">
            <v>3D-INTERNET DEDICADO</v>
          </cell>
          <cell r="O171" t="str">
            <v>AGUILAR FABIOLA</v>
          </cell>
          <cell r="P171" t="str">
            <v>AGUILAR GUERRERO FABIOLA</v>
          </cell>
          <cell r="Q171" t="str">
            <v>ESQUIVEL GARCIA EDUARDO</v>
          </cell>
          <cell r="R171" t="str">
            <v>MORA MORA RODOLFO</v>
          </cell>
          <cell r="S171" t="str">
            <v>II.II</v>
          </cell>
          <cell r="T171" t="str">
            <v>No Comprometido</v>
          </cell>
          <cell r="U171" t="str">
            <v>AGUILAR GUERRERO FABIOLA</v>
          </cell>
          <cell r="V171" t="str">
            <v>ESQUIVEL GARCIA EDUARDO</v>
          </cell>
          <cell r="W171" t="str">
            <v>MORA MORA RODOLFO</v>
          </cell>
          <cell r="X171" t="str">
            <v>LOVO REYES JUAN CARLOS</v>
          </cell>
          <cell r="Y171">
            <v>2006</v>
          </cell>
          <cell r="Z171">
            <v>12</v>
          </cell>
          <cell r="AA171">
            <v>10645</v>
          </cell>
          <cell r="AB171">
            <v>0</v>
          </cell>
          <cell r="AC171">
            <v>0</v>
          </cell>
          <cell r="AG171" t="str">
            <v>TELEVISION INTERNACIONAL</v>
          </cell>
          <cell r="AH171" t="str">
            <v>INTERNET ALTA CAPACIDAD 200MB FAST ETHERNET</v>
          </cell>
          <cell r="AI171">
            <v>60000</v>
          </cell>
          <cell r="AL171">
            <v>60000</v>
          </cell>
        </row>
        <row r="172">
          <cell r="A172" t="str">
            <v>1-ILAX9</v>
          </cell>
          <cell r="B172" t="str">
            <v>INTERNET 512</v>
          </cell>
          <cell r="C172" t="str">
            <v>EMPRESARIAL MEXICO</v>
          </cell>
          <cell r="D172" t="str">
            <v>RADYN</v>
          </cell>
          <cell r="E172" t="str">
            <v>RADYN SA DE CV</v>
          </cell>
          <cell r="F172" t="str">
            <v>TERRITORIAL</v>
          </cell>
          <cell r="G172" t="str">
            <v>1-ILAWP</v>
          </cell>
          <cell r="H172" t="str">
            <v>INTERNET 512 K</v>
          </cell>
          <cell r="I172" t="str">
            <v>Infraestructura</v>
          </cell>
          <cell r="J172">
            <v>10</v>
          </cell>
          <cell r="K172" t="str">
            <v>Detección de Oportunidad</v>
          </cell>
          <cell r="L172" t="str">
            <v>Primer Servicio</v>
          </cell>
          <cell r="M172" t="str">
            <v>Internet Corporativo Avantel</v>
          </cell>
          <cell r="N172" t="str">
            <v>3D-INTERNET DEDICADO</v>
          </cell>
          <cell r="O172" t="str">
            <v>Ponce Campos Ramon Alberto</v>
          </cell>
          <cell r="P172" t="str">
            <v>PONCE CAMPOS RAMON ALBERTO</v>
          </cell>
          <cell r="Q172" t="str">
            <v>DOMINGUEZ BANDA TANIA JANETTE</v>
          </cell>
          <cell r="R172" t="str">
            <v>CASTA¿EDA RIVAS GABRIEL ALBERTO</v>
          </cell>
          <cell r="S172" t="str">
            <v>IV.I</v>
          </cell>
          <cell r="T172" t="str">
            <v>No Comprometido</v>
          </cell>
          <cell r="U172" t="str">
            <v>PONCE CAMPOS RAMON ALBERTO</v>
          </cell>
          <cell r="V172" t="str">
            <v>DOMINGUEZ BANDA TANIA JANETTE</v>
          </cell>
          <cell r="W172" t="str">
            <v>CASTA¿EDA RIVAS GABRIEL ALBERTO</v>
          </cell>
          <cell r="X172" t="str">
            <v>LOVO REYES JUAN CARLOS</v>
          </cell>
          <cell r="Y172">
            <v>2006</v>
          </cell>
          <cell r="Z172">
            <v>12</v>
          </cell>
          <cell r="AA172">
            <v>10500</v>
          </cell>
          <cell r="AB172">
            <v>0</v>
          </cell>
          <cell r="AC172">
            <v>0</v>
          </cell>
          <cell r="AG172" t="str">
            <v>TV AZTECA</v>
          </cell>
          <cell r="AH172" t="str">
            <v>DS3 INTERNET</v>
          </cell>
          <cell r="AK172">
            <v>130000</v>
          </cell>
          <cell r="AL172">
            <v>130000</v>
          </cell>
        </row>
        <row r="173">
          <cell r="A173" t="str">
            <v>1-KM2VB</v>
          </cell>
          <cell r="B173" t="str">
            <v>LP EN LA CIUDAD DE MEXICO DE INTERLOMAS A COL. NAPOLES</v>
          </cell>
          <cell r="C173" t="str">
            <v>EMPRESARIAL MEXICO</v>
          </cell>
          <cell r="D173" t="str">
            <v>DIVEO INTERNET DE MEXICO</v>
          </cell>
          <cell r="E173" t="str">
            <v>DIVEO INTERNET DE MEXICO S DE R L  DE C V</v>
          </cell>
          <cell r="G173" t="str">
            <v>1+K9+535</v>
          </cell>
          <cell r="H173" t="str">
            <v>LINEA PRIVADA LOREAL</v>
          </cell>
          <cell r="I173" t="str">
            <v>Infraestructura</v>
          </cell>
          <cell r="J173">
            <v>10</v>
          </cell>
          <cell r="K173" t="str">
            <v>Detección de Oportunidad</v>
          </cell>
          <cell r="L173" t="str">
            <v>Nuevo Servicio</v>
          </cell>
          <cell r="M173" t="str">
            <v>Línea Privada Local</v>
          </cell>
          <cell r="N173" t="str">
            <v>3B-LINEA PRIVADA</v>
          </cell>
          <cell r="O173" t="str">
            <v>ARGUETA GARFIAS RICARDO</v>
          </cell>
          <cell r="P173" t="str">
            <v>ARGUETA GARFIAS RICARDO</v>
          </cell>
          <cell r="Q173" t="str">
            <v>HINOJOSA NAGORE JUAN GABRIEL</v>
          </cell>
          <cell r="R173" t="str">
            <v>MEZA BRAVO HECTOR MANUEL</v>
          </cell>
          <cell r="S173" t="str">
            <v>I.III</v>
          </cell>
          <cell r="T173" t="str">
            <v>No Comprometido</v>
          </cell>
          <cell r="U173" t="str">
            <v>ARGUETA GARFIAS RICARDO</v>
          </cell>
          <cell r="V173" t="str">
            <v>HINOJOSA NAGORE JUAN GABRIEL</v>
          </cell>
          <cell r="W173" t="str">
            <v>MEZA BRAVO HECTOR MANUEL</v>
          </cell>
          <cell r="X173" t="str">
            <v>LOVO REYES JUAN CARLOS</v>
          </cell>
          <cell r="Y173">
            <v>2006</v>
          </cell>
          <cell r="Z173">
            <v>12</v>
          </cell>
          <cell r="AA173">
            <v>10500</v>
          </cell>
          <cell r="AB173">
            <v>0</v>
          </cell>
          <cell r="AC173">
            <v>0</v>
          </cell>
          <cell r="AG173" t="str">
            <v>UNIVERSIDAD AUTONOMA DE SAN LUIS POTOSI</v>
          </cell>
          <cell r="AH173" t="str">
            <v>U.A.S.L.P.  INCREMENTO E-3</v>
          </cell>
          <cell r="AK173">
            <v>164000</v>
          </cell>
          <cell r="AL173">
            <v>164000</v>
          </cell>
        </row>
        <row r="174">
          <cell r="A174" t="str">
            <v>1-HU0LG</v>
          </cell>
          <cell r="B174" t="str">
            <v>INTERNET DEDICADO 512</v>
          </cell>
          <cell r="C174" t="str">
            <v>EMPRESARIAL INTERIOR</v>
          </cell>
          <cell r="D174" t="str">
            <v>HID CORPORATION</v>
          </cell>
          <cell r="E174" t="str">
            <v>HID CORPORATION</v>
          </cell>
          <cell r="F174" t="str">
            <v>TERRITORIAL</v>
          </cell>
          <cell r="G174" t="str">
            <v>1-HU0KT</v>
          </cell>
          <cell r="H174" t="str">
            <v>INTERNET DEDICADO 512</v>
          </cell>
          <cell r="I174" t="str">
            <v>Infraestructura</v>
          </cell>
          <cell r="J174">
            <v>25</v>
          </cell>
          <cell r="K174" t="str">
            <v>Entrega de la Primera Propuesta</v>
          </cell>
          <cell r="L174" t="str">
            <v>Primer Servicio</v>
          </cell>
          <cell r="M174" t="str">
            <v>Internet Corporativo Avantel</v>
          </cell>
          <cell r="N174" t="str">
            <v>3D-INTERNET DEDICADO</v>
          </cell>
          <cell r="O174" t="str">
            <v>Rodriguez Hernandez Flavio</v>
          </cell>
          <cell r="P174" t="str">
            <v>RODRIGUEZ HERNANDEZ FLAVIO</v>
          </cell>
          <cell r="Q174" t="str">
            <v>ANGULO CERVERA ENRIQUE</v>
          </cell>
          <cell r="R174" t="str">
            <v>SANTANA ESPINOSA LUIS MANUEL</v>
          </cell>
          <cell r="S174" t="str">
            <v>IV</v>
          </cell>
          <cell r="T174" t="str">
            <v>Strech</v>
          </cell>
          <cell r="U174" t="str">
            <v>RODRIGUEZ HERNANDEZ FLAVIO</v>
          </cell>
          <cell r="V174" t="str">
            <v>ANGULO CERVERA ENRIQUE</v>
          </cell>
          <cell r="W174" t="str">
            <v>SANTANA ESPINOSA LUIS MANUEL</v>
          </cell>
          <cell r="X174" t="str">
            <v>ZENTENO CERVANTES MARIO ALBERTO</v>
          </cell>
          <cell r="Y174">
            <v>2006</v>
          </cell>
          <cell r="Z174">
            <v>12</v>
          </cell>
          <cell r="AA174">
            <v>10060</v>
          </cell>
          <cell r="AB174">
            <v>0</v>
          </cell>
          <cell r="AC174">
            <v>0</v>
          </cell>
          <cell r="AG174" t="str">
            <v>UNIVERSIDAD DE GUANAJUATO</v>
          </cell>
          <cell r="AH174" t="str">
            <v>E3 INTERNET EN DEMANDA</v>
          </cell>
          <cell r="AK174">
            <v>20000</v>
          </cell>
          <cell r="AL174">
            <v>20000</v>
          </cell>
        </row>
        <row r="175">
          <cell r="A175" t="str">
            <v>1-K3NAP</v>
          </cell>
          <cell r="B175" t="str">
            <v>AMSFOL</v>
          </cell>
          <cell r="C175" t="str">
            <v>EMPRESARIAL MEXICO</v>
          </cell>
          <cell r="D175" t="str">
            <v>HIPOTECARIA MEXICO</v>
          </cell>
          <cell r="E175" t="str">
            <v>HIPOTECARIA MEXICO SA DE CV</v>
          </cell>
          <cell r="G175" t="str">
            <v>1-KKA1</v>
          </cell>
          <cell r="H175" t="str">
            <v>INTERNET 512 AMSFOL</v>
          </cell>
          <cell r="I175" t="str">
            <v>Infraestructura</v>
          </cell>
          <cell r="J175">
            <v>25</v>
          </cell>
          <cell r="K175" t="str">
            <v>Entrega de la Primera Propuesta</v>
          </cell>
          <cell r="L175" t="str">
            <v>Nuevo Servicio</v>
          </cell>
          <cell r="M175" t="str">
            <v>Internet Corporativo Avantel</v>
          </cell>
          <cell r="N175" t="str">
            <v>3D-INTERNET DEDICADO</v>
          </cell>
          <cell r="O175" t="str">
            <v>LUJANO FLORES GABRIEL</v>
          </cell>
          <cell r="P175" t="str">
            <v>LUJANO FLORES GABRIEL</v>
          </cell>
          <cell r="Q175" t="str">
            <v>CARDOS DUARTE GABRIEL ALEJANDRO</v>
          </cell>
          <cell r="R175" t="str">
            <v>MORA MORA RODOLFO</v>
          </cell>
          <cell r="S175" t="str">
            <v>II.I</v>
          </cell>
          <cell r="T175" t="str">
            <v>Comprometido</v>
          </cell>
          <cell r="U175" t="str">
            <v>LUJANO FLORES GABRIEL</v>
          </cell>
          <cell r="V175" t="str">
            <v>CARDOS DUARTE GABRIEL ALEJANDRO</v>
          </cell>
          <cell r="W175" t="str">
            <v>MORA MORA RODOLFO</v>
          </cell>
          <cell r="X175" t="str">
            <v>LOVO REYES JUAN CARLOS</v>
          </cell>
          <cell r="Y175">
            <v>2006</v>
          </cell>
          <cell r="Z175">
            <v>12</v>
          </cell>
          <cell r="AA175">
            <v>10060</v>
          </cell>
          <cell r="AB175">
            <v>0</v>
          </cell>
          <cell r="AC175">
            <v>0</v>
          </cell>
          <cell r="AG175" t="str">
            <v>UNIVERSIDAD IBEROAMERICANA</v>
          </cell>
          <cell r="AH175" t="str">
            <v>E3 EN DEMANDA</v>
          </cell>
          <cell r="AI175">
            <v>110000</v>
          </cell>
          <cell r="AL175">
            <v>110000</v>
          </cell>
        </row>
        <row r="176">
          <cell r="A176" t="str">
            <v>1-J9D4K</v>
          </cell>
          <cell r="B176" t="str">
            <v>INTERNET DEDICADO 512 KBPS</v>
          </cell>
          <cell r="C176" t="str">
            <v>EMPRESARIAL INTERIOR</v>
          </cell>
          <cell r="D176" t="str">
            <v>EXPO RADIO</v>
          </cell>
          <cell r="E176" t="str">
            <v>EXPO RADIO SA DE CV</v>
          </cell>
          <cell r="G176" t="str">
            <v>1-J9D41</v>
          </cell>
          <cell r="H176" t="str">
            <v>INTERNET DEDICADO 512KBPS</v>
          </cell>
          <cell r="I176" t="str">
            <v>Infraestructura</v>
          </cell>
          <cell r="J176">
            <v>25</v>
          </cell>
          <cell r="K176" t="str">
            <v>Entrega de la Primera Propuesta</v>
          </cell>
          <cell r="L176" t="str">
            <v>Primer Servicio</v>
          </cell>
          <cell r="M176" t="str">
            <v>Internet Dedicado</v>
          </cell>
          <cell r="N176" t="str">
            <v>3D-INTERNET DEDICADO</v>
          </cell>
          <cell r="O176" t="str">
            <v>Banda Hernández Obdulia</v>
          </cell>
          <cell r="P176" t="str">
            <v>BANDA HERNANDEZ OBDULIA</v>
          </cell>
          <cell r="Q176" t="str">
            <v>GARCIA RUIZ HECTOR JAVIER</v>
          </cell>
          <cell r="R176" t="str">
            <v>TREVI¿O GONZALEZ CLAUDIA PATRICIA</v>
          </cell>
          <cell r="U176" t="str">
            <v>BANDA HERNANDEZ OBDULIA</v>
          </cell>
          <cell r="V176" t="str">
            <v>GARCIA RUIZ HECTOR JAVIER</v>
          </cell>
          <cell r="W176" t="str">
            <v>TREVI¿O GONZALEZ CLAUDIA PATRICIA</v>
          </cell>
          <cell r="X176" t="str">
            <v>ZENTENO CERVANTES MARIO ALBERTO</v>
          </cell>
          <cell r="Y176">
            <v>2006</v>
          </cell>
          <cell r="Z176">
            <v>12</v>
          </cell>
          <cell r="AA176">
            <v>10060</v>
          </cell>
          <cell r="AB176">
            <v>0</v>
          </cell>
          <cell r="AC176">
            <v>0</v>
          </cell>
          <cell r="AG176" t="str">
            <v>VENTURESSOFT DE MEXICO</v>
          </cell>
          <cell r="AH176" t="str">
            <v>INTERNET ALTA CAPACIDAD 8M</v>
          </cell>
          <cell r="AI176">
            <v>24000</v>
          </cell>
          <cell r="AL176">
            <v>24000</v>
          </cell>
        </row>
        <row r="177">
          <cell r="A177" t="str">
            <v>1-7L61M</v>
          </cell>
          <cell r="B177" t="str">
            <v>INTERNET 512</v>
          </cell>
          <cell r="C177" t="str">
            <v>EMPRESARIAL MEXICO</v>
          </cell>
          <cell r="D177" t="str">
            <v>INNOVACIONES TECNOLOGICAS</v>
          </cell>
          <cell r="E177" t="str">
            <v>INNOVACIONES TECNOLOGICAS PARA  EL COMERCIO EXTERIOR SA DE CV</v>
          </cell>
          <cell r="F177" t="str">
            <v>TERRITORIAL</v>
          </cell>
          <cell r="G177" t="str">
            <v>1-7K4U3</v>
          </cell>
          <cell r="H177" t="str">
            <v>INTERNET 512</v>
          </cell>
          <cell r="I177" t="str">
            <v>Infraestructura</v>
          </cell>
          <cell r="J177">
            <v>25</v>
          </cell>
          <cell r="K177" t="str">
            <v>Entrega de la Primera Propuesta</v>
          </cell>
          <cell r="L177" t="str">
            <v>Primer Servicio</v>
          </cell>
          <cell r="M177" t="str">
            <v>Internet Corporativo Avantel</v>
          </cell>
          <cell r="N177" t="str">
            <v>3D-INTERNET DEDICADO</v>
          </cell>
          <cell r="O177" t="str">
            <v>MERCADO NUEVO NO ASIGNADAS</v>
          </cell>
          <cell r="P177" t="str">
            <v>NO ASIGNADAS MERCADO NUEVO</v>
          </cell>
          <cell r="Q177" t="str">
            <v>CASTA¿EDA RIVAS GABRIEL ALBERTO</v>
          </cell>
          <cell r="R177" t="str">
            <v>CASTA¿EDA RIVAS GABRIEL ALBERTO</v>
          </cell>
          <cell r="S177" t="str">
            <v>IV</v>
          </cell>
          <cell r="U177" t="str">
            <v>NO ASIGNADAS MERCADO NUEVO</v>
          </cell>
          <cell r="V177" t="str">
            <v>CASTA¿EDA RIVAS GABRIEL ALBERTO</v>
          </cell>
          <cell r="W177" t="str">
            <v>CASTA¿EDA RIVAS GABRIEL ALBERTO</v>
          </cell>
          <cell r="X177" t="str">
            <v>LOVO REYES JUAN CARLOS</v>
          </cell>
          <cell r="Y177">
            <v>2006</v>
          </cell>
          <cell r="Z177">
            <v>12</v>
          </cell>
          <cell r="AA177">
            <v>10060</v>
          </cell>
          <cell r="AB177">
            <v>0</v>
          </cell>
          <cell r="AC177">
            <v>0</v>
          </cell>
          <cell r="AG177" t="str">
            <v>WEBB</v>
          </cell>
          <cell r="AH177" t="str">
            <v>INTERNET EN DEMANDA</v>
          </cell>
          <cell r="AI177">
            <v>18000</v>
          </cell>
          <cell r="AL177">
            <v>18000</v>
          </cell>
        </row>
        <row r="178">
          <cell r="A178" t="str">
            <v>1-K3NM2</v>
          </cell>
          <cell r="B178" t="str">
            <v>INTERNET 512</v>
          </cell>
          <cell r="C178" t="str">
            <v>EMPRESARIAL MEXICO</v>
          </cell>
          <cell r="D178" t="str">
            <v>TRANSPORTES MONROY SCHIAVON</v>
          </cell>
          <cell r="E178" t="str">
            <v>TRANSPORTES MONROY SHIAVON SA DE CV</v>
          </cell>
          <cell r="F178" t="str">
            <v>PROSPECTO</v>
          </cell>
          <cell r="G178" t="str">
            <v>1+K9+285</v>
          </cell>
          <cell r="H178" t="str">
            <v>INTERNET 512</v>
          </cell>
          <cell r="I178" t="str">
            <v>Infraestructura</v>
          </cell>
          <cell r="J178">
            <v>25</v>
          </cell>
          <cell r="K178" t="str">
            <v>Entrega de la Primera Propuesta</v>
          </cell>
          <cell r="L178" t="str">
            <v>Nuevo Servicio</v>
          </cell>
          <cell r="M178" t="str">
            <v>Internet Corporativo Avantel</v>
          </cell>
          <cell r="N178" t="str">
            <v>3D-INTERNET DEDICADO</v>
          </cell>
          <cell r="O178" t="str">
            <v>LUJANO FLORES GABRIEL</v>
          </cell>
          <cell r="P178" t="str">
            <v>LUJANO FLORES GABRIEL</v>
          </cell>
          <cell r="Q178" t="str">
            <v>CARDOS DUARTE GABRIEL ALEJANDRO</v>
          </cell>
          <cell r="R178" t="str">
            <v>MORA MORA RODOLFO</v>
          </cell>
          <cell r="S178" t="str">
            <v>II.I</v>
          </cell>
          <cell r="T178" t="str">
            <v>Comprometido</v>
          </cell>
          <cell r="U178" t="str">
            <v>LUJANO FLORES GABRIEL</v>
          </cell>
          <cell r="V178" t="str">
            <v>CARDOS DUARTE GABRIEL ALEJANDRO</v>
          </cell>
          <cell r="W178" t="str">
            <v>MORA MORA RODOLFO</v>
          </cell>
          <cell r="X178" t="str">
            <v>LOVO REYES JUAN CARLOS</v>
          </cell>
          <cell r="Y178">
            <v>2006</v>
          </cell>
          <cell r="Z178">
            <v>12</v>
          </cell>
          <cell r="AA178">
            <v>10060</v>
          </cell>
          <cell r="AB178">
            <v>0</v>
          </cell>
          <cell r="AC178">
            <v>0</v>
          </cell>
          <cell r="AG178" t="str">
            <v>(blank)</v>
          </cell>
          <cell r="AH178" t="str">
            <v>INTERNET GRUPO CVA</v>
          </cell>
          <cell r="AK178">
            <v>1</v>
          </cell>
          <cell r="AL178">
            <v>1</v>
          </cell>
        </row>
        <row r="179">
          <cell r="A179" t="str">
            <v>1-K24LS</v>
          </cell>
          <cell r="C179" t="str">
            <v>EMPRESARIAL MEXICO</v>
          </cell>
          <cell r="D179" t="str">
            <v>INSTITUTO ROSNER</v>
          </cell>
          <cell r="E179" t="str">
            <v>INSTITUTO ROSNER SA E CV</v>
          </cell>
          <cell r="F179" t="str">
            <v>TERRITORIAL</v>
          </cell>
          <cell r="G179" t="str">
            <v>1-K24DD</v>
          </cell>
          <cell r="H179" t="str">
            <v>INTERNET DEDICADO</v>
          </cell>
          <cell r="I179" t="str">
            <v>Infraestructura</v>
          </cell>
          <cell r="J179">
            <v>25</v>
          </cell>
          <cell r="K179" t="str">
            <v>Entrega de la Primera Propuesta</v>
          </cell>
          <cell r="L179" t="str">
            <v>Primer Servicio</v>
          </cell>
          <cell r="M179" t="str">
            <v>Internet Corporativo Plus Avantel</v>
          </cell>
          <cell r="N179" t="str">
            <v>3D-INTERNET DEDICADO</v>
          </cell>
          <cell r="O179" t="str">
            <v>DORANTES DURAN DIONISIO JAVIER</v>
          </cell>
          <cell r="P179" t="str">
            <v>DORANTES DURAN DIONISIO JAVIER</v>
          </cell>
          <cell r="Q179" t="str">
            <v>CORONA ARROYAVE ABELARDO ROBERTO</v>
          </cell>
          <cell r="R179" t="str">
            <v>CASTA¿EDA RIVAS GABRIEL ALBERTO</v>
          </cell>
          <cell r="S179" t="str">
            <v>IV.II</v>
          </cell>
          <cell r="T179" t="str">
            <v>No Comprometido</v>
          </cell>
          <cell r="U179" t="str">
            <v>DORANTES DURAN DIONISIO JAVIER</v>
          </cell>
          <cell r="V179" t="str">
            <v>CORONA ARROYAVE ABELARDO ROBERTO</v>
          </cell>
          <cell r="W179" t="str">
            <v>CASTA¿EDA RIVAS GABRIEL ALBERTO</v>
          </cell>
          <cell r="X179" t="str">
            <v>LOVO REYES JUAN CARLOS</v>
          </cell>
          <cell r="Y179">
            <v>2006</v>
          </cell>
          <cell r="Z179">
            <v>12</v>
          </cell>
          <cell r="AA179">
            <v>10000</v>
          </cell>
          <cell r="AB179">
            <v>0</v>
          </cell>
          <cell r="AC179">
            <v>0</v>
          </cell>
          <cell r="AF179" t="str">
            <v>3D-INTERNET DEDICADO</v>
          </cell>
          <cell r="AG179" t="str">
            <v>A.C.J DE LA CIUDAD DE MEXICO (YMCA)</v>
          </cell>
          <cell r="AH179" t="str">
            <v>INCREMENTO INTERNET YMCA</v>
          </cell>
          <cell r="AJ179">
            <v>5000</v>
          </cell>
          <cell r="AL179">
            <v>5000</v>
          </cell>
        </row>
        <row r="180">
          <cell r="A180" t="str">
            <v>1-JRW1Q</v>
          </cell>
          <cell r="B180" t="str">
            <v>INTERNET 1024 MAZATLAN</v>
          </cell>
          <cell r="C180" t="str">
            <v>EMPRESARIAL MEXICO</v>
          </cell>
          <cell r="D180" t="str">
            <v>OCEANICA</v>
          </cell>
          <cell r="E180" t="str">
            <v>PROGRAMA DE ASISTENCIA A EMPLEADOS SA DE CV</v>
          </cell>
          <cell r="F180" t="str">
            <v>TERRITORIAL</v>
          </cell>
          <cell r="G180" t="str">
            <v>1-JRW0D</v>
          </cell>
          <cell r="H180" t="str">
            <v>INTERNET 1024 MAZATLAN</v>
          </cell>
          <cell r="I180" t="str">
            <v>Infraestructura</v>
          </cell>
          <cell r="J180">
            <v>25</v>
          </cell>
          <cell r="K180" t="str">
            <v>Entrega de la Primera Propuesta</v>
          </cell>
          <cell r="L180" t="str">
            <v>Nuevo Servicio</v>
          </cell>
          <cell r="M180" t="str">
            <v>Internet Corporativo Avantel</v>
          </cell>
          <cell r="N180" t="str">
            <v>3D-INTERNET DEDICADO</v>
          </cell>
          <cell r="O180" t="str">
            <v>SANTOS GONZALEZ JORGE ANTONIO</v>
          </cell>
          <cell r="P180" t="str">
            <v>SANTOS GONZALEZ JORGE ANTONIO</v>
          </cell>
          <cell r="Q180" t="str">
            <v>ESQUIVEL GARCIA EDUARDO</v>
          </cell>
          <cell r="R180" t="str">
            <v>MORA MORA RODOLFO</v>
          </cell>
          <cell r="S180" t="str">
            <v>II.II</v>
          </cell>
          <cell r="T180" t="str">
            <v>Comprometido</v>
          </cell>
          <cell r="U180" t="str">
            <v>SANTOS GONZALEZ JORGE ANTONIO</v>
          </cell>
          <cell r="V180" t="str">
            <v>ESQUIVEL GARCIA EDUARDO</v>
          </cell>
          <cell r="W180" t="str">
            <v>MORA MORA RODOLFO</v>
          </cell>
          <cell r="X180" t="str">
            <v>LOVO REYES JUAN CARLOS</v>
          </cell>
          <cell r="Y180">
            <v>2006</v>
          </cell>
          <cell r="Z180">
            <v>12</v>
          </cell>
          <cell r="AA180">
            <v>10000</v>
          </cell>
          <cell r="AB180">
            <v>0</v>
          </cell>
          <cell r="AC180">
            <v>0</v>
          </cell>
          <cell r="AG180" t="str">
            <v>ABA SEGUROS</v>
          </cell>
          <cell r="AH180" t="str">
            <v>2 E1 DE INTERNET</v>
          </cell>
          <cell r="AJ180">
            <v>30000</v>
          </cell>
          <cell r="AL180">
            <v>30000</v>
          </cell>
        </row>
        <row r="181">
          <cell r="A181" t="str">
            <v>1-K9X2B</v>
          </cell>
          <cell r="B181" t="str">
            <v>BROADBAND PARA LOS KIOSKOS</v>
          </cell>
          <cell r="C181" t="str">
            <v>EMPRESARIAL MEXICO</v>
          </cell>
          <cell r="D181" t="str">
            <v>QUEST DIAGNOSTIC</v>
          </cell>
          <cell r="E181" t="str">
            <v>LABORATORIOS CLINICOS DE MEXICO SA DE CV</v>
          </cell>
          <cell r="F181" t="str">
            <v>NEXT BUSINESS</v>
          </cell>
          <cell r="G181" t="str">
            <v>1+FD+1362</v>
          </cell>
          <cell r="H181" t="str">
            <v>BROADBAND</v>
          </cell>
          <cell r="I181" t="str">
            <v>Infraestructura</v>
          </cell>
          <cell r="J181">
            <v>25</v>
          </cell>
          <cell r="K181" t="str">
            <v>Entrega de la Primera Propuesta</v>
          </cell>
          <cell r="L181" t="str">
            <v>Nuevo Servicio</v>
          </cell>
          <cell r="M181" t="str">
            <v>Internet BroadBand AVANTEL</v>
          </cell>
          <cell r="N181" t="str">
            <v>3D-INTERNET DEDICADO</v>
          </cell>
          <cell r="O181" t="str">
            <v>Carrillo Rodriguez Aurora</v>
          </cell>
          <cell r="P181" t="str">
            <v>CARRILLO RODRIGUEZ AURORA</v>
          </cell>
          <cell r="Q181" t="str">
            <v>DAVILA RODRIGUEZ GLORIA OLIVIA</v>
          </cell>
          <cell r="R181" t="str">
            <v>VALDUEZA GUADARRAMA MIGUEL ALFONSO</v>
          </cell>
          <cell r="T181" t="str">
            <v>Comprometido</v>
          </cell>
          <cell r="U181" t="str">
            <v>CARRILLO RODRIGUEZ AURORA</v>
          </cell>
          <cell r="V181" t="str">
            <v>DAVILA RODRIGUEZ GLORIA OLIVIA</v>
          </cell>
          <cell r="W181" t="str">
            <v>VALDUEZA GUADARRAMA MIGUEL ALFONSO</v>
          </cell>
          <cell r="X181" t="str">
            <v>LOVO REYES JUAN CARLOS</v>
          </cell>
          <cell r="Y181">
            <v>2006</v>
          </cell>
          <cell r="Z181">
            <v>12</v>
          </cell>
          <cell r="AA181">
            <v>10000</v>
          </cell>
          <cell r="AB181">
            <v>0</v>
          </cell>
          <cell r="AC181">
            <v>0</v>
          </cell>
          <cell r="AG181" t="str">
            <v>ACS DE MEXICO</v>
          </cell>
          <cell r="AH181" t="str">
            <v>2 E1 INTERNET</v>
          </cell>
          <cell r="AI181">
            <v>26000</v>
          </cell>
          <cell r="AL181">
            <v>26000</v>
          </cell>
        </row>
        <row r="182">
          <cell r="A182" t="str">
            <v>1-H5QFN</v>
          </cell>
          <cell r="B182" t="str">
            <v>Solucion WIFI</v>
          </cell>
          <cell r="C182" t="str">
            <v>EMPRESARIAL MEXICO</v>
          </cell>
          <cell r="D182" t="str">
            <v>UNION PRESFORZADORA</v>
          </cell>
          <cell r="E182" t="str">
            <v>UNION PRESFORZADORA SA DE CV</v>
          </cell>
          <cell r="F182" t="str">
            <v>TERRITORIAL</v>
          </cell>
          <cell r="G182" t="str">
            <v>1-5YHMT</v>
          </cell>
          <cell r="H182" t="str">
            <v>INTERNET</v>
          </cell>
          <cell r="I182" t="str">
            <v>Infraestructura</v>
          </cell>
          <cell r="J182">
            <v>25</v>
          </cell>
          <cell r="K182" t="str">
            <v>Entrega de la Primera Propuesta</v>
          </cell>
          <cell r="L182" t="str">
            <v>Primer Servicio</v>
          </cell>
          <cell r="M182" t="str">
            <v>Internet Inalambrico Avantel (Wi-Fi)</v>
          </cell>
          <cell r="N182" t="str">
            <v>3D-INTERNET DEDICADO</v>
          </cell>
          <cell r="O182" t="str">
            <v>Hernández Lugo Mario Rafael</v>
          </cell>
          <cell r="P182" t="str">
            <v>HERNANDEZ LUGO MARIO RAFAEL</v>
          </cell>
          <cell r="Q182" t="str">
            <v>ESQUIVEL GARCIA EDUARDO</v>
          </cell>
          <cell r="R182" t="str">
            <v>MORA MORA RODOLFO</v>
          </cell>
          <cell r="S182" t="str">
            <v>II.II</v>
          </cell>
          <cell r="T182" t="str">
            <v>Comprometido</v>
          </cell>
          <cell r="U182" t="str">
            <v>HERNANDEZ LUGO MARIO RAFAEL</v>
          </cell>
          <cell r="V182" t="str">
            <v>ESQUIVEL GARCIA EDUARDO</v>
          </cell>
          <cell r="W182" t="str">
            <v>MORA MORA RODOLFO</v>
          </cell>
          <cell r="X182" t="str">
            <v>LOVO REYES JUAN CARLOS</v>
          </cell>
          <cell r="Y182">
            <v>2006</v>
          </cell>
          <cell r="Z182">
            <v>12</v>
          </cell>
          <cell r="AA182">
            <v>10000</v>
          </cell>
          <cell r="AB182">
            <v>0</v>
          </cell>
          <cell r="AC182">
            <v>0</v>
          </cell>
          <cell r="AG182" t="str">
            <v>ACSELCO SA DE CV</v>
          </cell>
          <cell r="AH182" t="str">
            <v>INTERNET 192K</v>
          </cell>
          <cell r="AK182">
            <v>8750</v>
          </cell>
          <cell r="AL182">
            <v>8750</v>
          </cell>
        </row>
        <row r="183">
          <cell r="A183" t="str">
            <v>1-FN25P</v>
          </cell>
          <cell r="B183" t="str">
            <v>INTERNET</v>
          </cell>
          <cell r="C183" t="str">
            <v>EMPRESARIAL INTERIOR</v>
          </cell>
          <cell r="D183" t="str">
            <v>CHEROKEE ELECTRONICA SA DE CV</v>
          </cell>
          <cell r="E183" t="str">
            <v>CHEROKEE ELECTRONICA, SA DE CV</v>
          </cell>
          <cell r="F183" t="str">
            <v>TERRITORIAL</v>
          </cell>
          <cell r="G183" t="str">
            <v>1-229AX</v>
          </cell>
          <cell r="H183" t="str">
            <v>CHEROKEE  INTERNET</v>
          </cell>
          <cell r="I183" t="str">
            <v>Infraestructura</v>
          </cell>
          <cell r="J183">
            <v>25</v>
          </cell>
          <cell r="K183" t="str">
            <v>Entrega de la Primera Propuesta</v>
          </cell>
          <cell r="L183" t="str">
            <v>Incremento del Servicio</v>
          </cell>
          <cell r="M183" t="str">
            <v>Internet Dedicado</v>
          </cell>
          <cell r="N183" t="str">
            <v>3D-INTERNET DEDICADO</v>
          </cell>
          <cell r="O183" t="str">
            <v>ZAVALA LOPEZ NORMA ANGELICA</v>
          </cell>
          <cell r="P183" t="str">
            <v>ZAVALA LOPEZ NORMA ANGELICA</v>
          </cell>
          <cell r="Q183" t="str">
            <v>JIMENEZ FREGOSO JOSE ALFREDO</v>
          </cell>
          <cell r="R183" t="str">
            <v>SANTANA ESPINOSA LUIS MANUEL</v>
          </cell>
          <cell r="S183" t="str">
            <v>II</v>
          </cell>
          <cell r="T183" t="str">
            <v>Strech</v>
          </cell>
          <cell r="U183" t="str">
            <v>ZAVALA LOPEZ NORMA ANGELICA</v>
          </cell>
          <cell r="V183" t="str">
            <v>JIMENEZ FREGOSO JOSE ALFREDO</v>
          </cell>
          <cell r="W183" t="str">
            <v>SANTANA ESPINOSA LUIS MANUEL</v>
          </cell>
          <cell r="X183" t="str">
            <v>ZENTENO CERVANTES MARIO ALBERTO</v>
          </cell>
          <cell r="Y183">
            <v>2006</v>
          </cell>
          <cell r="Z183">
            <v>12</v>
          </cell>
          <cell r="AA183">
            <v>10000</v>
          </cell>
          <cell r="AB183">
            <v>0</v>
          </cell>
          <cell r="AC183">
            <v>0</v>
          </cell>
          <cell r="AG183" t="str">
            <v>ACTIVIDADES DE ALTA CULTURA EN MEXICO</v>
          </cell>
          <cell r="AH183" t="str">
            <v>INCREMENTO DE ANCHO DE BANDA</v>
          </cell>
          <cell r="AK183">
            <v>9300</v>
          </cell>
          <cell r="AL183">
            <v>9300</v>
          </cell>
        </row>
        <row r="184">
          <cell r="A184" t="str">
            <v>1-FVQ78</v>
          </cell>
          <cell r="B184" t="str">
            <v>SE REQUIRE PARA SUS NUEVAS OFICINAS UN INTERNET DEDICADO A 1M</v>
          </cell>
          <cell r="C184" t="str">
            <v>EMPRESARIAL INTERIOR</v>
          </cell>
          <cell r="D184" t="str">
            <v>LABORATORIOS SOPHIA</v>
          </cell>
          <cell r="E184" t="str">
            <v>LABORATORIOS SOPHIA SA DE CV</v>
          </cell>
          <cell r="F184" t="str">
            <v>PROSPECTO</v>
          </cell>
          <cell r="G184" t="str">
            <v>1-FVQ6O</v>
          </cell>
          <cell r="H184" t="str">
            <v>INTERNET DEDICADO 1M</v>
          </cell>
          <cell r="I184" t="str">
            <v>Infraestructura</v>
          </cell>
          <cell r="J184">
            <v>25</v>
          </cell>
          <cell r="K184" t="str">
            <v>Entrega de la Primera Propuesta</v>
          </cell>
          <cell r="L184" t="str">
            <v>Primer Servicio</v>
          </cell>
          <cell r="M184" t="str">
            <v>Internet Corporativo Avantel</v>
          </cell>
          <cell r="N184" t="str">
            <v>3D-INTERNET DEDICADO</v>
          </cell>
          <cell r="O184" t="str">
            <v>MARTINEZ MACIAS HERIBERTO</v>
          </cell>
          <cell r="P184" t="str">
            <v>MARTINEZ MACIAS HERIBERTO</v>
          </cell>
          <cell r="Q184" t="str">
            <v>JIMENEZ FREGOSO JOSE ALFREDO</v>
          </cell>
          <cell r="R184" t="str">
            <v>SANTANA ESPINOSA LUIS MANUEL</v>
          </cell>
          <cell r="S184" t="str">
            <v>II</v>
          </cell>
          <cell r="T184" t="str">
            <v>Comprometido</v>
          </cell>
          <cell r="U184" t="str">
            <v>MARTINEZ MACIAS HERIBERTO</v>
          </cell>
          <cell r="V184" t="str">
            <v>JIMENEZ FREGOSO JOSE ALFREDO</v>
          </cell>
          <cell r="W184" t="str">
            <v>SANTANA ESPINOSA LUIS MANUEL</v>
          </cell>
          <cell r="X184" t="str">
            <v>ZENTENO CERVANTES MARIO ALBERTO</v>
          </cell>
          <cell r="Y184">
            <v>2006</v>
          </cell>
          <cell r="Z184">
            <v>12</v>
          </cell>
          <cell r="AA184">
            <v>10000</v>
          </cell>
          <cell r="AB184">
            <v>0</v>
          </cell>
          <cell r="AC184">
            <v>0</v>
          </cell>
          <cell r="AD184" t="str">
            <v>Rodriguez Mendivil Marco Antonio</v>
          </cell>
          <cell r="AG184" t="str">
            <v>ADMI NISTRADORA GENERAL DE NEGOCIOS</v>
          </cell>
          <cell r="AH184" t="str">
            <v>INTERNET 256 KBPS</v>
          </cell>
          <cell r="AK184">
            <v>7000</v>
          </cell>
          <cell r="AL184">
            <v>7000</v>
          </cell>
        </row>
        <row r="185">
          <cell r="A185" t="str">
            <v>1+7WS+273</v>
          </cell>
          <cell r="B185" t="str">
            <v>Oportunidad a partir de la renovación del contrato 6593 del customer 3002429 AIR4ACCESS S DE RL DE CV, vence 21/MAY/2006. Verificar producto y montos asignados en la oportunidad</v>
          </cell>
          <cell r="C185" t="str">
            <v>EMPRESARIAL INTERIOR</v>
          </cell>
          <cell r="D185" t="str">
            <v>AIR4ACCESS</v>
          </cell>
          <cell r="E185" t="str">
            <v>AIR4ACCESS S DE RL DE CV</v>
          </cell>
          <cell r="F185" t="str">
            <v>TERRITORIAL</v>
          </cell>
          <cell r="G185" t="str">
            <v>1-1RDVA</v>
          </cell>
          <cell r="H185" t="str">
            <v>3D-INTERNET DEDICADO, RENOVACION DOCTO 6593</v>
          </cell>
          <cell r="I185" t="str">
            <v>Infraestructura</v>
          </cell>
          <cell r="J185">
            <v>25</v>
          </cell>
          <cell r="K185" t="str">
            <v>Entrega de la Primera Propuesta</v>
          </cell>
          <cell r="L185" t="str">
            <v>Incremento del Servicio</v>
          </cell>
          <cell r="M185" t="str">
            <v>Internet Smart Blocks Small</v>
          </cell>
          <cell r="N185" t="str">
            <v>3D-INTERNET DEDICADO</v>
          </cell>
          <cell r="O185" t="str">
            <v>ZAVALA LOPEZ NORMA ANGELICA</v>
          </cell>
          <cell r="P185" t="str">
            <v>ZAVALA LOPEZ NORMA ANGELICA</v>
          </cell>
          <cell r="Q185" t="str">
            <v>JIMENEZ FREGOSO JOSE ALFREDO</v>
          </cell>
          <cell r="R185" t="str">
            <v>SANTANA ESPINOSA LUIS MANUEL</v>
          </cell>
          <cell r="S185" t="str">
            <v>II</v>
          </cell>
          <cell r="T185" t="str">
            <v>No Comprometido</v>
          </cell>
          <cell r="U185" t="str">
            <v>ZAVALA LOPEZ NORMA ANGELICA</v>
          </cell>
          <cell r="V185" t="str">
            <v>JIMENEZ FREGOSO JOSE ALFREDO</v>
          </cell>
          <cell r="W185" t="str">
            <v>SANTANA ESPINOSA LUIS MANUEL</v>
          </cell>
          <cell r="X185" t="str">
            <v>ZENTENO CERVANTES MARIO ALBERTO</v>
          </cell>
          <cell r="Y185">
            <v>2006</v>
          </cell>
          <cell r="Z185">
            <v>12</v>
          </cell>
          <cell r="AA185">
            <v>10000</v>
          </cell>
          <cell r="AB185">
            <v>0</v>
          </cell>
          <cell r="AC185">
            <v>0</v>
          </cell>
          <cell r="AG185" t="str">
            <v>ADMINISTRACION CONTABLE FISCAL</v>
          </cell>
          <cell r="AH185" t="str">
            <v>INTERNET CORPORATIVO INCRMENTO EN NODO CENTRAL</v>
          </cell>
          <cell r="AJ185">
            <v>7400</v>
          </cell>
          <cell r="AL185">
            <v>7400</v>
          </cell>
        </row>
        <row r="186">
          <cell r="A186" t="str">
            <v>1-AD5LC</v>
          </cell>
          <cell r="B186" t="str">
            <v>INTERNET DEDICADO 256</v>
          </cell>
          <cell r="C186" t="str">
            <v>EMPRESARIAL MEXICO</v>
          </cell>
          <cell r="D186" t="str">
            <v>CORPORATIVO ULTRA / EURO BLINDAJES / SSP ULTRA</v>
          </cell>
          <cell r="E186" t="str">
            <v>CORPORATIVO ULTRA SA DE CV</v>
          </cell>
          <cell r="F186" t="str">
            <v>PROSPECTO</v>
          </cell>
          <cell r="G186" t="str">
            <v>1+FD+1156</v>
          </cell>
          <cell r="H186" t="str">
            <v>INETRNET DEDICADO</v>
          </cell>
          <cell r="I186" t="str">
            <v>Infraestructura</v>
          </cell>
          <cell r="J186">
            <v>10</v>
          </cell>
          <cell r="K186" t="str">
            <v>Detección de Oportunidad</v>
          </cell>
          <cell r="L186" t="str">
            <v>Primer Servicio</v>
          </cell>
          <cell r="M186" t="str">
            <v>Internet Alta Capacidad</v>
          </cell>
          <cell r="N186" t="str">
            <v>3C-INTERNET ALTA CAPACIDAD</v>
          </cell>
          <cell r="O186" t="str">
            <v>Lopez Torres Kathia</v>
          </cell>
          <cell r="P186" t="str">
            <v>LOPEZ TORRES KATHYA</v>
          </cell>
          <cell r="Q186" t="str">
            <v>DOMINGUEZ BANDA TANIA JANETTE</v>
          </cell>
          <cell r="R186" t="str">
            <v>CASTA¿EDA RIVAS GABRIEL ALBERTO</v>
          </cell>
          <cell r="S186" t="str">
            <v>IV.I</v>
          </cell>
          <cell r="T186" t="str">
            <v>No Comprometido</v>
          </cell>
          <cell r="U186" t="str">
            <v>LOPEZ TORRES KATHYA</v>
          </cell>
          <cell r="V186" t="str">
            <v>DOMINGUEZ BANDA TANIA JANETTE</v>
          </cell>
          <cell r="W186" t="str">
            <v>CASTA¿EDA RIVAS GABRIEL ALBERTO</v>
          </cell>
          <cell r="X186" t="str">
            <v>LOVO REYES JUAN CARLOS</v>
          </cell>
          <cell r="Y186">
            <v>2006</v>
          </cell>
          <cell r="Z186">
            <v>12</v>
          </cell>
          <cell r="AA186">
            <v>10000</v>
          </cell>
          <cell r="AB186">
            <v>0</v>
          </cell>
          <cell r="AC186">
            <v>0</v>
          </cell>
          <cell r="AG186" t="str">
            <v>ADO Y EMPRESAS COORDINADAS</v>
          </cell>
          <cell r="AH186" t="str">
            <v>ADMINISTRACION DE INTERNET ABORDO</v>
          </cell>
          <cell r="AJ186">
            <v>0</v>
          </cell>
          <cell r="AL186">
            <v>0</v>
          </cell>
        </row>
        <row r="187">
          <cell r="A187" t="str">
            <v>1-KFRIL</v>
          </cell>
          <cell r="B187" t="str">
            <v>INTERNET DEDICADO E1</v>
          </cell>
          <cell r="C187" t="str">
            <v>EMPRESARIAL MEXICO</v>
          </cell>
          <cell r="D187" t="str">
            <v>SERVICIOS ADMINISTRATIVOS GMD SA DE CV</v>
          </cell>
          <cell r="E187" t="str">
            <v>SERVICIOS ADMINISTRATIVOS GMD SA DE CV</v>
          </cell>
          <cell r="F187" t="str">
            <v>PROSPECTO</v>
          </cell>
          <cell r="G187" t="str">
            <v>1-KF2IV</v>
          </cell>
          <cell r="H187" t="str">
            <v>I NTERNET DEDICADO E1</v>
          </cell>
          <cell r="I187" t="str">
            <v>Infraestructura</v>
          </cell>
          <cell r="J187">
            <v>10</v>
          </cell>
          <cell r="K187" t="str">
            <v>Detección de Oportunidad</v>
          </cell>
          <cell r="L187" t="str">
            <v>Nuevo Servicio</v>
          </cell>
          <cell r="M187" t="str">
            <v>Internet Corporativo Avantel</v>
          </cell>
          <cell r="N187" t="str">
            <v>3D-INTERNET DEDICADO</v>
          </cell>
          <cell r="O187" t="str">
            <v>Perez Maldonado Christian Arlette</v>
          </cell>
          <cell r="P187" t="str">
            <v>PEREZ MALDONADO CHRISTIAN ARLET</v>
          </cell>
          <cell r="Q187" t="str">
            <v>HINOJOSA NAGORE JUAN GABRIEL</v>
          </cell>
          <cell r="R187" t="str">
            <v>MEZA BRAVO HECTOR MANUEL</v>
          </cell>
          <cell r="S187" t="str">
            <v>I.III</v>
          </cell>
          <cell r="U187" t="str">
            <v>PEREZ MALDONADO CHRISTIAN ARLET</v>
          </cell>
          <cell r="V187" t="str">
            <v>HINOJOSA NAGORE JUAN GABRIEL</v>
          </cell>
          <cell r="W187" t="str">
            <v>MEZA BRAVO HECTOR MANUEL</v>
          </cell>
          <cell r="X187" t="str">
            <v>LOVO REYES JUAN CARLOS</v>
          </cell>
          <cell r="Y187">
            <v>2006</v>
          </cell>
          <cell r="Z187">
            <v>12</v>
          </cell>
          <cell r="AA187">
            <v>10000</v>
          </cell>
          <cell r="AB187">
            <v>0</v>
          </cell>
          <cell r="AC187">
            <v>0</v>
          </cell>
          <cell r="AG187" t="str">
            <v>AEROCALIFORNIA</v>
          </cell>
          <cell r="AH187" t="str">
            <v>INTERNET DEDICADO 512KBPS 40 CTOS</v>
          </cell>
          <cell r="AI187">
            <v>280000</v>
          </cell>
          <cell r="AL187">
            <v>280000</v>
          </cell>
        </row>
        <row r="188">
          <cell r="A188" t="str">
            <v>1-AQCUB</v>
          </cell>
          <cell r="B188" t="str">
            <v>INTERNET CORPORATIVO 512Kbps</v>
          </cell>
          <cell r="C188" t="str">
            <v>EMPRESARIAL MEXICO</v>
          </cell>
          <cell r="D188" t="str">
            <v>PITNEY BOWES</v>
          </cell>
          <cell r="E188" t="str">
            <v>PITNEY BOWES SERVICIOS SA DE CV</v>
          </cell>
          <cell r="F188" t="str">
            <v>NEXT BUSINESS</v>
          </cell>
          <cell r="G188" t="str">
            <v>1-AQCSW</v>
          </cell>
          <cell r="H188" t="str">
            <v>INTERNET CORPORATIVO</v>
          </cell>
          <cell r="I188" t="str">
            <v>Infraestructura</v>
          </cell>
          <cell r="J188">
            <v>25</v>
          </cell>
          <cell r="K188" t="str">
            <v>Entrega de la Primera Propuesta</v>
          </cell>
          <cell r="L188" t="str">
            <v>Primer Servicio</v>
          </cell>
          <cell r="M188" t="str">
            <v>Internet Corporativo Plus Avantel</v>
          </cell>
          <cell r="N188" t="str">
            <v>3D-INTERNET DEDICADO</v>
          </cell>
          <cell r="O188" t="str">
            <v>Lopez Torres Kathia</v>
          </cell>
          <cell r="P188" t="str">
            <v>LOPEZ TORRES KATHYA</v>
          </cell>
          <cell r="Q188" t="str">
            <v>DOMINGUEZ BANDA TANIA JANETTE</v>
          </cell>
          <cell r="R188" t="str">
            <v>CASTA¿EDA RIVAS GABRIEL ALBERTO</v>
          </cell>
          <cell r="S188" t="str">
            <v>IV.I</v>
          </cell>
          <cell r="T188" t="str">
            <v>No Comprometido</v>
          </cell>
          <cell r="U188" t="str">
            <v>LOPEZ TORRES KATHYA</v>
          </cell>
          <cell r="V188" t="str">
            <v>DOMINGUEZ BANDA TANIA JANETTE</v>
          </cell>
          <cell r="W188" t="str">
            <v>CASTA¿EDA RIVAS GABRIEL ALBERTO</v>
          </cell>
          <cell r="X188" t="str">
            <v>LOVO REYES JUAN CARLOS</v>
          </cell>
          <cell r="Y188">
            <v>2006</v>
          </cell>
          <cell r="Z188">
            <v>12</v>
          </cell>
          <cell r="AA188">
            <v>10000</v>
          </cell>
          <cell r="AB188">
            <v>0</v>
          </cell>
          <cell r="AC188">
            <v>0</v>
          </cell>
          <cell r="AH188" t="str">
            <v>INTERNET DEDICADO E1</v>
          </cell>
          <cell r="AJ188">
            <v>12500</v>
          </cell>
          <cell r="AL188">
            <v>12500</v>
          </cell>
        </row>
        <row r="189">
          <cell r="A189" t="str">
            <v>1-IH6W3</v>
          </cell>
          <cell r="B189" t="str">
            <v>INTERNET BB BAX GLOBAL</v>
          </cell>
          <cell r="C189" t="str">
            <v>EMPRESARIAL INTERIOR</v>
          </cell>
          <cell r="D189" t="str">
            <v>BAX GLOBAL</v>
          </cell>
          <cell r="F189" t="str">
            <v>NEXT BUSINESS</v>
          </cell>
          <cell r="G189" t="str">
            <v>1+OV+551</v>
          </cell>
          <cell r="H189" t="str">
            <v>INTERNET BAX GLOBAL</v>
          </cell>
          <cell r="I189" t="str">
            <v>Infraestructura</v>
          </cell>
          <cell r="J189">
            <v>0</v>
          </cell>
          <cell r="K189" t="str">
            <v>Perdida de la Oportunidad</v>
          </cell>
          <cell r="L189" t="str">
            <v>Primer Servicio</v>
          </cell>
          <cell r="M189" t="str">
            <v>Internet BroadBand AVANTEL</v>
          </cell>
          <cell r="N189" t="str">
            <v>3D-INTERNET DEDICADO</v>
          </cell>
          <cell r="O189" t="str">
            <v>MARQUEZ LECHUGA MARIA DEL CARMEN</v>
          </cell>
          <cell r="P189" t="str">
            <v>MARQUEZ LECHUGA MARIA DEL CARMEN</v>
          </cell>
          <cell r="Q189" t="str">
            <v>ARIAS CERPA GUSTAVO</v>
          </cell>
          <cell r="R189" t="str">
            <v>SANTANA ESPINOSA LUIS MANUEL</v>
          </cell>
          <cell r="S189" t="str">
            <v>I</v>
          </cell>
          <cell r="T189" t="str">
            <v>No Comprometido</v>
          </cell>
          <cell r="U189" t="str">
            <v>MARQUEZ LECHUGA MARIA DEL CARMEN</v>
          </cell>
          <cell r="V189" t="str">
            <v>ARIAS CERPA GUSTAVO</v>
          </cell>
          <cell r="W189" t="str">
            <v>SANTANA ESPINOSA LUIS MANUEL</v>
          </cell>
          <cell r="X189" t="str">
            <v>ZENTENO CERVANTES MARIO ALBERTO</v>
          </cell>
          <cell r="Y189">
            <v>2006</v>
          </cell>
          <cell r="Z189">
            <v>12</v>
          </cell>
          <cell r="AA189">
            <v>10000</v>
          </cell>
          <cell r="AB189">
            <v>0</v>
          </cell>
          <cell r="AC189">
            <v>0</v>
          </cell>
          <cell r="AD189" t="str">
            <v>Valdes Miramontes Miguel Angel</v>
          </cell>
          <cell r="AG189" t="str">
            <v>AFINASIS</v>
          </cell>
          <cell r="AH189" t="str">
            <v>INCREMENTO ANCHO DE BANDA 512 KBPS</v>
          </cell>
          <cell r="AJ189">
            <v>6000</v>
          </cell>
          <cell r="AL189">
            <v>6000</v>
          </cell>
        </row>
        <row r="190">
          <cell r="A190" t="str">
            <v>1-KMCMR</v>
          </cell>
          <cell r="B190" t="str">
            <v>SERVICIOS DE INTERNET CON ANCHO DE BANDA DE 1024 KBPS</v>
          </cell>
          <cell r="C190" t="str">
            <v>EMPRESARIAL MEXICO</v>
          </cell>
          <cell r="D190" t="str">
            <v>CONTEC</v>
          </cell>
          <cell r="E190" t="str">
            <v>CONTEC DE MEXICO S DE RL DE CV</v>
          </cell>
          <cell r="F190" t="str">
            <v>PROSPECTO</v>
          </cell>
          <cell r="G190" t="str">
            <v>1-KMCKK</v>
          </cell>
          <cell r="H190" t="str">
            <v>INTERNET DEDICADO</v>
          </cell>
          <cell r="I190" t="str">
            <v>Infraestructura</v>
          </cell>
          <cell r="J190">
            <v>25</v>
          </cell>
          <cell r="K190" t="str">
            <v>Entrega de la Primera Propuesta</v>
          </cell>
          <cell r="L190" t="str">
            <v>Primer Servicio</v>
          </cell>
          <cell r="M190" t="str">
            <v>Internet Corporativo Avantel</v>
          </cell>
          <cell r="N190" t="str">
            <v>3D-INTERNET DEDICADO</v>
          </cell>
          <cell r="O190" t="str">
            <v>Prado Montiel Jesus Fernando</v>
          </cell>
          <cell r="P190" t="str">
            <v>PRADO MONTIEL JESUS FERNANDO</v>
          </cell>
          <cell r="Q190" t="str">
            <v>ESQUIVEL GARCIA EDUARDO</v>
          </cell>
          <cell r="R190" t="str">
            <v>MORA MORA RODOLFO</v>
          </cell>
          <cell r="S190" t="str">
            <v>II.II</v>
          </cell>
          <cell r="T190" t="str">
            <v>No Comprometido</v>
          </cell>
          <cell r="U190" t="str">
            <v>PRADO MONTIEL JESUS FERNANDO</v>
          </cell>
          <cell r="V190" t="str">
            <v>ESQUIVEL GARCIA EDUARDO</v>
          </cell>
          <cell r="W190" t="str">
            <v>MORA MORA RODOLFO</v>
          </cell>
          <cell r="X190" t="str">
            <v>LOVO REYES JUAN CARLOS</v>
          </cell>
          <cell r="Y190">
            <v>2006</v>
          </cell>
          <cell r="Z190">
            <v>12</v>
          </cell>
          <cell r="AA190">
            <v>10000</v>
          </cell>
          <cell r="AB190">
            <v>0</v>
          </cell>
          <cell r="AC190">
            <v>0</v>
          </cell>
          <cell r="AG190" t="str">
            <v>AGENCIA ADUANAL</v>
          </cell>
          <cell r="AH190" t="str">
            <v>INTERNET AVANTEL</v>
          </cell>
          <cell r="AI190">
            <v>15000</v>
          </cell>
          <cell r="AL190">
            <v>15000</v>
          </cell>
        </row>
        <row r="191">
          <cell r="A191" t="str">
            <v>1-KHDE7</v>
          </cell>
          <cell r="B191" t="str">
            <v>VENTA DE EGA MATAMOROS - BROWNSVILLE A 128 O 256 KBPS</v>
          </cell>
          <cell r="C191" t="str">
            <v>EMPRESARIAL INTERIOR</v>
          </cell>
          <cell r="D191" t="str">
            <v>CASTLIGHT DE MEXICO</v>
          </cell>
          <cell r="E191" t="str">
            <v>CASTLIGHT DE MEXICO SA DE CV</v>
          </cell>
          <cell r="F191" t="str">
            <v>PROSPECTO</v>
          </cell>
          <cell r="G191" t="str">
            <v>1-4K6F1</v>
          </cell>
          <cell r="H191" t="str">
            <v>VENTA DE EGA 128K, 256 KBPS PARA CASTLIGTH DE MATAMOROS A BROWNSVILLE TX</v>
          </cell>
          <cell r="I191" t="str">
            <v>Infraestructura</v>
          </cell>
          <cell r="J191">
            <v>25</v>
          </cell>
          <cell r="K191" t="str">
            <v>Entrega de la Primera Propuesta</v>
          </cell>
          <cell r="L191" t="str">
            <v>Nuevo Servicio</v>
          </cell>
          <cell r="M191" t="str">
            <v>Internet Corporativo Avantel</v>
          </cell>
          <cell r="N191" t="str">
            <v>3D-INTERNET DEDICADO</v>
          </cell>
          <cell r="O191" t="str">
            <v>Gonzalez Gonzalez Cesar</v>
          </cell>
          <cell r="P191" t="str">
            <v>GONZALEZ GONZALEZ CESAR ALEJANDRO</v>
          </cell>
          <cell r="Q191" t="str">
            <v>OSORIO AYLLON MIGUEL ITZCOATL</v>
          </cell>
          <cell r="R191" t="str">
            <v>TREVI¿O GONZALEZ CLAUDIA PATRICIA</v>
          </cell>
          <cell r="U191" t="str">
            <v>GONZALEZ GONZALEZ CESAR ALEJANDRO</v>
          </cell>
          <cell r="V191" t="str">
            <v>OSORIO AYLLON MIGUEL ITZCOATL</v>
          </cell>
          <cell r="W191" t="str">
            <v>TREVI¿O GONZALEZ CLAUDIA PATRICIA</v>
          </cell>
          <cell r="X191" t="str">
            <v>ZENTENO CERVANTES MARIO ALBERTO</v>
          </cell>
          <cell r="Y191">
            <v>2006</v>
          </cell>
          <cell r="Z191">
            <v>12</v>
          </cell>
          <cell r="AA191">
            <v>10000</v>
          </cell>
          <cell r="AB191">
            <v>0</v>
          </cell>
          <cell r="AC191">
            <v>0</v>
          </cell>
          <cell r="AG191" t="str">
            <v>AGRANA FRUIT MEXICO</v>
          </cell>
          <cell r="AH191" t="str">
            <v>INTERNET CORPORATIVO PLUS</v>
          </cell>
          <cell r="AJ191">
            <v>29000</v>
          </cell>
          <cell r="AL191">
            <v>29000</v>
          </cell>
        </row>
        <row r="192">
          <cell r="A192" t="str">
            <v>1-C8S-51</v>
          </cell>
          <cell r="B192" t="str">
            <v>Oportunidad a partir de la renovación del contrato 52184 del customer 18764 CIATEQ AC, vence 07/DEC/2006. Verificar producto, y montos asignados en la oportunidad</v>
          </cell>
          <cell r="C192" t="str">
            <v>EMPRESARIAL INTERIOR</v>
          </cell>
          <cell r="D192" t="str">
            <v>CIATEQ A.C.</v>
          </cell>
          <cell r="E192" t="str">
            <v>CENTRO DE INVESTIGACION AVANZADA</v>
          </cell>
          <cell r="F192" t="str">
            <v>TERRITORIAL</v>
          </cell>
          <cell r="G192" t="str">
            <v>1+VV+582</v>
          </cell>
          <cell r="H192" t="str">
            <v>3D-INTERNET DEDICADO, RENOVACION DOCTO 52184</v>
          </cell>
          <cell r="I192" t="str">
            <v>Infraestructura</v>
          </cell>
          <cell r="J192">
            <v>10</v>
          </cell>
          <cell r="K192" t="str">
            <v>Detección de Oportunidad</v>
          </cell>
          <cell r="L192" t="str">
            <v>Renovación del Servicio</v>
          </cell>
          <cell r="M192" t="str">
            <v>Internet Smart Blocks Small</v>
          </cell>
          <cell r="N192" t="str">
            <v>3D-INTERNET DEDICADO</v>
          </cell>
          <cell r="O192" t="str">
            <v>Escorza Ramirez Jaime Rigoberto</v>
          </cell>
          <cell r="P192" t="str">
            <v>ESCORZA RAMIREZ JAIME RIGOBERTO</v>
          </cell>
          <cell r="Q192" t="str">
            <v>VI¿OLO URIARTE JAVIER ALEJANDRO</v>
          </cell>
          <cell r="R192" t="str">
            <v>VI¿OLO URIARTE JAVIER ALEJANDRO</v>
          </cell>
          <cell r="U192" t="str">
            <v>ESCORZA RAMIREZ JAIME RIGOBERTO</v>
          </cell>
          <cell r="V192" t="str">
            <v>VI¿OLO URIARTE JAVIER ALEJANDRO</v>
          </cell>
          <cell r="W192" t="str">
            <v>VI¿OLO URIARTE JAVIER ALEJANDRO</v>
          </cell>
          <cell r="X192" t="str">
            <v>ZENTENO CERVANTES MARIO ALBERTO</v>
          </cell>
          <cell r="Y192">
            <v>2006</v>
          </cell>
          <cell r="Z192">
            <v>12</v>
          </cell>
          <cell r="AA192">
            <v>9923</v>
          </cell>
          <cell r="AB192">
            <v>0</v>
          </cell>
          <cell r="AC192">
            <v>0</v>
          </cell>
          <cell r="AG192" t="str">
            <v>AIR4ACCESS</v>
          </cell>
          <cell r="AH192" t="str">
            <v>3D-INTERNET DEDICADO, RENOVACION DOCTO 6593</v>
          </cell>
          <cell r="AK192">
            <v>10000</v>
          </cell>
          <cell r="AL192">
            <v>10000</v>
          </cell>
        </row>
        <row r="193">
          <cell r="A193" t="str">
            <v>1-IQXXR</v>
          </cell>
          <cell r="B193" t="str">
            <v>INTERNET DEDICADO A 128 PARA  GDA Y PUEBLA</v>
          </cell>
          <cell r="C193" t="str">
            <v>EMPRESARIAL MEXICO</v>
          </cell>
          <cell r="D193" t="str">
            <v>NICKOLSON MEXICANA</v>
          </cell>
          <cell r="E193" t="str">
            <v>NICKOLSON MEXICANA SA DE CV</v>
          </cell>
          <cell r="F193" t="str">
            <v>PROSPECTO</v>
          </cell>
          <cell r="G193" t="str">
            <v>1-49RNV</v>
          </cell>
          <cell r="H193" t="str">
            <v>INTERNET DEDICADO</v>
          </cell>
          <cell r="I193" t="str">
            <v>Infraestructura</v>
          </cell>
          <cell r="J193">
            <v>10</v>
          </cell>
          <cell r="K193" t="str">
            <v>Detección de Oportunidad</v>
          </cell>
          <cell r="L193" t="str">
            <v>Primer Servicio</v>
          </cell>
          <cell r="M193" t="str">
            <v>Internet Dedicado</v>
          </cell>
          <cell r="N193" t="str">
            <v>3D-INTERNET DEDICADO</v>
          </cell>
          <cell r="O193" t="str">
            <v>Lopez Torres Kathia</v>
          </cell>
          <cell r="P193" t="str">
            <v>LOPEZ TORRES KATHYA</v>
          </cell>
          <cell r="Q193" t="str">
            <v>DOMINGUEZ BANDA TANIA JANETTE</v>
          </cell>
          <cell r="R193" t="str">
            <v>CASTA¿EDA RIVAS GABRIEL ALBERTO</v>
          </cell>
          <cell r="S193" t="str">
            <v>IV.I</v>
          </cell>
          <cell r="T193" t="str">
            <v>No Comprometido</v>
          </cell>
          <cell r="U193" t="str">
            <v>LOPEZ TORRES KATHYA</v>
          </cell>
          <cell r="V193" t="str">
            <v>DOMINGUEZ BANDA TANIA JANETTE</v>
          </cell>
          <cell r="W193" t="str">
            <v>CASTA¿EDA RIVAS GABRIEL ALBERTO</v>
          </cell>
          <cell r="X193" t="str">
            <v>LOVO REYES JUAN CARLOS</v>
          </cell>
          <cell r="Y193">
            <v>2006</v>
          </cell>
          <cell r="Z193">
            <v>12</v>
          </cell>
          <cell r="AA193">
            <v>9522</v>
          </cell>
          <cell r="AB193">
            <v>0</v>
          </cell>
          <cell r="AC193">
            <v>0</v>
          </cell>
          <cell r="AH193" t="str">
            <v>3ER  E1 INTERNET</v>
          </cell>
          <cell r="AK193">
            <v>15000</v>
          </cell>
          <cell r="AL193">
            <v>15000</v>
          </cell>
        </row>
        <row r="194">
          <cell r="A194" t="str">
            <v>1-IRDG1</v>
          </cell>
          <cell r="B194" t="str">
            <v>INCREMENTO DE ANCHO DE BANDA EN 1024 O 2048 Kbps.</v>
          </cell>
          <cell r="C194" t="str">
            <v>EMPRESARIAL MEXICO</v>
          </cell>
          <cell r="D194" t="str">
            <v>ACTIVIDADES DE ALTA CULTURA EN MEXICO</v>
          </cell>
          <cell r="E194" t="str">
            <v>ACTIVIDADES DE ALTA CULTURA EN MEXICO</v>
          </cell>
          <cell r="F194" t="str">
            <v>TERRITORIAL</v>
          </cell>
          <cell r="G194" t="str">
            <v>1-3XPUP</v>
          </cell>
          <cell r="H194" t="str">
            <v>INCREMENTO DE ANCHO DE BANDA</v>
          </cell>
          <cell r="I194" t="str">
            <v>Infraestructura</v>
          </cell>
          <cell r="J194">
            <v>25</v>
          </cell>
          <cell r="K194" t="str">
            <v>Entrega de la Primera Propuesta</v>
          </cell>
          <cell r="L194" t="str">
            <v>Incremento del Servicio</v>
          </cell>
          <cell r="M194" t="str">
            <v>Internet Corporativo Avantel</v>
          </cell>
          <cell r="N194" t="str">
            <v>3D-INTERNET DEDICADO</v>
          </cell>
          <cell r="O194" t="str">
            <v>CARRANZA BALMACEDA CLAUDIA</v>
          </cell>
          <cell r="P194" t="str">
            <v>CARRANZA BALMACEDA CLAUDIA</v>
          </cell>
          <cell r="Q194" t="str">
            <v>DOMINGUEZ BANDA TANIA JANETTE</v>
          </cell>
          <cell r="R194" t="str">
            <v>CASTA¿EDA RIVAS GABRIEL ALBERTO</v>
          </cell>
          <cell r="S194" t="str">
            <v>IV.I</v>
          </cell>
          <cell r="T194" t="str">
            <v>Comprometido</v>
          </cell>
          <cell r="U194" t="str">
            <v>CARRANZA BALMACEDA CLAUDIA</v>
          </cell>
          <cell r="V194" t="str">
            <v>DOMINGUEZ BANDA TANIA JANETTE</v>
          </cell>
          <cell r="W194" t="str">
            <v>CASTA¿EDA RIVAS GABRIEL ALBERTO</v>
          </cell>
          <cell r="X194" t="str">
            <v>LOVO REYES JUAN CARLOS</v>
          </cell>
          <cell r="Y194">
            <v>2006</v>
          </cell>
          <cell r="Z194">
            <v>12</v>
          </cell>
          <cell r="AA194">
            <v>9300</v>
          </cell>
          <cell r="AB194">
            <v>0</v>
          </cell>
          <cell r="AC194">
            <v>0</v>
          </cell>
          <cell r="AG194" t="str">
            <v>AJ HELADOS SA DE CV</v>
          </cell>
          <cell r="AH194" t="str">
            <v>BROAD BAND</v>
          </cell>
          <cell r="AJ194">
            <v>16800</v>
          </cell>
          <cell r="AL194">
            <v>16800</v>
          </cell>
        </row>
        <row r="195">
          <cell r="A195" t="str">
            <v>1-K9V7F</v>
          </cell>
          <cell r="B195" t="str">
            <v>INTERNET CORP. NVO.E1-PROMOCIÓN</v>
          </cell>
          <cell r="C195" t="str">
            <v>CORPORATIVO</v>
          </cell>
          <cell r="D195" t="str">
            <v>PROSA</v>
          </cell>
          <cell r="E195" t="str">
            <v>PROMOCION Y OPERACION SA DE CV</v>
          </cell>
          <cell r="G195" t="str">
            <v>1+K9+906</v>
          </cell>
          <cell r="H195" t="str">
            <v>INTERNET CORP. NVO.E1-PROMOCIÓN</v>
          </cell>
          <cell r="I195" t="str">
            <v>Infraestructura</v>
          </cell>
          <cell r="J195">
            <v>25</v>
          </cell>
          <cell r="K195" t="str">
            <v>Entrega de la Primera Propuesta</v>
          </cell>
          <cell r="L195" t="str">
            <v>Incremento del Servicio</v>
          </cell>
          <cell r="M195" t="str">
            <v>Internet Corporativo Avantel</v>
          </cell>
          <cell r="N195" t="str">
            <v>3D-INTERNET DEDICADO</v>
          </cell>
          <cell r="O195" t="str">
            <v>Sanchez Ruiz Rafael Antonio</v>
          </cell>
          <cell r="P195" t="str">
            <v>SANCHEZ RUIZ RAFAEL ANTONIO</v>
          </cell>
          <cell r="Q195" t="str">
            <v>HERNANDEZ RUBIO HECTOR OCTAVIO</v>
          </cell>
          <cell r="R195" t="str">
            <v>RODRIGUEZ BRAVO ALEJANDRO</v>
          </cell>
          <cell r="T195" t="str">
            <v>No Comprometido</v>
          </cell>
          <cell r="U195" t="str">
            <v>SANCHEZ RUIZ RAFAEL ANTONIO</v>
          </cell>
          <cell r="V195" t="str">
            <v>HERNANDEZ RUBIO HECTOR OCTAVIO</v>
          </cell>
          <cell r="W195" t="str">
            <v>RODRIGUEZ BRAVO ALEJANDRO</v>
          </cell>
          <cell r="X195" t="str">
            <v>VIEYRA NAVARRO FRANCISCO JAVIER</v>
          </cell>
          <cell r="Y195">
            <v>2006</v>
          </cell>
          <cell r="Z195">
            <v>12</v>
          </cell>
          <cell r="AA195">
            <v>9000</v>
          </cell>
          <cell r="AB195">
            <v>0</v>
          </cell>
          <cell r="AC195">
            <v>0</v>
          </cell>
          <cell r="AG195" t="str">
            <v>AK CONTRATISTAS INDUSTRIALES</v>
          </cell>
          <cell r="AH195" t="str">
            <v>INTERNET DEDICADO AK</v>
          </cell>
          <cell r="AI195">
            <v>4000</v>
          </cell>
          <cell r="AL195">
            <v>4000</v>
          </cell>
        </row>
        <row r="196">
          <cell r="A196" t="str">
            <v>1-KL4VR</v>
          </cell>
          <cell r="B196" t="str">
            <v>INTERNET DEDICADO A 1,024MB, EL CLIENTE DESEA SALIDA A INTERNET POR UN ACCESO DIFERENTE A SU SALIDA DE VPN.</v>
          </cell>
          <cell r="C196" t="str">
            <v>CORPORATIVO</v>
          </cell>
          <cell r="D196" t="str">
            <v>PLASTIGLAS DE MEXICO, S.A. DE C.V.</v>
          </cell>
          <cell r="E196" t="str">
            <v>PLASTIGLAS DE MEXICO, S.A. DE C.V.</v>
          </cell>
          <cell r="F196" t="str">
            <v>PROSPECTO</v>
          </cell>
          <cell r="G196" t="str">
            <v>1-KL353</v>
          </cell>
          <cell r="H196" t="str">
            <v>INTERNET DEDICADO (1,024MB)</v>
          </cell>
          <cell r="I196" t="str">
            <v>Infraestructura</v>
          </cell>
          <cell r="J196">
            <v>10</v>
          </cell>
          <cell r="K196" t="str">
            <v>Detección de Oportunidad</v>
          </cell>
          <cell r="L196" t="str">
            <v>Primer Servicio</v>
          </cell>
          <cell r="M196" t="str">
            <v>Internet Corporativo Plus Avantel</v>
          </cell>
          <cell r="N196" t="str">
            <v>3D-INTERNET DEDICADO</v>
          </cell>
          <cell r="O196" t="str">
            <v>Estebanes Ruiz Jose Luis</v>
          </cell>
          <cell r="P196" t="str">
            <v>ESTEBANES RUIZ JOSE LUIS</v>
          </cell>
          <cell r="Q196" t="str">
            <v>GONZALEZ GARRIDO GERARDO</v>
          </cell>
          <cell r="R196" t="str">
            <v>GUZMAN FLORES LAURA ISELA</v>
          </cell>
          <cell r="T196" t="str">
            <v>No Comprometido</v>
          </cell>
          <cell r="U196" t="str">
            <v>ESTEBANES RUIZ JOSE LUIS</v>
          </cell>
          <cell r="V196" t="str">
            <v>GONZALEZ GARRIDO GERARDO</v>
          </cell>
          <cell r="W196" t="str">
            <v>GUZMAN FLORES LAURA ISELA</v>
          </cell>
          <cell r="X196" t="str">
            <v>VIEYRA NAVARRO FRANCISCO JAVIER</v>
          </cell>
          <cell r="Y196">
            <v>2006</v>
          </cell>
          <cell r="Z196">
            <v>12</v>
          </cell>
          <cell r="AA196">
            <v>9000</v>
          </cell>
          <cell r="AB196">
            <v>0</v>
          </cell>
          <cell r="AC196">
            <v>0</v>
          </cell>
          <cell r="AG196" t="str">
            <v>ALDEAS SAN CLEMENTE</v>
          </cell>
          <cell r="AH196" t="str">
            <v>INTERNET COORPORATIVO</v>
          </cell>
          <cell r="AI196">
            <v>13500</v>
          </cell>
          <cell r="AL196">
            <v>13500</v>
          </cell>
        </row>
        <row r="197">
          <cell r="A197" t="str">
            <v>1-J5CCX</v>
          </cell>
          <cell r="B197" t="str">
            <v>INTERNET DEDICADO PARA SUS OFICINAS</v>
          </cell>
          <cell r="C197" t="str">
            <v>EMPRESARIAL INTERIOR</v>
          </cell>
          <cell r="D197" t="str">
            <v>ESPACIO ORGANIZADO</v>
          </cell>
          <cell r="E197" t="str">
            <v>ESPACIO ORGANIZADO SA</v>
          </cell>
          <cell r="F197" t="str">
            <v>TERRITORIAL</v>
          </cell>
          <cell r="G197" t="str">
            <v>1-J2I4D</v>
          </cell>
          <cell r="H197" t="str">
            <v>INTERNET DEDICADO</v>
          </cell>
          <cell r="I197" t="str">
            <v>Infraestructura</v>
          </cell>
          <cell r="J197">
            <v>25</v>
          </cell>
          <cell r="K197" t="str">
            <v>Entrega de la Primera Propuesta</v>
          </cell>
          <cell r="L197" t="str">
            <v>Nuevo Servicio</v>
          </cell>
          <cell r="M197" t="str">
            <v>Internet Dedicado</v>
          </cell>
          <cell r="N197" t="str">
            <v>3D-INTERNET DEDICADO</v>
          </cell>
          <cell r="O197" t="str">
            <v>PEREZ DIAZ VICENTE</v>
          </cell>
          <cell r="P197" t="str">
            <v>PEREZ DIAZ VICENTE</v>
          </cell>
          <cell r="Q197" t="str">
            <v>JIMENEZ FREGOSO JOSE ALFREDO</v>
          </cell>
          <cell r="R197" t="str">
            <v>SANTANA ESPINOSA LUIS MANUEL</v>
          </cell>
          <cell r="S197" t="str">
            <v>II</v>
          </cell>
          <cell r="T197" t="str">
            <v>Strech</v>
          </cell>
          <cell r="U197" t="str">
            <v>PEREZ DIAZ VICENTE</v>
          </cell>
          <cell r="V197" t="str">
            <v>JIMENEZ FREGOSO JOSE ALFREDO</v>
          </cell>
          <cell r="W197" t="str">
            <v>SANTANA ESPINOSA LUIS MANUEL</v>
          </cell>
          <cell r="X197" t="str">
            <v>ZENTENO CERVANTES MARIO ALBERTO</v>
          </cell>
          <cell r="Y197">
            <v>2006</v>
          </cell>
          <cell r="Z197">
            <v>12</v>
          </cell>
          <cell r="AA197">
            <v>9000</v>
          </cell>
          <cell r="AB197">
            <v>0</v>
          </cell>
          <cell r="AC197">
            <v>0</v>
          </cell>
          <cell r="AH197" t="str">
            <v>WI-FI</v>
          </cell>
          <cell r="AI197">
            <v>15000</v>
          </cell>
          <cell r="AL197">
            <v>15000</v>
          </cell>
        </row>
        <row r="198">
          <cell r="A198" t="str">
            <v>1-IA1XI</v>
          </cell>
          <cell r="B198" t="str">
            <v>INTERNET DEDICADO 512 KBPOS  INTERNET DEDICADO 512KBPS</v>
          </cell>
          <cell r="C198" t="str">
            <v>EMPRESARIAL INTERIOR</v>
          </cell>
          <cell r="D198" t="str">
            <v>GRUPO TRESS INTERNACIONAL</v>
          </cell>
          <cell r="E198" t="str">
            <v>GRUPO TRESS INTERNACINAL SA DE CV</v>
          </cell>
          <cell r="F198" t="str">
            <v>TERRITORIAL</v>
          </cell>
          <cell r="G198" t="str">
            <v>1-69UIR</v>
          </cell>
          <cell r="H198" t="str">
            <v>INTERNET DEDICADO 512 KBPS</v>
          </cell>
          <cell r="I198" t="str">
            <v>Infraestructura</v>
          </cell>
          <cell r="J198">
            <v>25</v>
          </cell>
          <cell r="K198" t="str">
            <v>Entrega de la Primera Propuesta</v>
          </cell>
          <cell r="L198" t="str">
            <v>Incremento del Servicio</v>
          </cell>
          <cell r="M198" t="str">
            <v>Internet Corporativo Avantel</v>
          </cell>
          <cell r="N198" t="str">
            <v>3D-INTERNET DEDICADO</v>
          </cell>
          <cell r="O198" t="str">
            <v>VELAZCO GONZALEZ JOSE LUIS</v>
          </cell>
          <cell r="P198" t="str">
            <v>VELAZCO GONZALEZ JOSE LUIS</v>
          </cell>
          <cell r="Q198" t="str">
            <v>ANGULO CERVERA ENRIQUE</v>
          </cell>
          <cell r="R198" t="str">
            <v>SANTANA ESPINOSA LUIS MANUEL</v>
          </cell>
          <cell r="S198" t="str">
            <v>IV</v>
          </cell>
          <cell r="T198" t="str">
            <v>Comprometido</v>
          </cell>
          <cell r="U198" t="str">
            <v>VELAZCO GONZALEZ JOSE LUIS</v>
          </cell>
          <cell r="V198" t="str">
            <v>ANGULO CERVERA ENRIQUE</v>
          </cell>
          <cell r="W198" t="str">
            <v>SANTANA ESPINOSA LUIS MANUEL</v>
          </cell>
          <cell r="X198" t="str">
            <v>ZENTENO CERVANTES MARIO ALBERTO</v>
          </cell>
          <cell r="Y198">
            <v>2006</v>
          </cell>
          <cell r="Z198">
            <v>12</v>
          </cell>
          <cell r="AA198">
            <v>9000</v>
          </cell>
          <cell r="AB198">
            <v>0</v>
          </cell>
          <cell r="AC198">
            <v>0</v>
          </cell>
          <cell r="AG198" t="str">
            <v>ALFA COMUNICACIONES E INTERNET</v>
          </cell>
          <cell r="AH198" t="str">
            <v>3D-INTERNET DEDICADO, RENOVACION DOCTO 21799</v>
          </cell>
          <cell r="AJ198">
            <v>14200</v>
          </cell>
          <cell r="AL198">
            <v>14200</v>
          </cell>
        </row>
        <row r="199">
          <cell r="A199" t="str">
            <v>1-K9V9X</v>
          </cell>
          <cell r="B199" t="str">
            <v>INTERNET CORP.E1-PRMOCIÓN</v>
          </cell>
          <cell r="C199" t="str">
            <v>CORPORATIVO</v>
          </cell>
          <cell r="D199" t="str">
            <v>BANCO MERCANTIL DEL NORTE</v>
          </cell>
          <cell r="E199" t="str">
            <v>BANCO MERCANTIL DEL NORTE SA DE CV</v>
          </cell>
          <cell r="G199" t="str">
            <v>1+H0+891</v>
          </cell>
          <cell r="H199" t="str">
            <v>INTERNET CORP.E1-PROMOCIÓN</v>
          </cell>
          <cell r="I199" t="str">
            <v>Infraestructura</v>
          </cell>
          <cell r="J199">
            <v>25</v>
          </cell>
          <cell r="K199" t="str">
            <v>Entrega de la Primera Propuesta</v>
          </cell>
          <cell r="L199" t="str">
            <v>Incremento del Servicio</v>
          </cell>
          <cell r="M199" t="str">
            <v>Internet Corporativo Avantel</v>
          </cell>
          <cell r="N199" t="str">
            <v>3D-INTERNET DEDICADO</v>
          </cell>
          <cell r="O199" t="str">
            <v>Sanchez Ruiz Rafael Antonio</v>
          </cell>
          <cell r="P199" t="str">
            <v>SANCHEZ RUIZ RAFAEL ANTONIO</v>
          </cell>
          <cell r="Q199" t="str">
            <v>HERNANDEZ RUBIO HECTOR OCTAVIO</v>
          </cell>
          <cell r="R199" t="str">
            <v>RODRIGUEZ BRAVO ALEJANDRO</v>
          </cell>
          <cell r="T199" t="str">
            <v>No Comprometido</v>
          </cell>
          <cell r="U199" t="str">
            <v>SANCHEZ RUIZ RAFAEL ANTONIO</v>
          </cell>
          <cell r="V199" t="str">
            <v>HERNANDEZ RUBIO HECTOR OCTAVIO</v>
          </cell>
          <cell r="W199" t="str">
            <v>RODRIGUEZ BRAVO ALEJANDRO</v>
          </cell>
          <cell r="X199" t="str">
            <v>VIEYRA NAVARRO FRANCISCO JAVIER</v>
          </cell>
          <cell r="Y199">
            <v>2006</v>
          </cell>
          <cell r="Z199">
            <v>12</v>
          </cell>
          <cell r="AA199">
            <v>9000</v>
          </cell>
          <cell r="AB199">
            <v>0</v>
          </cell>
          <cell r="AC199">
            <v>0</v>
          </cell>
          <cell r="AG199" t="str">
            <v>ALGASE S.A DE C.V</v>
          </cell>
          <cell r="AH199" t="str">
            <v>GENERADORES DE POTENCIA WIFI</v>
          </cell>
          <cell r="AI199">
            <v>0</v>
          </cell>
          <cell r="AL199">
            <v>0</v>
          </cell>
        </row>
        <row r="200">
          <cell r="A200" t="str">
            <v>1-E94DA</v>
          </cell>
          <cell r="B200" t="str">
            <v>INCREMENTO DE INTRENET A UN E1</v>
          </cell>
          <cell r="C200" t="str">
            <v>EMPRESARIAL MEXICO</v>
          </cell>
          <cell r="D200" t="str">
            <v>DRESSER DE MEXICO</v>
          </cell>
          <cell r="G200" t="str">
            <v>1-D0ZD</v>
          </cell>
          <cell r="H200" t="str">
            <v>INCREMENTO DE ANCHO DE BANDA A UN E1</v>
          </cell>
          <cell r="I200" t="str">
            <v>Infraestructura</v>
          </cell>
          <cell r="J200">
            <v>25</v>
          </cell>
          <cell r="K200" t="str">
            <v>Entrega de la Primera Propuesta</v>
          </cell>
          <cell r="L200" t="str">
            <v>Nuevo Servicio</v>
          </cell>
          <cell r="M200" t="str">
            <v>Internet Corporativo Avantel</v>
          </cell>
          <cell r="N200" t="str">
            <v>3D-INTERNET DEDICADO</v>
          </cell>
          <cell r="O200" t="str">
            <v>Abascal Beltran Sergio</v>
          </cell>
          <cell r="P200" t="str">
            <v>ABASCAL BELTRAN SERGIO</v>
          </cell>
          <cell r="Q200" t="str">
            <v>CORONA ARROYAVE ABELARDO ROBERTO</v>
          </cell>
          <cell r="R200" t="str">
            <v>CASTA¿EDA RIVAS GABRIEL ALBERTO</v>
          </cell>
          <cell r="S200" t="str">
            <v>IV.II</v>
          </cell>
          <cell r="T200" t="str">
            <v>Comprometido</v>
          </cell>
          <cell r="U200" t="str">
            <v>ABASCAL BELTRAN SERGIO</v>
          </cell>
          <cell r="V200" t="str">
            <v>CORONA ARROYAVE ABELARDO ROBERTO</v>
          </cell>
          <cell r="W200" t="str">
            <v>CASTA¿EDA RIVAS GABRIEL ALBERTO</v>
          </cell>
          <cell r="X200" t="str">
            <v>LOVO REYES JUAN CARLOS</v>
          </cell>
          <cell r="Y200">
            <v>2006</v>
          </cell>
          <cell r="Z200">
            <v>12</v>
          </cell>
          <cell r="AA200">
            <v>9000</v>
          </cell>
          <cell r="AB200">
            <v>0</v>
          </cell>
          <cell r="AC200">
            <v>0</v>
          </cell>
          <cell r="AH200" t="str">
            <v>NIPS WIFI AGOSTO ALGASE</v>
          </cell>
          <cell r="AI200">
            <v>0</v>
          </cell>
          <cell r="AL200">
            <v>0</v>
          </cell>
        </row>
        <row r="201">
          <cell r="A201" t="str">
            <v>1-KDM25</v>
          </cell>
          <cell r="B201" t="str">
            <v>E1 DE INTERNET</v>
          </cell>
          <cell r="C201" t="str">
            <v>EMPRESARIAL MEXICO</v>
          </cell>
          <cell r="D201" t="str">
            <v>TATA CONSULTANCY SERVICES DE MEXICO</v>
          </cell>
          <cell r="E201" t="str">
            <v>TATA CONONSULTANCY SERVICES DE MEXICO SA DE CV</v>
          </cell>
          <cell r="F201" t="str">
            <v>TERRITORIAL</v>
          </cell>
          <cell r="G201" t="str">
            <v>1-6FEFS</v>
          </cell>
          <cell r="H201" t="str">
            <v>INCREMENTO INTERNET DEDICADO</v>
          </cell>
          <cell r="I201" t="str">
            <v>Infraestructura</v>
          </cell>
          <cell r="J201">
            <v>25</v>
          </cell>
          <cell r="K201" t="str">
            <v>Entrega de la Primera Propuesta</v>
          </cell>
          <cell r="L201" t="str">
            <v>Nuevo Servicio</v>
          </cell>
          <cell r="M201" t="str">
            <v>Internet Corporativo Avantel</v>
          </cell>
          <cell r="N201" t="str">
            <v>3D-INTERNET DEDICADO</v>
          </cell>
          <cell r="O201" t="str">
            <v>Prado Montiel Jesus Fernando</v>
          </cell>
          <cell r="P201" t="str">
            <v>PRADO MONTIEL JESUS FERNANDO</v>
          </cell>
          <cell r="Q201" t="str">
            <v>ESQUIVEL GARCIA EDUARDO</v>
          </cell>
          <cell r="R201" t="str">
            <v>MORA MORA RODOLFO</v>
          </cell>
          <cell r="S201" t="str">
            <v>II.II</v>
          </cell>
          <cell r="T201" t="str">
            <v>Comprometido</v>
          </cell>
          <cell r="U201" t="str">
            <v>PRADO MONTIEL JESUS FERNANDO</v>
          </cell>
          <cell r="V201" t="str">
            <v>ESQUIVEL GARCIA EDUARDO</v>
          </cell>
          <cell r="W201" t="str">
            <v>MORA MORA RODOLFO</v>
          </cell>
          <cell r="X201" t="str">
            <v>LOVO REYES JUAN CARLOS</v>
          </cell>
          <cell r="Y201">
            <v>2006</v>
          </cell>
          <cell r="Z201">
            <v>12</v>
          </cell>
          <cell r="AA201">
            <v>9000</v>
          </cell>
          <cell r="AB201">
            <v>0</v>
          </cell>
          <cell r="AC201">
            <v>0</v>
          </cell>
          <cell r="AG201" t="str">
            <v>ALPURA</v>
          </cell>
          <cell r="AH201" t="str">
            <v>INTERNET E1</v>
          </cell>
          <cell r="AK201">
            <v>14770</v>
          </cell>
          <cell r="AL201">
            <v>14770</v>
          </cell>
        </row>
        <row r="202">
          <cell r="A202" t="str">
            <v>1-CSH53</v>
          </cell>
          <cell r="B202" t="str">
            <v>INTERNET 512K EN UNA SOLA EXHIBICIÓN</v>
          </cell>
          <cell r="C202" t="str">
            <v>EMPRESARIAL MEXICO</v>
          </cell>
          <cell r="D202" t="str">
            <v>ACSELCO SA DE CV</v>
          </cell>
          <cell r="E202" t="str">
            <v>ACSELCO SA DE CV</v>
          </cell>
          <cell r="G202" t="str">
            <v>1-1HN7C</v>
          </cell>
          <cell r="H202" t="str">
            <v>INTERNET 192K</v>
          </cell>
          <cell r="I202" t="str">
            <v>Infraestructura</v>
          </cell>
          <cell r="J202">
            <v>25</v>
          </cell>
          <cell r="K202" t="str">
            <v>Entrega de la Primera Propuesta</v>
          </cell>
          <cell r="L202" t="str">
            <v>Nuevo Servicio</v>
          </cell>
          <cell r="M202" t="str">
            <v>Internet Corporativo Avantel</v>
          </cell>
          <cell r="N202" t="str">
            <v>3D-INTERNET DEDICADO</v>
          </cell>
          <cell r="O202" t="str">
            <v>RANGEL BORBOLLA MARIO ALBERTO</v>
          </cell>
          <cell r="P202" t="str">
            <v>RANGEL BORBOLLA MARIO ALBERTO</v>
          </cell>
          <cell r="Q202" t="str">
            <v>CORONA ARROYAVE ABELARDO ROBERTO</v>
          </cell>
          <cell r="R202" t="str">
            <v>CASTA¿EDA RIVAS GABRIEL ALBERTO</v>
          </cell>
          <cell r="S202" t="str">
            <v>IV.II</v>
          </cell>
          <cell r="T202" t="str">
            <v>Comprometido</v>
          </cell>
          <cell r="U202" t="str">
            <v>RANGEL BORBOLLA MARIO ALBERTO</v>
          </cell>
          <cell r="V202" t="str">
            <v>CORONA ARROYAVE ABELARDO ROBERTO</v>
          </cell>
          <cell r="W202" t="str">
            <v>CASTA¿EDA RIVAS GABRIEL ALBERTO</v>
          </cell>
          <cell r="X202" t="str">
            <v>LOVO REYES JUAN CARLOS</v>
          </cell>
          <cell r="Y202">
            <v>2006</v>
          </cell>
          <cell r="Z202">
            <v>12</v>
          </cell>
          <cell r="AA202">
            <v>8750</v>
          </cell>
          <cell r="AB202">
            <v>0</v>
          </cell>
          <cell r="AC202">
            <v>0</v>
          </cell>
          <cell r="AG202" t="str">
            <v>ALTA CALIDAD EN INYECCION</v>
          </cell>
          <cell r="AH202" t="str">
            <v>INTERNET DEDICADO</v>
          </cell>
          <cell r="AJ202">
            <v>8500</v>
          </cell>
          <cell r="AL202">
            <v>8500</v>
          </cell>
        </row>
        <row r="203">
          <cell r="A203" t="str">
            <v>1-A2JHH</v>
          </cell>
          <cell r="B203" t="str">
            <v>INTERNET DEDICADO 128 Kbps</v>
          </cell>
          <cell r="C203" t="str">
            <v>EMPRESARIAL MEXICO</v>
          </cell>
          <cell r="D203" t="str">
            <v>NEO AUDIO</v>
          </cell>
          <cell r="E203" t="str">
            <v>NEO AUDIO SA DE CV</v>
          </cell>
          <cell r="F203" t="str">
            <v>NEXT BUSINESS</v>
          </cell>
          <cell r="G203" t="str">
            <v>1-A2JGZ</v>
          </cell>
          <cell r="H203" t="str">
            <v>INTERNET</v>
          </cell>
          <cell r="I203" t="str">
            <v>Infraestructura</v>
          </cell>
          <cell r="J203">
            <v>25</v>
          </cell>
          <cell r="K203" t="str">
            <v>Entrega de la Primera Propuesta</v>
          </cell>
          <cell r="L203" t="str">
            <v>Primer Servicio</v>
          </cell>
          <cell r="M203" t="str">
            <v>Internet Corporativo Avantel</v>
          </cell>
          <cell r="N203" t="str">
            <v>3D-INTERNET DEDICADO</v>
          </cell>
          <cell r="O203" t="str">
            <v>MERCADO NUEVO NO ASIGNADAS</v>
          </cell>
          <cell r="P203" t="str">
            <v>NO ASIGNADAS MERCADO NUEVO</v>
          </cell>
          <cell r="Q203" t="str">
            <v>CASTA¿EDA RIVAS GABRIEL ALBERTO</v>
          </cell>
          <cell r="R203" t="str">
            <v>CASTA¿EDA RIVAS GABRIEL ALBERTO</v>
          </cell>
          <cell r="S203" t="str">
            <v>IV</v>
          </cell>
          <cell r="U203" t="str">
            <v>NO ASIGNADAS MERCADO NUEVO</v>
          </cell>
          <cell r="V203" t="str">
            <v>CASTA¿EDA RIVAS GABRIEL ALBERTO</v>
          </cell>
          <cell r="W203" t="str">
            <v>CASTA¿EDA RIVAS GABRIEL ALBERTO</v>
          </cell>
          <cell r="X203" t="str">
            <v>LOVO REYES JUAN CARLOS</v>
          </cell>
          <cell r="Y203">
            <v>2006</v>
          </cell>
          <cell r="Z203">
            <v>12</v>
          </cell>
          <cell r="AA203">
            <v>8029</v>
          </cell>
          <cell r="AB203">
            <v>1005.38</v>
          </cell>
          <cell r="AC203">
            <v>0</v>
          </cell>
          <cell r="AG203" t="str">
            <v>ALTATEC DE OCCIDENTE SA DE CV</v>
          </cell>
          <cell r="AH203" t="str">
            <v>INTERNET DEDICADO ALTATEC</v>
          </cell>
          <cell r="AK203">
            <v>13000</v>
          </cell>
          <cell r="AL203">
            <v>13000</v>
          </cell>
        </row>
        <row r="204">
          <cell r="A204" t="str">
            <v>1-7OYUM</v>
          </cell>
          <cell r="B204" t="str">
            <v>INTERNET 256 KBPS</v>
          </cell>
          <cell r="C204" t="str">
            <v>EMPRESARIAL MEXICO</v>
          </cell>
          <cell r="D204" t="str">
            <v>WESTING HOUSE LIGHTING DE MEXICO</v>
          </cell>
          <cell r="E204" t="str">
            <v>WESTING HOUSE LIGHTING DE MEXICO SA DE CV</v>
          </cell>
          <cell r="F204" t="str">
            <v>TERRITORIAL</v>
          </cell>
          <cell r="G204" t="str">
            <v>1-7OYU1</v>
          </cell>
          <cell r="H204" t="str">
            <v>INTERNET 256</v>
          </cell>
          <cell r="I204" t="str">
            <v>Infraestructura</v>
          </cell>
          <cell r="J204">
            <v>25</v>
          </cell>
          <cell r="K204" t="str">
            <v>Entrega de la Primera Propuesta</v>
          </cell>
          <cell r="L204" t="str">
            <v>Primer Servicio</v>
          </cell>
          <cell r="M204" t="str">
            <v>Internet Dedicado</v>
          </cell>
          <cell r="N204" t="str">
            <v>3D-INTERNET DEDICADO</v>
          </cell>
          <cell r="O204" t="str">
            <v>MERCADO NUEVO NO ASIGNADAS</v>
          </cell>
          <cell r="P204" t="str">
            <v>NO ASIGNADAS MERCADO NUEVO</v>
          </cell>
          <cell r="Q204" t="str">
            <v>CASTA¿EDA RIVAS GABRIEL ALBERTO</v>
          </cell>
          <cell r="R204" t="str">
            <v>CASTA¿EDA RIVAS GABRIEL ALBERTO</v>
          </cell>
          <cell r="S204" t="str">
            <v>IV</v>
          </cell>
          <cell r="U204" t="str">
            <v>NO ASIGNADAS MERCADO NUEVO</v>
          </cell>
          <cell r="V204" t="str">
            <v>CASTA¿EDA RIVAS GABRIEL ALBERTO</v>
          </cell>
          <cell r="W204" t="str">
            <v>CASTA¿EDA RIVAS GABRIEL ALBERTO</v>
          </cell>
          <cell r="X204" t="str">
            <v>LOVO REYES JUAN CARLOS</v>
          </cell>
          <cell r="Y204">
            <v>2006</v>
          </cell>
          <cell r="Z204">
            <v>12</v>
          </cell>
          <cell r="AA204">
            <v>8000</v>
          </cell>
          <cell r="AB204">
            <v>0</v>
          </cell>
          <cell r="AC204">
            <v>0</v>
          </cell>
          <cell r="AD204" t="str">
            <v>CORONA CRUZ (B) EDGAR MIGUEL</v>
          </cell>
          <cell r="AG204" t="str">
            <v>ALY CONSTRUCTORA SC</v>
          </cell>
          <cell r="AH204" t="str">
            <v>3D-INTERNET DEDICADO, RENOVACION DOCTO 21381</v>
          </cell>
          <cell r="AJ204">
            <v>16387</v>
          </cell>
          <cell r="AL204">
            <v>16387</v>
          </cell>
        </row>
        <row r="205">
          <cell r="A205" t="str">
            <v>1-I5OZO</v>
          </cell>
          <cell r="B205" t="str">
            <v>8M EN DEMANDA CON PISO DE 4M</v>
          </cell>
          <cell r="C205" t="str">
            <v>EMPRESARIAL MEXICO</v>
          </cell>
          <cell r="D205" t="str">
            <v>20TH CENTURY FOX FILM DE MEXICO S.A.</v>
          </cell>
          <cell r="E205" t="str">
            <v>TWENTIETH CENTURY FOX FILM DE MEXICO SA</v>
          </cell>
          <cell r="F205" t="str">
            <v>NEXT BUSINESS</v>
          </cell>
          <cell r="G205" t="str">
            <v>1-WY5</v>
          </cell>
          <cell r="H205" t="str">
            <v>8M EN DEMANDA</v>
          </cell>
          <cell r="I205" t="str">
            <v>Infraestructura</v>
          </cell>
          <cell r="J205">
            <v>25</v>
          </cell>
          <cell r="K205" t="str">
            <v>Entrega de la Primera Propuesta</v>
          </cell>
          <cell r="L205" t="str">
            <v>Nuevo Servicio</v>
          </cell>
          <cell r="M205" t="str">
            <v>Internet Alta Capacidad</v>
          </cell>
          <cell r="N205" t="str">
            <v>3C-INTERNET ALTA CAPACIDAD</v>
          </cell>
          <cell r="O205" t="str">
            <v>Carrillo Rodriguez Aurora</v>
          </cell>
          <cell r="P205" t="str">
            <v>CARRILLO RODRIGUEZ AURORA</v>
          </cell>
          <cell r="Q205" t="str">
            <v>DAVILA RODRIGUEZ GLORIA OLIVIA</v>
          </cell>
          <cell r="R205" t="str">
            <v>VALDUEZA GUADARRAMA MIGUEL ALFONSO</v>
          </cell>
          <cell r="T205" t="str">
            <v>Comprometido</v>
          </cell>
          <cell r="U205" t="str">
            <v>CARRILLO RODRIGUEZ AURORA</v>
          </cell>
          <cell r="V205" t="str">
            <v>DAVILA RODRIGUEZ GLORIA OLIVIA</v>
          </cell>
          <cell r="W205" t="str">
            <v>VALDUEZA GUADARRAMA MIGUEL ALFONSO</v>
          </cell>
          <cell r="X205" t="str">
            <v>LOVO REYES JUAN CARLOS</v>
          </cell>
          <cell r="Y205">
            <v>2006</v>
          </cell>
          <cell r="Z205">
            <v>12</v>
          </cell>
          <cell r="AA205">
            <v>8000</v>
          </cell>
          <cell r="AB205">
            <v>0</v>
          </cell>
          <cell r="AC205">
            <v>0</v>
          </cell>
          <cell r="AG205" t="str">
            <v>AMANCO MEXICO</v>
          </cell>
          <cell r="AH205" t="str">
            <v>E1 INTERNET NODO CENTRAL</v>
          </cell>
          <cell r="AI205">
            <v>14700</v>
          </cell>
          <cell r="AL205">
            <v>14700</v>
          </cell>
        </row>
        <row r="206">
          <cell r="A206" t="str">
            <v>1-KM57H</v>
          </cell>
          <cell r="B206" t="str">
            <v>NIKE - REDUNDANCIA INTERNET QRO</v>
          </cell>
          <cell r="C206" t="str">
            <v>EMPRESARIAL INTERIOR</v>
          </cell>
          <cell r="D206" t="str">
            <v>NIKE DE MEXICO</v>
          </cell>
          <cell r="E206" t="str">
            <v>NIKE DE MEXICO SA DE CV</v>
          </cell>
          <cell r="F206" t="str">
            <v>PROSPECTO</v>
          </cell>
          <cell r="G206" t="str">
            <v>1-RH7X</v>
          </cell>
          <cell r="H206" t="str">
            <v>NIKE - INTERNET REDUNDANCIA QRO</v>
          </cell>
          <cell r="I206" t="str">
            <v>Infraestructura</v>
          </cell>
          <cell r="J206">
            <v>25</v>
          </cell>
          <cell r="K206" t="str">
            <v>Entrega de la Primera Propuesta</v>
          </cell>
          <cell r="L206" t="str">
            <v>Nuevo Servicio</v>
          </cell>
          <cell r="M206" t="str">
            <v>Internet Corporativo Avantel</v>
          </cell>
          <cell r="N206" t="str">
            <v>3D-INTERNET DEDICADO</v>
          </cell>
          <cell r="O206" t="str">
            <v>Loustaunau Valdes Manuel</v>
          </cell>
          <cell r="P206" t="str">
            <v>LOUSTAUNAU VALDES JOSE MANUEL</v>
          </cell>
          <cell r="Q206" t="str">
            <v>ARIAS CERPA GUSTAVO</v>
          </cell>
          <cell r="R206" t="str">
            <v>SANTANA ESPINOSA LUIS MANUEL</v>
          </cell>
          <cell r="S206" t="str">
            <v>I</v>
          </cell>
          <cell r="T206" t="str">
            <v>Comprometido</v>
          </cell>
          <cell r="U206" t="str">
            <v>LOUSTAUNAU VALDES JOSE MANUEL</v>
          </cell>
          <cell r="V206" t="str">
            <v>ARIAS CERPA GUSTAVO</v>
          </cell>
          <cell r="W206" t="str">
            <v>SANTANA ESPINOSA LUIS MANUEL</v>
          </cell>
          <cell r="X206" t="str">
            <v>ZENTENO CERVANTES MARIO ALBERTO</v>
          </cell>
          <cell r="Y206">
            <v>2006</v>
          </cell>
          <cell r="Z206">
            <v>12</v>
          </cell>
          <cell r="AA206">
            <v>8000</v>
          </cell>
          <cell r="AB206">
            <v>0</v>
          </cell>
          <cell r="AC206">
            <v>0</v>
          </cell>
          <cell r="AD206" t="str">
            <v>Valdes Miramontes Miguel Angel</v>
          </cell>
          <cell r="AG206" t="str">
            <v>AMERICAN INDUSTRIES JUAREZ</v>
          </cell>
          <cell r="AH206" t="str">
            <v>E1 DE INTERNET</v>
          </cell>
          <cell r="AI206">
            <v>14000</v>
          </cell>
          <cell r="AL206">
            <v>14000</v>
          </cell>
        </row>
        <row r="207">
          <cell r="A207" t="str">
            <v>1-K93RN</v>
          </cell>
          <cell r="B207" t="str">
            <v>INTERNET DEDICADO 512 Kbps</v>
          </cell>
          <cell r="C207" t="str">
            <v>EMPRESARIAL MEXICO</v>
          </cell>
          <cell r="D207" t="str">
            <v>PROEZA TI</v>
          </cell>
          <cell r="E207" t="str">
            <v>PROEZA TI SA DE CV</v>
          </cell>
          <cell r="F207" t="str">
            <v>PROSPECTO</v>
          </cell>
          <cell r="G207" t="str">
            <v>1-K93RH</v>
          </cell>
          <cell r="H207" t="str">
            <v>INTERNET DEDICADO</v>
          </cell>
          <cell r="I207" t="str">
            <v>Infraestructura</v>
          </cell>
          <cell r="J207">
            <v>25</v>
          </cell>
          <cell r="K207" t="str">
            <v>Entrega de la Primera Propuesta</v>
          </cell>
          <cell r="L207" t="str">
            <v>Primer Servicio</v>
          </cell>
          <cell r="M207" t="str">
            <v>Internet Dedicado</v>
          </cell>
          <cell r="N207" t="str">
            <v>3D-INTERNET DEDICADO</v>
          </cell>
          <cell r="O207" t="str">
            <v>Aguilar Barrientos Adriana</v>
          </cell>
          <cell r="P207" t="str">
            <v>AGUILAR BARRIENTOS ADRIANA</v>
          </cell>
          <cell r="Q207" t="str">
            <v>ROSKARITZ HENNING GEORG GILBERT</v>
          </cell>
          <cell r="R207" t="str">
            <v>VALDUEZA GUADARRAMA MIGUEL ALFONSO</v>
          </cell>
          <cell r="T207" t="str">
            <v>Strech</v>
          </cell>
          <cell r="U207" t="str">
            <v>AGUILAR BARRIENTOS ADRIANA</v>
          </cell>
          <cell r="V207" t="str">
            <v>ROSKARITZ HENNING GEORG GILBERT</v>
          </cell>
          <cell r="W207" t="str">
            <v>VALDUEZA GUADARRAMA MIGUEL ALFONSO</v>
          </cell>
          <cell r="X207" t="str">
            <v>LOVO REYES JUAN CARLOS</v>
          </cell>
          <cell r="Y207">
            <v>2006</v>
          </cell>
          <cell r="Z207">
            <v>12</v>
          </cell>
          <cell r="AA207">
            <v>8000</v>
          </cell>
          <cell r="AB207">
            <v>0</v>
          </cell>
          <cell r="AC207">
            <v>0</v>
          </cell>
          <cell r="AG207" t="str">
            <v>AMI</v>
          </cell>
          <cell r="AH207" t="str">
            <v>INTERNET E1</v>
          </cell>
          <cell r="AJ207">
            <v>9000</v>
          </cell>
          <cell r="AL207">
            <v>9000</v>
          </cell>
        </row>
        <row r="208">
          <cell r="A208" t="str">
            <v>1-K3KRF</v>
          </cell>
          <cell r="B208" t="str">
            <v>INTERNET CORPORATIVO 512 KBPS</v>
          </cell>
          <cell r="C208" t="str">
            <v>EMPRESARIAL INTERIOR</v>
          </cell>
          <cell r="D208" t="str">
            <v>SCIENTIFIC GAMES MEXICO</v>
          </cell>
          <cell r="E208" t="str">
            <v>SCIENTIFIC GAMES MEXICO S DE RL DE CV</v>
          </cell>
          <cell r="F208" t="str">
            <v>NEXT BUSINESS</v>
          </cell>
          <cell r="G208" t="str">
            <v>1-EVNX4</v>
          </cell>
          <cell r="H208" t="str">
            <v>INTERNET CORPORATIVO 512 KBPS</v>
          </cell>
          <cell r="I208" t="str">
            <v>Infraestructura</v>
          </cell>
          <cell r="J208">
            <v>25</v>
          </cell>
          <cell r="K208" t="str">
            <v>Entrega de la Primera Propuesta</v>
          </cell>
          <cell r="L208" t="str">
            <v>Primer Servicio</v>
          </cell>
          <cell r="M208" t="str">
            <v>Internet Dedicado</v>
          </cell>
          <cell r="N208" t="str">
            <v>3D-INTERNET DEDICADO</v>
          </cell>
          <cell r="O208" t="str">
            <v>REYES RENDON ZAIRA ISUA</v>
          </cell>
          <cell r="P208" t="str">
            <v>REYES RENDON ZAIRA ISUA</v>
          </cell>
          <cell r="Q208" t="str">
            <v>MENDEZ LARA OMAR</v>
          </cell>
          <cell r="R208" t="str">
            <v>VI¿OLO URIARTE JAVIER ALEJANDRO</v>
          </cell>
          <cell r="S208" t="str">
            <v>I</v>
          </cell>
          <cell r="T208" t="str">
            <v>Comprometido</v>
          </cell>
          <cell r="U208" t="str">
            <v>REYES RENDON ZAIRA ISUA</v>
          </cell>
          <cell r="V208" t="str">
            <v>MENDEZ LARA OMAR</v>
          </cell>
          <cell r="W208" t="str">
            <v>VI¿OLO URIARTE JAVIER ALEJANDRO</v>
          </cell>
          <cell r="X208" t="str">
            <v>ZENTENO CERVANTES MARIO ALBERTO</v>
          </cell>
          <cell r="Y208">
            <v>2006</v>
          </cell>
          <cell r="Z208">
            <v>12</v>
          </cell>
          <cell r="AA208">
            <v>8000</v>
          </cell>
          <cell r="AB208">
            <v>0</v>
          </cell>
          <cell r="AC208">
            <v>0</v>
          </cell>
          <cell r="AD208" t="str">
            <v>Valdes Miramontes Miguel Angel</v>
          </cell>
          <cell r="AG208" t="str">
            <v>AMX MANZANILLO HOLDINGS</v>
          </cell>
          <cell r="AH208" t="str">
            <v>INTERNET DEDICADO</v>
          </cell>
          <cell r="AK208">
            <v>14000</v>
          </cell>
          <cell r="AL208">
            <v>14000</v>
          </cell>
        </row>
        <row r="209">
          <cell r="A209" t="str">
            <v>1-J78PG</v>
          </cell>
          <cell r="B209" t="str">
            <v>Internet Satelital</v>
          </cell>
          <cell r="C209" t="str">
            <v>EMPRESARIAL MEXICO</v>
          </cell>
          <cell r="D209" t="str">
            <v>GRUPO MAR</v>
          </cell>
          <cell r="E209" t="str">
            <v>GRUPO MAR SA DE CV</v>
          </cell>
          <cell r="F209" t="str">
            <v>TERRITORIAL</v>
          </cell>
          <cell r="G209" t="str">
            <v>1-J78OT</v>
          </cell>
          <cell r="H209" t="str">
            <v>INTERNET SATELITAL 512KBPS</v>
          </cell>
          <cell r="I209" t="str">
            <v>Infraestructura</v>
          </cell>
          <cell r="J209">
            <v>10</v>
          </cell>
          <cell r="K209" t="str">
            <v>Detección de Oportunidad</v>
          </cell>
          <cell r="L209" t="str">
            <v>Primer Servicio</v>
          </cell>
          <cell r="M209" t="str">
            <v>Internet Corporativo Avantel</v>
          </cell>
          <cell r="N209" t="str">
            <v>3D-INTERNET DEDICADO</v>
          </cell>
          <cell r="O209" t="str">
            <v>AGUILAR FABIOLA</v>
          </cell>
          <cell r="P209" t="str">
            <v>AGUILAR GUERRERO FABIOLA</v>
          </cell>
          <cell r="Q209" t="str">
            <v>ESQUIVEL GARCIA EDUARDO</v>
          </cell>
          <cell r="R209" t="str">
            <v>MORA MORA RODOLFO</v>
          </cell>
          <cell r="S209" t="str">
            <v>II.II</v>
          </cell>
          <cell r="T209" t="str">
            <v>No Comprometido</v>
          </cell>
          <cell r="U209" t="str">
            <v>AGUILAR GUERRERO FABIOLA</v>
          </cell>
          <cell r="V209" t="str">
            <v>ESQUIVEL GARCIA EDUARDO</v>
          </cell>
          <cell r="W209" t="str">
            <v>MORA MORA RODOLFO</v>
          </cell>
          <cell r="X209" t="str">
            <v>LOVO REYES JUAN CARLOS</v>
          </cell>
          <cell r="Y209">
            <v>2006</v>
          </cell>
          <cell r="Z209">
            <v>12</v>
          </cell>
          <cell r="AA209">
            <v>8000</v>
          </cell>
          <cell r="AB209">
            <v>22000</v>
          </cell>
          <cell r="AC209">
            <v>0</v>
          </cell>
          <cell r="AG209" t="str">
            <v>AON RISK SERVICE</v>
          </cell>
          <cell r="AH209" t="str">
            <v>INCREMENTO ANCHO DE BANDA A 512KBPS</v>
          </cell>
          <cell r="AJ209">
            <v>5600</v>
          </cell>
          <cell r="AL209">
            <v>5600</v>
          </cell>
        </row>
        <row r="210">
          <cell r="A210" t="str">
            <v>1-KH47D</v>
          </cell>
          <cell r="B210" t="str">
            <v>INTERNET PARA HERMI, OFICINA</v>
          </cell>
          <cell r="C210" t="str">
            <v>EMPRESARIAL MEXICO</v>
          </cell>
          <cell r="D210" t="str">
            <v>HERMI INGENIERIA</v>
          </cell>
          <cell r="E210" t="str">
            <v>HERMI INGENIERIA SA DE CV</v>
          </cell>
          <cell r="G210" t="str">
            <v>1+RZ+41</v>
          </cell>
          <cell r="H210" t="str">
            <v>INTERNET 512</v>
          </cell>
          <cell r="I210" t="str">
            <v>Infraestructura</v>
          </cell>
          <cell r="J210">
            <v>10</v>
          </cell>
          <cell r="K210" t="str">
            <v>Detección de Oportunidad</v>
          </cell>
          <cell r="L210" t="str">
            <v>Incremento del Servicio</v>
          </cell>
          <cell r="M210" t="str">
            <v>Internet Corporativo Avantel</v>
          </cell>
          <cell r="N210" t="str">
            <v>3D-INTERNET DEDICADO</v>
          </cell>
          <cell r="O210" t="str">
            <v>ROMERO GUZMAN BARBARA MARIA GUADALUPE</v>
          </cell>
          <cell r="P210" t="str">
            <v>ROMERO GUZMAN BARBARA MARIA GUADALUPE</v>
          </cell>
          <cell r="Q210" t="str">
            <v>CARDOS DUARTE GABRIEL ALEJANDRO</v>
          </cell>
          <cell r="R210" t="str">
            <v>MORA MORA RODOLFO</v>
          </cell>
          <cell r="S210" t="str">
            <v>II.I</v>
          </cell>
          <cell r="T210" t="str">
            <v>No Comprometido</v>
          </cell>
          <cell r="U210" t="str">
            <v>ROMERO GUZMAN BARBARA MARIA GUADALUPE</v>
          </cell>
          <cell r="V210" t="str">
            <v>CARDOS DUARTE GABRIEL ALEJANDRO</v>
          </cell>
          <cell r="W210" t="str">
            <v>MORA MORA RODOLFO</v>
          </cell>
          <cell r="X210" t="str">
            <v>LOVO REYES JUAN CARLOS</v>
          </cell>
          <cell r="Y210">
            <v>2006</v>
          </cell>
          <cell r="Z210">
            <v>12</v>
          </cell>
          <cell r="AA210">
            <v>7500</v>
          </cell>
          <cell r="AB210">
            <v>0</v>
          </cell>
          <cell r="AC210">
            <v>0</v>
          </cell>
          <cell r="AG210" t="str">
            <v>APLICACION DE RECURSOS Y SISTEMAS</v>
          </cell>
          <cell r="AH210" t="str">
            <v>E1 DE INTERNET</v>
          </cell>
          <cell r="AJ210">
            <v>15000</v>
          </cell>
          <cell r="AL210">
            <v>15000</v>
          </cell>
        </row>
        <row r="211">
          <cell r="A211" t="str">
            <v>1-GXQRL</v>
          </cell>
          <cell r="B211" t="str">
            <v>ICA CUENTAS 75</v>
          </cell>
          <cell r="C211" t="str">
            <v>EMPRESARIAL MEXICO</v>
          </cell>
          <cell r="D211" t="str">
            <v>INTERNATIONAL MEDIA CONSULTING</v>
          </cell>
          <cell r="E211" t="str">
            <v>INTERNATIONAL MEDIA CONSULTING SA DE CV</v>
          </cell>
          <cell r="G211" t="str">
            <v>1-GXQQB</v>
          </cell>
          <cell r="H211" t="str">
            <v>ICA CUENTAS</v>
          </cell>
          <cell r="I211" t="str">
            <v>Infraestructura</v>
          </cell>
          <cell r="J211">
            <v>10</v>
          </cell>
          <cell r="K211" t="str">
            <v>Detección de Oportunidad</v>
          </cell>
          <cell r="L211" t="str">
            <v>Primer Servicio</v>
          </cell>
          <cell r="M211" t="str">
            <v>Internet Community Access</v>
          </cell>
          <cell r="N211" t="str">
            <v>2M-INTERNET COMMUNITY ACCESS</v>
          </cell>
          <cell r="O211" t="str">
            <v>Almazan Barragan Samuel Eduardo</v>
          </cell>
          <cell r="P211" t="str">
            <v>ALMAZAN BARRAGAN SAMUEL EDUARDO</v>
          </cell>
          <cell r="Q211" t="str">
            <v>ESQUIVEL GARCIA EDUARDO</v>
          </cell>
          <cell r="R211" t="str">
            <v>MORA MORA RODOLFO</v>
          </cell>
          <cell r="S211" t="str">
            <v>II.II</v>
          </cell>
          <cell r="T211" t="str">
            <v>No Comprometido</v>
          </cell>
          <cell r="U211" t="str">
            <v>ALMAZAN BARRAGAN SAMUEL EDUARDO</v>
          </cell>
          <cell r="V211" t="str">
            <v>ESQUIVEL GARCIA EDUARDO</v>
          </cell>
          <cell r="W211" t="str">
            <v>MORA MORA RODOLFO</v>
          </cell>
          <cell r="X211" t="str">
            <v>LOVO REYES JUAN CARLOS</v>
          </cell>
          <cell r="Y211">
            <v>2006</v>
          </cell>
          <cell r="Z211">
            <v>12</v>
          </cell>
          <cell r="AA211">
            <v>7500</v>
          </cell>
          <cell r="AB211">
            <v>0</v>
          </cell>
          <cell r="AC211">
            <v>0</v>
          </cell>
          <cell r="AG211" t="str">
            <v>APOYO SOCIAL VALLADOLID</v>
          </cell>
          <cell r="AH211" t="str">
            <v>INTERNET DEDICADO</v>
          </cell>
          <cell r="AJ211">
            <v>2975</v>
          </cell>
          <cell r="AL211">
            <v>2975</v>
          </cell>
        </row>
        <row r="212">
          <cell r="A212" t="str">
            <v>1-KBRN5</v>
          </cell>
          <cell r="B212" t="str">
            <v>VENTA DE INTENRET CONRPORATIVO A 512 KBPS</v>
          </cell>
          <cell r="C212" t="str">
            <v>EMPRESARIAL INTERIOR</v>
          </cell>
          <cell r="D212" t="str">
            <v>HOTEL CROWN PLAZA NUEVO LAREDO</v>
          </cell>
          <cell r="E212" t="str">
            <v>CONSORCIO HOTELERO DE NUEVO LAREDO SA DE CV</v>
          </cell>
          <cell r="F212" t="str">
            <v>PROSPECTO</v>
          </cell>
          <cell r="G212" t="str">
            <v>1-KBRL7</v>
          </cell>
          <cell r="H212" t="str">
            <v>VENTA DE INTERNET DEDICADO</v>
          </cell>
          <cell r="I212" t="str">
            <v>Infraestructura</v>
          </cell>
          <cell r="J212">
            <v>25</v>
          </cell>
          <cell r="K212" t="str">
            <v>Entrega de la Primera Propuesta</v>
          </cell>
          <cell r="L212" t="str">
            <v>Nuevo Servicio</v>
          </cell>
          <cell r="M212" t="str">
            <v>Internet Corporativo Avantel</v>
          </cell>
          <cell r="N212" t="str">
            <v>3D-INTERNET DEDICADO</v>
          </cell>
          <cell r="O212" t="str">
            <v>Gonzalez Gonzalez Cesar</v>
          </cell>
          <cell r="P212" t="str">
            <v>GONZALEZ GONZALEZ CESAR ALEJANDRO</v>
          </cell>
          <cell r="Q212" t="str">
            <v>OSORIO AYLLON MIGUEL ITZCOATL</v>
          </cell>
          <cell r="R212" t="str">
            <v>TREVI¿O GONZALEZ CLAUDIA PATRICIA</v>
          </cell>
          <cell r="U212" t="str">
            <v>GONZALEZ GONZALEZ CESAR ALEJANDRO</v>
          </cell>
          <cell r="V212" t="str">
            <v>OSORIO AYLLON MIGUEL ITZCOATL</v>
          </cell>
          <cell r="W212" t="str">
            <v>TREVI¿O GONZALEZ CLAUDIA PATRICIA</v>
          </cell>
          <cell r="X212" t="str">
            <v>ZENTENO CERVANTES MARIO ALBERTO</v>
          </cell>
          <cell r="Y212">
            <v>2006</v>
          </cell>
          <cell r="Z212">
            <v>12</v>
          </cell>
          <cell r="AA212">
            <v>7133</v>
          </cell>
          <cell r="AB212">
            <v>0</v>
          </cell>
          <cell r="AC212">
            <v>0</v>
          </cell>
          <cell r="AG212" t="str">
            <v>ARESTEK</v>
          </cell>
          <cell r="AH212" t="str">
            <v>INTERNET DEDICADO</v>
          </cell>
          <cell r="AJ212">
            <v>10060</v>
          </cell>
          <cell r="AL212">
            <v>10060</v>
          </cell>
        </row>
        <row r="213">
          <cell r="A213" t="str">
            <v>1-9WN7Q</v>
          </cell>
          <cell r="B213" t="str">
            <v>INTERNET 256</v>
          </cell>
          <cell r="C213" t="str">
            <v>EMPRESARIAL MEXICO</v>
          </cell>
          <cell r="D213" t="str">
            <v>CURACRETO</v>
          </cell>
          <cell r="E213" t="str">
            <v>CURACRETO SA DE CV</v>
          </cell>
          <cell r="F213" t="str">
            <v>TERRITORIAL</v>
          </cell>
          <cell r="G213" t="str">
            <v>1-9WN75</v>
          </cell>
          <cell r="H213" t="str">
            <v>INTERNET 256</v>
          </cell>
          <cell r="I213" t="str">
            <v>Infraestructura</v>
          </cell>
          <cell r="J213">
            <v>10</v>
          </cell>
          <cell r="K213" t="str">
            <v>Detección de Oportunidad</v>
          </cell>
          <cell r="L213" t="str">
            <v>Primer Servicio</v>
          </cell>
          <cell r="M213" t="str">
            <v>Internet Corporativo Avantel</v>
          </cell>
          <cell r="N213" t="str">
            <v>3D-INTERNET DEDICADO</v>
          </cell>
          <cell r="O213" t="str">
            <v>MERCADO NUEVO NO ASIGNADAS</v>
          </cell>
          <cell r="P213" t="str">
            <v>NO ASIGNADAS MERCADO NUEVO</v>
          </cell>
          <cell r="Q213" t="str">
            <v>CASTA¿EDA RIVAS GABRIEL ALBERTO</v>
          </cell>
          <cell r="R213" t="str">
            <v>CASTA¿EDA RIVAS GABRIEL ALBERTO</v>
          </cell>
          <cell r="S213" t="str">
            <v>IV</v>
          </cell>
          <cell r="U213" t="str">
            <v>NO ASIGNADAS MERCADO NUEVO</v>
          </cell>
          <cell r="V213" t="str">
            <v>CASTA¿EDA RIVAS GABRIEL ALBERTO</v>
          </cell>
          <cell r="W213" t="str">
            <v>CASTA¿EDA RIVAS GABRIEL ALBERTO</v>
          </cell>
          <cell r="X213" t="str">
            <v>LOVO REYES JUAN CARLOS</v>
          </cell>
          <cell r="Y213">
            <v>2006</v>
          </cell>
          <cell r="Z213">
            <v>12</v>
          </cell>
          <cell r="AA213">
            <v>7024</v>
          </cell>
          <cell r="AB213">
            <v>0</v>
          </cell>
          <cell r="AC213">
            <v>0</v>
          </cell>
          <cell r="AG213" t="str">
            <v>AROCHI MARROQUIN AND LINDNER</v>
          </cell>
          <cell r="AH213" t="str">
            <v>100 CUENTAS DE CORREO</v>
          </cell>
          <cell r="AI213">
            <v>2000</v>
          </cell>
          <cell r="AL213">
            <v>2000</v>
          </cell>
        </row>
        <row r="214">
          <cell r="A214" t="str">
            <v>1-FFBKG</v>
          </cell>
          <cell r="B214" t="str">
            <v>INTERNET DEDICADO 256 KBPS</v>
          </cell>
          <cell r="C214" t="str">
            <v>EMPRESARIAL MEXICO</v>
          </cell>
          <cell r="D214" t="str">
            <v>ESCUELA LIBRE DERECHO</v>
          </cell>
          <cell r="E214" t="str">
            <v>ESCUELA LIBRE DE DERECHO</v>
          </cell>
          <cell r="G214" t="str">
            <v>1-FFBJ0</v>
          </cell>
          <cell r="H214" t="str">
            <v>INTERNET DEDICADO 256</v>
          </cell>
          <cell r="I214" t="str">
            <v>Infraestructura</v>
          </cell>
          <cell r="J214">
            <v>50</v>
          </cell>
          <cell r="K214" t="str">
            <v>Aceptación de la Ultima Propuesta</v>
          </cell>
          <cell r="L214" t="str">
            <v>Primer Servicio</v>
          </cell>
          <cell r="M214" t="str">
            <v>Internet Corporativo Avantel</v>
          </cell>
          <cell r="N214" t="str">
            <v>3D-INTERNET DEDICADO</v>
          </cell>
          <cell r="O214" t="str">
            <v>ARENAS REVILLA JOAQUIN</v>
          </cell>
          <cell r="P214" t="str">
            <v>ARENAS REVILLA JOAQUIN</v>
          </cell>
          <cell r="Q214" t="str">
            <v>CORONA ARROYAVE ABELARDO ROBERTO</v>
          </cell>
          <cell r="R214" t="str">
            <v>CASTA¿EDA RIVAS GABRIEL ALBERTO</v>
          </cell>
          <cell r="S214" t="str">
            <v>IV.II</v>
          </cell>
          <cell r="U214" t="str">
            <v>ARENAS REVILLA JOAQUIN</v>
          </cell>
          <cell r="V214" t="str">
            <v>CORONA ARROYAVE ABELARDO ROBERTO</v>
          </cell>
          <cell r="W214" t="str">
            <v>CASTA¿EDA RIVAS GABRIEL ALBERTO</v>
          </cell>
          <cell r="X214" t="str">
            <v>LOVO REYES JUAN CARLOS</v>
          </cell>
          <cell r="Y214">
            <v>2006</v>
          </cell>
          <cell r="Z214">
            <v>12</v>
          </cell>
          <cell r="AA214">
            <v>7023</v>
          </cell>
          <cell r="AB214">
            <v>0</v>
          </cell>
          <cell r="AC214">
            <v>0</v>
          </cell>
          <cell r="AH214" t="str">
            <v>E1 INTERNET</v>
          </cell>
          <cell r="AJ214">
            <v>12000</v>
          </cell>
          <cell r="AL214">
            <v>12000</v>
          </cell>
        </row>
        <row r="215">
          <cell r="A215" t="str">
            <v>1-KLMO5</v>
          </cell>
          <cell r="B215" t="str">
            <v>INTERNET CORPORATIVO</v>
          </cell>
          <cell r="C215" t="str">
            <v>EMPRESARIAL MEXICO</v>
          </cell>
          <cell r="D215" t="str">
            <v>ADMI NISTRADORA GENERAL DE NEGOCIOS</v>
          </cell>
          <cell r="E215" t="str">
            <v>ADMINISTRADORA GENERAL DE NEGOCIOS SA DE CV</v>
          </cell>
          <cell r="F215" t="str">
            <v>TERRITORIAL</v>
          </cell>
          <cell r="G215" t="str">
            <v>1-KLMB7</v>
          </cell>
          <cell r="H215" t="str">
            <v>INTERNET 256 KBPS</v>
          </cell>
          <cell r="I215" t="str">
            <v>Infraestructura</v>
          </cell>
          <cell r="J215">
            <v>10</v>
          </cell>
          <cell r="K215" t="str">
            <v>Detección de Oportunidad</v>
          </cell>
          <cell r="L215" t="str">
            <v>Nuevo Servicio</v>
          </cell>
          <cell r="M215" t="str">
            <v>Internet Corporativo Avantel</v>
          </cell>
          <cell r="N215" t="str">
            <v>3D-INTERNET DEDICADO</v>
          </cell>
          <cell r="O215" t="str">
            <v>JUAREZ CORONA NAYHELIC</v>
          </cell>
          <cell r="P215" t="str">
            <v>JUAREZ CORONA NAYHELIC</v>
          </cell>
          <cell r="Q215" t="str">
            <v>CORONA ARROYAVE ABELARDO ROBERTO</v>
          </cell>
          <cell r="R215" t="str">
            <v>CASTA¿EDA RIVAS GABRIEL ALBERTO</v>
          </cell>
          <cell r="S215" t="str">
            <v>IV.II</v>
          </cell>
          <cell r="U215" t="str">
            <v>JUAREZ CORONA NAYHELIC</v>
          </cell>
          <cell r="V215" t="str">
            <v>CORONA ARROYAVE ABELARDO ROBERTO</v>
          </cell>
          <cell r="W215" t="str">
            <v>CASTA¿EDA RIVAS GABRIEL ALBERTO</v>
          </cell>
          <cell r="X215" t="str">
            <v>LOVO REYES JUAN CARLOS</v>
          </cell>
          <cell r="Y215">
            <v>2006</v>
          </cell>
          <cell r="Z215">
            <v>12</v>
          </cell>
          <cell r="AA215">
            <v>7000</v>
          </cell>
          <cell r="AB215">
            <v>0</v>
          </cell>
          <cell r="AC215">
            <v>0</v>
          </cell>
          <cell r="AG215" t="str">
            <v>AS SA DE CV</v>
          </cell>
          <cell r="AH215" t="str">
            <v>HT GDL PLAZA EXPO 240HAB WIFI</v>
          </cell>
          <cell r="AI215">
            <v>1</v>
          </cell>
          <cell r="AL215">
            <v>1</v>
          </cell>
        </row>
        <row r="216">
          <cell r="A216" t="str">
            <v>1-GY0A5</v>
          </cell>
          <cell r="B216" t="str">
            <v>ICA 10 PUERTOS</v>
          </cell>
          <cell r="C216" t="str">
            <v>EMPRESARIAL MEXICO</v>
          </cell>
          <cell r="D216" t="str">
            <v>COMERCIALIZADORA LINKCARD</v>
          </cell>
          <cell r="E216" t="str">
            <v>COMERCIALIZADORA LINKCARD SA DE CV</v>
          </cell>
          <cell r="F216" t="str">
            <v>NEXT BUSINESS</v>
          </cell>
          <cell r="G216" t="str">
            <v>1-D0UJT</v>
          </cell>
          <cell r="H216" t="str">
            <v>ICA  150 PUERTOS COMP EN UN AÑO</v>
          </cell>
          <cell r="I216" t="str">
            <v>Infraestructura</v>
          </cell>
          <cell r="J216">
            <v>25</v>
          </cell>
          <cell r="K216" t="str">
            <v>Entrega de la Primera Propuesta</v>
          </cell>
          <cell r="L216" t="str">
            <v>Primer Servicio</v>
          </cell>
          <cell r="M216" t="str">
            <v>Internet Community Access</v>
          </cell>
          <cell r="N216" t="str">
            <v>2M-INTERNET COMMUNITY ACCESS</v>
          </cell>
          <cell r="O216" t="str">
            <v>MERCADO NUEVO NO ASIGNADAS</v>
          </cell>
          <cell r="P216" t="str">
            <v>NO ASIGNADAS MERCADO NUEVO</v>
          </cell>
          <cell r="Q216" t="str">
            <v>CASTA¿EDA RIVAS GABRIEL ALBERTO</v>
          </cell>
          <cell r="R216" t="str">
            <v>CASTA¿EDA RIVAS GABRIEL ALBERTO</v>
          </cell>
          <cell r="S216" t="str">
            <v>IV</v>
          </cell>
          <cell r="T216" t="str">
            <v>Comprometido</v>
          </cell>
          <cell r="U216" t="str">
            <v>NO ASIGNADAS MERCADO NUEVO</v>
          </cell>
          <cell r="V216" t="str">
            <v>CASTA¿EDA RIVAS GABRIEL ALBERTO</v>
          </cell>
          <cell r="W216" t="str">
            <v>CASTA¿EDA RIVAS GABRIEL ALBERTO</v>
          </cell>
          <cell r="X216" t="str">
            <v>LOVO REYES JUAN CARLOS</v>
          </cell>
          <cell r="Y216">
            <v>2006</v>
          </cell>
          <cell r="Z216">
            <v>12</v>
          </cell>
          <cell r="AA216">
            <v>7000</v>
          </cell>
          <cell r="AB216">
            <v>0</v>
          </cell>
          <cell r="AC216">
            <v>0</v>
          </cell>
          <cell r="AH216" t="str">
            <v>HTL GDL PLAZA 142 HAB WIFI</v>
          </cell>
          <cell r="AI216">
            <v>1</v>
          </cell>
          <cell r="AL216">
            <v>1</v>
          </cell>
        </row>
        <row r="217">
          <cell r="A217" t="str">
            <v>1-KC0AT</v>
          </cell>
          <cell r="B217" t="str">
            <v>INTERNET DEDICADO 256 Kbps</v>
          </cell>
          <cell r="C217" t="str">
            <v>EMPRESARIAL INTERIOR</v>
          </cell>
          <cell r="D217" t="str">
            <v>MUNICIPIO DE GUADALAJARA</v>
          </cell>
          <cell r="F217" t="str">
            <v>NEXT BUSINESS</v>
          </cell>
          <cell r="G217" t="str">
            <v>1+OV+526</v>
          </cell>
          <cell r="H217" t="str">
            <v>INTERNET DEDICADO 256 KBPS</v>
          </cell>
          <cell r="I217" t="str">
            <v>Infraestructura</v>
          </cell>
          <cell r="J217">
            <v>25</v>
          </cell>
          <cell r="K217" t="str">
            <v>Entrega de la Primera Propuesta</v>
          </cell>
          <cell r="L217" t="str">
            <v>Nuevo Servicio</v>
          </cell>
          <cell r="M217" t="str">
            <v>Internet Dedicado</v>
          </cell>
          <cell r="N217" t="str">
            <v>3D-INTERNET DEDICADO</v>
          </cell>
          <cell r="O217" t="str">
            <v>Camacho Uribe Miguel Alejandro</v>
          </cell>
          <cell r="P217" t="str">
            <v>CAMACHO URIBE MIGUEL ALEJANDRO</v>
          </cell>
          <cell r="Q217" t="str">
            <v>ARIAS CERPA GUSTAVO</v>
          </cell>
          <cell r="R217" t="str">
            <v>SANTANA ESPINOSA LUIS MANUEL</v>
          </cell>
          <cell r="S217" t="str">
            <v>I</v>
          </cell>
          <cell r="T217" t="str">
            <v>No Comprometido</v>
          </cell>
          <cell r="U217" t="str">
            <v>CAMACHO URIBE MIGUEL ALEJANDRO</v>
          </cell>
          <cell r="V217" t="str">
            <v>ARIAS CERPA GUSTAVO</v>
          </cell>
          <cell r="W217" t="str">
            <v>SANTANA ESPINOSA LUIS MANUEL</v>
          </cell>
          <cell r="X217" t="str">
            <v>ZENTENO CERVANTES MARIO ALBERTO</v>
          </cell>
          <cell r="Y217">
            <v>2006</v>
          </cell>
          <cell r="Z217">
            <v>12</v>
          </cell>
          <cell r="AA217">
            <v>6700</v>
          </cell>
          <cell r="AB217">
            <v>0</v>
          </cell>
          <cell r="AC217">
            <v>0</v>
          </cell>
          <cell r="AG217" t="str">
            <v>ASESORES DEL MILENIO</v>
          </cell>
          <cell r="AH217" t="str">
            <v>APERTURA CASA PALMAS R. HERNANDEZ</v>
          </cell>
          <cell r="AI217">
            <v>30000</v>
          </cell>
          <cell r="AL217">
            <v>30000</v>
          </cell>
        </row>
        <row r="218">
          <cell r="A218" t="str">
            <v>1-KH454</v>
          </cell>
          <cell r="B218" t="str">
            <v>INTERNET 256 PARA ESTA CUENTA PARA LA LOCALIDAD DE TORREON</v>
          </cell>
          <cell r="C218" t="str">
            <v>EMPRESARIAL MEXICO</v>
          </cell>
          <cell r="D218" t="str">
            <v>LINCOLN ELECTRIC MEXICANA</v>
          </cell>
          <cell r="E218" t="str">
            <v>LINCOLN ELECTRIC MEXICANA SA DE CV</v>
          </cell>
          <cell r="F218" t="str">
            <v>NEXT BUSINESS</v>
          </cell>
          <cell r="G218" t="str">
            <v>1+FD+1022</v>
          </cell>
          <cell r="H218" t="str">
            <v>INTERNET 256 KBPS TORREON</v>
          </cell>
          <cell r="I218" t="str">
            <v>Infraestructura</v>
          </cell>
          <cell r="J218">
            <v>25</v>
          </cell>
          <cell r="K218" t="str">
            <v>Entrega de la Primera Propuesta</v>
          </cell>
          <cell r="L218" t="str">
            <v>Incremento del Servicio</v>
          </cell>
          <cell r="M218" t="str">
            <v>Internet Corporativo Avantel</v>
          </cell>
          <cell r="N218" t="str">
            <v>3D-INTERNET DEDICADO</v>
          </cell>
          <cell r="O218" t="str">
            <v>ROMERO GUZMAN BARBARA MARIA GUADALUPE</v>
          </cell>
          <cell r="P218" t="str">
            <v>ROMERO GUZMAN BARBARA MARIA GUADALUPE</v>
          </cell>
          <cell r="Q218" t="str">
            <v>CARDOS DUARTE GABRIEL ALEJANDRO</v>
          </cell>
          <cell r="R218" t="str">
            <v>MORA MORA RODOLFO</v>
          </cell>
          <cell r="S218" t="str">
            <v>II.I</v>
          </cell>
          <cell r="T218" t="str">
            <v>Comprometido</v>
          </cell>
          <cell r="U218" t="str">
            <v>ROMERO GUZMAN BARBARA MARIA GUADALUPE</v>
          </cell>
          <cell r="V218" t="str">
            <v>CARDOS DUARTE GABRIEL ALEJANDRO</v>
          </cell>
          <cell r="W218" t="str">
            <v>MORA MORA RODOLFO</v>
          </cell>
          <cell r="X218" t="str">
            <v>LOVO REYES JUAN CARLOS</v>
          </cell>
          <cell r="Y218">
            <v>2006</v>
          </cell>
          <cell r="Z218">
            <v>12</v>
          </cell>
          <cell r="AA218">
            <v>6669</v>
          </cell>
          <cell r="AB218">
            <v>0</v>
          </cell>
          <cell r="AC218">
            <v>0</v>
          </cell>
          <cell r="AG218" t="str">
            <v>ASOCIACION SINDICAL DE PILOTOS AVIADORES</v>
          </cell>
          <cell r="AH218" t="str">
            <v>INTERNET BROADBAND CON SALA DE ULTIMA ESPERA AEROPUERTO</v>
          </cell>
          <cell r="AI218">
            <v>1321</v>
          </cell>
          <cell r="AL218">
            <v>1321</v>
          </cell>
        </row>
        <row r="219">
          <cell r="A219" t="str">
            <v>1-KJM3R</v>
          </cell>
          <cell r="B219" t="str">
            <v>INTERNET 256 K</v>
          </cell>
          <cell r="C219" t="str">
            <v>EMPRESARIAL</v>
          </cell>
          <cell r="D219" t="str">
            <v>INTERAXES</v>
          </cell>
          <cell r="E219" t="str">
            <v>INTERAXES COM SA DE CV</v>
          </cell>
          <cell r="F219" t="str">
            <v>TERRITORIAL</v>
          </cell>
          <cell r="G219" t="str">
            <v>1-KJF3V</v>
          </cell>
          <cell r="H219" t="str">
            <v>INTERNET 256</v>
          </cell>
          <cell r="I219" t="str">
            <v>Infraestructura</v>
          </cell>
          <cell r="J219">
            <v>10</v>
          </cell>
          <cell r="K219" t="str">
            <v>Detección de Oportunidad</v>
          </cell>
          <cell r="L219" t="str">
            <v>Primer Servicio</v>
          </cell>
          <cell r="M219" t="str">
            <v>Internet Corporativo Avantel</v>
          </cell>
          <cell r="N219" t="str">
            <v>3D-INTERNET DEDICADO</v>
          </cell>
          <cell r="O219" t="str">
            <v>Orozco Sanchez Mario Alberto</v>
          </cell>
          <cell r="P219" t="str">
            <v>OROZCO SANCHEZ MARIO ALBERTO</v>
          </cell>
          <cell r="Q219" t="str">
            <v>CASTRO MANZANO ULISES</v>
          </cell>
          <cell r="R219" t="str">
            <v>CASTAÑEDA RIVAS GABRIEL ALBERTO</v>
          </cell>
          <cell r="U219" t="str">
            <v>OROZCO SANCHEZ MARIO ALBERTO</v>
          </cell>
          <cell r="V219" t="str">
            <v>CASTRO MANZANO ULISES</v>
          </cell>
          <cell r="W219" t="str">
            <v>CASTAÑEDA RIVAS GABRIEL ALBERTO</v>
          </cell>
          <cell r="X219" t="str">
            <v>ZENTENO CERVANTES MARIO ALBERTO</v>
          </cell>
          <cell r="Y219">
            <v>2006</v>
          </cell>
          <cell r="Z219">
            <v>12</v>
          </cell>
          <cell r="AA219">
            <v>6600</v>
          </cell>
          <cell r="AB219">
            <v>0</v>
          </cell>
          <cell r="AC219">
            <v>0</v>
          </cell>
          <cell r="AH219" t="str">
            <v>INTERNET BROADBAND CON SALA DE ULTIMA ESPERA MTY</v>
          </cell>
          <cell r="AI219">
            <v>1320</v>
          </cell>
          <cell r="AL219">
            <v>1320</v>
          </cell>
        </row>
        <row r="220">
          <cell r="A220" t="str">
            <v>1-KKA3N</v>
          </cell>
          <cell r="B220" t="str">
            <v>ELCLIENTE SOLICITA INFORMACION DE UN ENLACE DE 384 KBPS PARA EL CENTRO DE DISTRIBUCIÓN EN CUAUTITLAN</v>
          </cell>
          <cell r="C220" t="str">
            <v>EMPRESARIAL INTERIOR</v>
          </cell>
          <cell r="D220" t="str">
            <v>MATTEL DE MEXICO, S.A. DE C.V.</v>
          </cell>
          <cell r="E220" t="str">
            <v>MATTEL DE MEXICO, S.A.D E C.V.</v>
          </cell>
          <cell r="G220" t="str">
            <v>1-YF9X</v>
          </cell>
          <cell r="H220" t="str">
            <v>ENLACE 384</v>
          </cell>
          <cell r="I220" t="str">
            <v>Infraestructura</v>
          </cell>
          <cell r="J220">
            <v>10</v>
          </cell>
          <cell r="K220" t="str">
            <v>Detección de Oportunidad</v>
          </cell>
          <cell r="L220" t="str">
            <v>Nuevo Servicio</v>
          </cell>
          <cell r="M220" t="str">
            <v>Acceso Dedicado</v>
          </cell>
          <cell r="N220" t="str">
            <v>3B-LINEA PRIVADA</v>
          </cell>
          <cell r="O220" t="str">
            <v>Ahedo Pedraza Saul</v>
          </cell>
          <cell r="P220" t="str">
            <v>AHEDO PEDRAZA SAUL</v>
          </cell>
          <cell r="Q220" t="str">
            <v>OSORIO AYLLON MIGUEL ITZCOATL</v>
          </cell>
          <cell r="R220" t="str">
            <v>TREVI¿O GONZALEZ CLAUDIA PATRICIA</v>
          </cell>
          <cell r="U220" t="str">
            <v>AHEDO PEDRAZA SAUL</v>
          </cell>
          <cell r="V220" t="str">
            <v>OSORIO AYLLON MIGUEL ITZCOATL</v>
          </cell>
          <cell r="W220" t="str">
            <v>TREVI¿O GONZALEZ CLAUDIA PATRICIA</v>
          </cell>
          <cell r="X220" t="str">
            <v>ZENTENO CERVANTES MARIO ALBERTO</v>
          </cell>
          <cell r="Y220">
            <v>2006</v>
          </cell>
          <cell r="Z220">
            <v>12</v>
          </cell>
          <cell r="AA220">
            <v>6454</v>
          </cell>
          <cell r="AB220">
            <v>0</v>
          </cell>
          <cell r="AC220">
            <v>0</v>
          </cell>
          <cell r="AG220" t="str">
            <v>ASP FINANCIERA</v>
          </cell>
          <cell r="AH220" t="str">
            <v>E1</v>
          </cell>
          <cell r="AJ220">
            <v>17200</v>
          </cell>
          <cell r="AL220">
            <v>17200</v>
          </cell>
        </row>
        <row r="221">
          <cell r="A221" t="str">
            <v>1-65KBQ</v>
          </cell>
          <cell r="B221" t="str">
            <v>INTERNET CORPORATIVO |</v>
          </cell>
          <cell r="C221" t="str">
            <v>EMPRESARIAL MEXICO</v>
          </cell>
          <cell r="D221" t="str">
            <v>NOVELSA</v>
          </cell>
          <cell r="E221" t="str">
            <v>NOVELSA SA DE CV</v>
          </cell>
          <cell r="F221" t="str">
            <v>NEXT BUSINESS</v>
          </cell>
          <cell r="G221" t="str">
            <v>1-65KB9</v>
          </cell>
          <cell r="H221" t="str">
            <v>INTERNET CORPORATIVO</v>
          </cell>
          <cell r="I221" t="str">
            <v>Infraestructura</v>
          </cell>
          <cell r="J221">
            <v>25</v>
          </cell>
          <cell r="K221" t="str">
            <v>Entrega de la Primera Propuesta</v>
          </cell>
          <cell r="L221" t="str">
            <v>Primer Servicio</v>
          </cell>
          <cell r="M221" t="str">
            <v>Internet Corporativo Avantel</v>
          </cell>
          <cell r="N221" t="str">
            <v>3D-INTERNET DEDICADO</v>
          </cell>
          <cell r="O221" t="str">
            <v>Lopez Torres Kathia</v>
          </cell>
          <cell r="P221" t="str">
            <v>LOPEZ TORRES KATHYA</v>
          </cell>
          <cell r="Q221" t="str">
            <v>DOMINGUEZ BANDA TANIA JANETTE</v>
          </cell>
          <cell r="R221" t="str">
            <v>CASTA¿EDA RIVAS GABRIEL ALBERTO</v>
          </cell>
          <cell r="S221" t="str">
            <v>IV.I</v>
          </cell>
          <cell r="T221" t="str">
            <v>No Comprometido</v>
          </cell>
          <cell r="U221" t="str">
            <v>LOPEZ TORRES KATHYA</v>
          </cell>
          <cell r="V221" t="str">
            <v>DOMINGUEZ BANDA TANIA JANETTE</v>
          </cell>
          <cell r="W221" t="str">
            <v>CASTA¿EDA RIVAS GABRIEL ALBERTO</v>
          </cell>
          <cell r="X221" t="str">
            <v>LOVO REYES JUAN CARLOS</v>
          </cell>
          <cell r="Y221">
            <v>2006</v>
          </cell>
          <cell r="Z221">
            <v>12</v>
          </cell>
          <cell r="AA221">
            <v>6200</v>
          </cell>
          <cell r="AB221">
            <v>0</v>
          </cell>
          <cell r="AC221">
            <v>0</v>
          </cell>
          <cell r="AG221" t="str">
            <v>ATOS ORIGIN IT SERVICES MEXICO</v>
          </cell>
          <cell r="AH221" t="str">
            <v>INTERNET PLUS 256 ATOS</v>
          </cell>
          <cell r="AI221">
            <v>8299</v>
          </cell>
          <cell r="AL221">
            <v>8299</v>
          </cell>
        </row>
        <row r="222">
          <cell r="A222" t="str">
            <v>1-KIZDO</v>
          </cell>
          <cell r="B222" t="str">
            <v>INTERNET</v>
          </cell>
          <cell r="C222" t="str">
            <v>EMPRESARIAL MEXICO</v>
          </cell>
          <cell r="D222" t="str">
            <v>III SA</v>
          </cell>
          <cell r="E222" t="str">
            <v>III SA DE CV</v>
          </cell>
          <cell r="G222" t="str">
            <v>1+K9+1191</v>
          </cell>
          <cell r="H222" t="str">
            <v>INTERNET 2048 CRECIMIENTO</v>
          </cell>
          <cell r="I222" t="str">
            <v>Infraestructura</v>
          </cell>
          <cell r="J222">
            <v>25</v>
          </cell>
          <cell r="K222" t="str">
            <v>Entrega de la Primera Propuesta</v>
          </cell>
          <cell r="L222" t="str">
            <v>Incremento del Servicio</v>
          </cell>
          <cell r="M222" t="str">
            <v>Internet Corporativo Avantel</v>
          </cell>
          <cell r="N222" t="str">
            <v>3D-INTERNET DEDICADO</v>
          </cell>
          <cell r="O222" t="str">
            <v>LUJANO FLORES GABRIEL</v>
          </cell>
          <cell r="P222" t="str">
            <v>LUJANO FLORES GABRIEL</v>
          </cell>
          <cell r="Q222" t="str">
            <v>CARDOS DUARTE GABRIEL ALEJANDRO</v>
          </cell>
          <cell r="R222" t="str">
            <v>MORA MORA RODOLFO</v>
          </cell>
          <cell r="S222" t="str">
            <v>II.I</v>
          </cell>
          <cell r="T222" t="str">
            <v>No Comprometido</v>
          </cell>
          <cell r="U222" t="str">
            <v>LUJANO FLORES GABRIEL</v>
          </cell>
          <cell r="V222" t="str">
            <v>CARDOS DUARTE GABRIEL ALEJANDRO</v>
          </cell>
          <cell r="W222" t="str">
            <v>MORA MORA RODOLFO</v>
          </cell>
          <cell r="X222" t="str">
            <v>LOVO REYES JUAN CARLOS</v>
          </cell>
          <cell r="Y222">
            <v>2006</v>
          </cell>
          <cell r="Z222">
            <v>12</v>
          </cell>
          <cell r="AA222">
            <v>6000</v>
          </cell>
          <cell r="AB222">
            <v>0</v>
          </cell>
          <cell r="AC222">
            <v>0</v>
          </cell>
          <cell r="AG222" t="str">
            <v>AUTOFINANCIAMIENTO TOTAL</v>
          </cell>
          <cell r="AH222" t="str">
            <v>2M INTERNET DEDICADO</v>
          </cell>
          <cell r="AK222">
            <v>15000</v>
          </cell>
          <cell r="AL222">
            <v>15000</v>
          </cell>
        </row>
        <row r="223">
          <cell r="A223" t="str">
            <v>1-J7N6K</v>
          </cell>
          <cell r="B223" t="str">
            <v>INTERNET INFORMATICS INSTITUTE</v>
          </cell>
          <cell r="C223" t="str">
            <v>EMPRESARIAL MEXICO</v>
          </cell>
          <cell r="D223" t="str">
            <v>PROVENTEL</v>
          </cell>
          <cell r="G223" t="str">
            <v>1-3GL15</v>
          </cell>
          <cell r="H223" t="str">
            <v>INTERNET INFORMATICS INSTITUTE</v>
          </cell>
          <cell r="I223" t="str">
            <v>Infraestructura</v>
          </cell>
          <cell r="J223">
            <v>25</v>
          </cell>
          <cell r="K223" t="str">
            <v>Entrega de la Primera Propuesta</v>
          </cell>
          <cell r="L223" t="str">
            <v>Nuevo Servicio</v>
          </cell>
          <cell r="M223" t="str">
            <v>Internet Corporativo Avantel</v>
          </cell>
          <cell r="N223" t="str">
            <v>3D-INTERNET DEDICADO</v>
          </cell>
          <cell r="O223" t="str">
            <v>LORANDI GUERRERO JESSICA EDNA</v>
          </cell>
          <cell r="P223" t="str">
            <v>LORANDI GUERRERO EDNA JESSICA</v>
          </cell>
          <cell r="Q223" t="str">
            <v>DAVILA RODRIGUEZ GLORIA OLIVIA</v>
          </cell>
          <cell r="R223" t="str">
            <v>VALDUEZA GUADARRAMA MIGUEL ALFONSO</v>
          </cell>
          <cell r="T223" t="str">
            <v>No Comprometido</v>
          </cell>
          <cell r="U223" t="str">
            <v>LORANDI GUERRERO EDNA JESSICA</v>
          </cell>
          <cell r="V223" t="str">
            <v>DAVILA RODRIGUEZ GLORIA OLIVIA</v>
          </cell>
          <cell r="W223" t="str">
            <v>VALDUEZA GUADARRAMA MIGUEL ALFONSO</v>
          </cell>
          <cell r="X223" t="str">
            <v>LOVO REYES JUAN CARLOS</v>
          </cell>
          <cell r="Y223">
            <v>2006</v>
          </cell>
          <cell r="Z223">
            <v>12</v>
          </cell>
          <cell r="AA223">
            <v>6000</v>
          </cell>
          <cell r="AB223">
            <v>0</v>
          </cell>
          <cell r="AC223">
            <v>0</v>
          </cell>
          <cell r="AG223" t="str">
            <v>AUTOMOTRIZ TOUCHE</v>
          </cell>
          <cell r="AH223" t="str">
            <v>INTERNET 1024</v>
          </cell>
          <cell r="AJ223">
            <v>11000</v>
          </cell>
          <cell r="AL223">
            <v>11000</v>
          </cell>
        </row>
        <row r="224">
          <cell r="A224" t="str">
            <v>1-KK7J9</v>
          </cell>
          <cell r="B224" t="str">
            <v>E1 DEDICADO VOZ</v>
          </cell>
          <cell r="C224" t="str">
            <v>EMPRESARIAL MEXICO</v>
          </cell>
          <cell r="D224" t="str">
            <v>ELEKTRA</v>
          </cell>
          <cell r="F224" t="str">
            <v>TOP</v>
          </cell>
          <cell r="G224" t="str">
            <v>1-1CIRD</v>
          </cell>
          <cell r="H224" t="str">
            <v>E1 DEDICADO VOZ LA JOYA, TLALPAN</v>
          </cell>
          <cell r="I224" t="str">
            <v>Infraestructura</v>
          </cell>
          <cell r="J224">
            <v>25</v>
          </cell>
          <cell r="K224" t="str">
            <v>Entrega de la Primera Propuesta</v>
          </cell>
          <cell r="L224" t="str">
            <v>Nuevo Servicio</v>
          </cell>
          <cell r="M224" t="str">
            <v>Acceso Dedicado</v>
          </cell>
          <cell r="N224" t="str">
            <v>3B-LINEA PRIVADA</v>
          </cell>
          <cell r="O224" t="str">
            <v>Palacio Jimenez Francisco</v>
          </cell>
          <cell r="P224" t="str">
            <v>PALACIO JIMENEZ FRANCISCO</v>
          </cell>
          <cell r="Q224" t="str">
            <v>DOMINGUEZ BANDA TANIA JANETTE</v>
          </cell>
          <cell r="R224" t="str">
            <v>CASTA¿EDA RIVAS GABRIEL ALBERTO</v>
          </cell>
          <cell r="S224" t="str">
            <v>IV.I</v>
          </cell>
          <cell r="U224" t="str">
            <v>PALACIO JIMENEZ FRANCISCO</v>
          </cell>
          <cell r="V224" t="str">
            <v>DOMINGUEZ BANDA TANIA JANETTE</v>
          </cell>
          <cell r="W224" t="str">
            <v>CASTA¿EDA RIVAS GABRIEL ALBERTO</v>
          </cell>
          <cell r="X224" t="str">
            <v>LOVO REYES JUAN CARLOS</v>
          </cell>
          <cell r="Y224">
            <v>2006</v>
          </cell>
          <cell r="Z224">
            <v>12</v>
          </cell>
          <cell r="AA224">
            <v>5321</v>
          </cell>
          <cell r="AB224">
            <v>0</v>
          </cell>
          <cell r="AC224">
            <v>0</v>
          </cell>
          <cell r="AG224" t="str">
            <v>AUTOPARTES Y MAS, S..A. DE C.V.</v>
          </cell>
          <cell r="AH224" t="str">
            <v>AUTOPARTES Y MAS - VPN DATOS 18 NODOS REMOTOS Y 1 NODO CENTRAL</v>
          </cell>
          <cell r="AK224">
            <v>74000</v>
          </cell>
          <cell r="AL224">
            <v>74000</v>
          </cell>
        </row>
        <row r="225">
          <cell r="A225" t="str">
            <v>1-KK7JH</v>
          </cell>
          <cell r="B225" t="str">
            <v>E1 DEDICADO VOZ / SAN PEDRO MARTIR, TLALPAN</v>
          </cell>
          <cell r="C225" t="str">
            <v>EMPRESARIAL MEXICO</v>
          </cell>
          <cell r="D225" t="str">
            <v>ELEKTRA</v>
          </cell>
          <cell r="F225" t="str">
            <v>TOP</v>
          </cell>
          <cell r="G225" t="str">
            <v>1-1CIRD</v>
          </cell>
          <cell r="H225" t="str">
            <v>E1 DEDICADO VOZ / SAN PEDRO MARTIR, TLALPAN</v>
          </cell>
          <cell r="I225" t="str">
            <v>Infraestructura</v>
          </cell>
          <cell r="J225">
            <v>25</v>
          </cell>
          <cell r="K225" t="str">
            <v>Entrega de la Primera Propuesta</v>
          </cell>
          <cell r="L225" t="str">
            <v>Nuevo Servicio</v>
          </cell>
          <cell r="M225" t="str">
            <v>Acceso Dedicado</v>
          </cell>
          <cell r="N225" t="str">
            <v>3B-LINEA PRIVADA</v>
          </cell>
          <cell r="O225" t="str">
            <v>Palacio Jimenez Francisco</v>
          </cell>
          <cell r="P225" t="str">
            <v>PALACIO JIMENEZ FRANCISCO</v>
          </cell>
          <cell r="Q225" t="str">
            <v>DOMINGUEZ BANDA TANIA JANETTE</v>
          </cell>
          <cell r="R225" t="str">
            <v>CASTA¿EDA RIVAS GABRIEL ALBERTO</v>
          </cell>
          <cell r="S225" t="str">
            <v>IV.I</v>
          </cell>
          <cell r="U225" t="str">
            <v>PALACIO JIMENEZ FRANCISCO</v>
          </cell>
          <cell r="V225" t="str">
            <v>DOMINGUEZ BANDA TANIA JANETTE</v>
          </cell>
          <cell r="W225" t="str">
            <v>CASTA¿EDA RIVAS GABRIEL ALBERTO</v>
          </cell>
          <cell r="X225" t="str">
            <v>LOVO REYES JUAN CARLOS</v>
          </cell>
          <cell r="Y225">
            <v>2006</v>
          </cell>
          <cell r="Z225">
            <v>12</v>
          </cell>
          <cell r="AA225">
            <v>5321</v>
          </cell>
          <cell r="AB225">
            <v>0</v>
          </cell>
          <cell r="AC225">
            <v>0</v>
          </cell>
          <cell r="AG225" t="str">
            <v>AUTOTRANSPORTES HERRADURA DE PLATA</v>
          </cell>
          <cell r="AH225" t="str">
            <v>AUDICONEXION 4</v>
          </cell>
          <cell r="AJ225">
            <v>3000</v>
          </cell>
          <cell r="AL225">
            <v>3000</v>
          </cell>
        </row>
        <row r="226">
          <cell r="A226" t="str">
            <v>1-HVPQB</v>
          </cell>
          <cell r="B226" t="str">
            <v>INTERNET DEDICADO PLUS 128</v>
          </cell>
          <cell r="C226" t="str">
            <v>EMPRESARIAL MEXICO</v>
          </cell>
          <cell r="D226" t="str">
            <v>PUBLIMOMENTUM</v>
          </cell>
          <cell r="E226" t="str">
            <v>PUBLIMOMENTUM SC</v>
          </cell>
          <cell r="F226" t="str">
            <v>TERRITORIAL</v>
          </cell>
          <cell r="G226" t="str">
            <v>1-6OWZU</v>
          </cell>
          <cell r="H226" t="str">
            <v>INTERNET DEDICADO 128</v>
          </cell>
          <cell r="I226" t="str">
            <v>Infraestructura</v>
          </cell>
          <cell r="J226">
            <v>25</v>
          </cell>
          <cell r="K226" t="str">
            <v>Entrega de la Primera Propuesta</v>
          </cell>
          <cell r="L226" t="str">
            <v>Nuevo Servicio</v>
          </cell>
          <cell r="M226" t="str">
            <v>Internet Corporativo Plus Avantel</v>
          </cell>
          <cell r="N226" t="str">
            <v>3D-INTERNET DEDICADO</v>
          </cell>
          <cell r="O226" t="str">
            <v>ARENAS REVILLA JOAQUIN</v>
          </cell>
          <cell r="P226" t="str">
            <v>ARENAS REVILLA JOAQUIN</v>
          </cell>
          <cell r="Q226" t="str">
            <v>CORONA ARROYAVE ABELARDO ROBERTO</v>
          </cell>
          <cell r="R226" t="str">
            <v>CASTA¿EDA RIVAS GABRIEL ALBERTO</v>
          </cell>
          <cell r="S226" t="str">
            <v>IV.II</v>
          </cell>
          <cell r="T226" t="str">
            <v>No Comprometido</v>
          </cell>
          <cell r="U226" t="str">
            <v>ARENAS REVILLA JOAQUIN</v>
          </cell>
          <cell r="V226" t="str">
            <v>CORONA ARROYAVE ABELARDO ROBERTO</v>
          </cell>
          <cell r="W226" t="str">
            <v>CASTA¿EDA RIVAS GABRIEL ALBERTO</v>
          </cell>
          <cell r="X226" t="str">
            <v>LOVO REYES JUAN CARLOS</v>
          </cell>
          <cell r="Y226">
            <v>2006</v>
          </cell>
          <cell r="Z226">
            <v>12</v>
          </cell>
          <cell r="AA226">
            <v>5000</v>
          </cell>
          <cell r="AB226">
            <v>4000</v>
          </cell>
          <cell r="AC226">
            <v>0</v>
          </cell>
          <cell r="AH226" t="str">
            <v>INTERNET</v>
          </cell>
          <cell r="AK226">
            <v>13500</v>
          </cell>
          <cell r="AL226">
            <v>13500</v>
          </cell>
        </row>
        <row r="227">
          <cell r="A227" t="str">
            <v>1-FSL0V</v>
          </cell>
          <cell r="B227" t="str">
            <v>WIFI PARA AEREOPUERTO MEX, TOLUCA, PLAZA LILAS Y EDIFICIO ARCOS</v>
          </cell>
          <cell r="C227" t="str">
            <v>EMPRESARIAL MEXICO</v>
          </cell>
          <cell r="D227" t="str">
            <v>PRIDA CONSORCIO ADUANAL</v>
          </cell>
          <cell r="E227" t="str">
            <v>Prida Consorcio Aduanal S.A. de C.V.</v>
          </cell>
          <cell r="F227" t="str">
            <v>NEXT BUSINESS</v>
          </cell>
          <cell r="G227" t="str">
            <v>1+FD+455</v>
          </cell>
          <cell r="H227" t="str">
            <v>WIFI EN 4 LOCALIDADES</v>
          </cell>
          <cell r="I227" t="str">
            <v>Infraestructura</v>
          </cell>
          <cell r="J227">
            <v>0</v>
          </cell>
          <cell r="K227" t="str">
            <v>Perdida de la Oportunidad</v>
          </cell>
          <cell r="L227" t="str">
            <v>Nuevo Servicio</v>
          </cell>
          <cell r="M227" t="str">
            <v>Internet Inalambrico Avantel (Wi-Fi)</v>
          </cell>
          <cell r="N227" t="str">
            <v>3D-INTERNET DEDICADO</v>
          </cell>
          <cell r="O227" t="str">
            <v>Carrillo Rodriguez Aurora</v>
          </cell>
          <cell r="P227" t="str">
            <v>CARRILLO RODRIGUEZ AURORA</v>
          </cell>
          <cell r="Q227" t="str">
            <v>DAVILA RODRIGUEZ GLORIA OLIVIA</v>
          </cell>
          <cell r="R227" t="str">
            <v>VALDUEZA GUADARRAMA MIGUEL ALFONSO</v>
          </cell>
          <cell r="T227" t="str">
            <v>No Comprometido</v>
          </cell>
          <cell r="U227" t="str">
            <v>CARRILLO RODRIGUEZ AURORA</v>
          </cell>
          <cell r="V227" t="str">
            <v>DAVILA RODRIGUEZ GLORIA OLIVIA</v>
          </cell>
          <cell r="W227" t="str">
            <v>VALDUEZA GUADARRAMA MIGUEL ALFONSO</v>
          </cell>
          <cell r="X227" t="str">
            <v>LOVO REYES JUAN CARLOS</v>
          </cell>
          <cell r="Y227">
            <v>2006</v>
          </cell>
          <cell r="Z227">
            <v>12</v>
          </cell>
          <cell r="AA227">
            <v>5000</v>
          </cell>
          <cell r="AB227">
            <v>0</v>
          </cell>
          <cell r="AC227">
            <v>0</v>
          </cell>
          <cell r="AG227" t="str">
            <v>AVERY DENNISON</v>
          </cell>
          <cell r="AH227" t="str">
            <v>INTERNET DEDICADO NODO MEXICO</v>
          </cell>
          <cell r="AJ227">
            <v>7000</v>
          </cell>
          <cell r="AL227">
            <v>7000</v>
          </cell>
        </row>
        <row r="228">
          <cell r="A228" t="str">
            <v>1-9P2ZP</v>
          </cell>
          <cell r="B228" t="str">
            <v>INTERNET CORPORATIVO 128KBPS</v>
          </cell>
          <cell r="C228" t="str">
            <v>EMPRESARIAL MEXICO</v>
          </cell>
          <cell r="D228" t="str">
            <v>TEXTILES EL ASTURIANO</v>
          </cell>
          <cell r="E228" t="str">
            <v>TEXTILES EL ASTURIANO SA DE CV</v>
          </cell>
          <cell r="F228" t="str">
            <v>TERRITORIAL</v>
          </cell>
          <cell r="G228" t="str">
            <v>1-9P2Z5</v>
          </cell>
          <cell r="H228" t="str">
            <v>INTERNET DEDICADO</v>
          </cell>
          <cell r="I228" t="str">
            <v>Infraestructura</v>
          </cell>
          <cell r="J228">
            <v>10</v>
          </cell>
          <cell r="K228" t="str">
            <v>Detección de Oportunidad</v>
          </cell>
          <cell r="L228" t="str">
            <v>Primer Servicio</v>
          </cell>
          <cell r="M228" t="str">
            <v>Internet Corporativo Plus Avantel</v>
          </cell>
          <cell r="N228" t="str">
            <v>3D-INTERNET DEDICADO</v>
          </cell>
          <cell r="O228" t="str">
            <v>MERCADO NUEVO NO ASIGNADAS</v>
          </cell>
          <cell r="P228" t="str">
            <v>NO ASIGNADAS MERCADO NUEVO</v>
          </cell>
          <cell r="Q228" t="str">
            <v>CASTA¿EDA RIVAS GABRIEL ALBERTO</v>
          </cell>
          <cell r="R228" t="str">
            <v>CASTA¿EDA RIVAS GABRIEL ALBERTO</v>
          </cell>
          <cell r="S228" t="str">
            <v>IV</v>
          </cell>
          <cell r="U228" t="str">
            <v>NO ASIGNADAS MERCADO NUEVO</v>
          </cell>
          <cell r="V228" t="str">
            <v>CASTA¿EDA RIVAS GABRIEL ALBERTO</v>
          </cell>
          <cell r="W228" t="str">
            <v>CASTA¿EDA RIVAS GABRIEL ALBERTO</v>
          </cell>
          <cell r="X228" t="str">
            <v>LOVO REYES JUAN CARLOS</v>
          </cell>
          <cell r="Y228">
            <v>2006</v>
          </cell>
          <cell r="Z228">
            <v>12</v>
          </cell>
          <cell r="AA228">
            <v>5000</v>
          </cell>
          <cell r="AB228">
            <v>0</v>
          </cell>
          <cell r="AC228">
            <v>0</v>
          </cell>
          <cell r="AD228" t="str">
            <v>CORONA CRUZ (B) EDGAR MIGUEL</v>
          </cell>
          <cell r="AG228" t="str">
            <v>AVNET PARTNER SOLUTIONS S DE RL DE CV_FACT1</v>
          </cell>
          <cell r="AH228" t="str">
            <v>INTERNET BROADBAND</v>
          </cell>
          <cell r="AI228">
            <v>1200</v>
          </cell>
          <cell r="AL228">
            <v>1200</v>
          </cell>
        </row>
        <row r="229">
          <cell r="A229" t="str">
            <v>1-BAN4X</v>
          </cell>
          <cell r="B229" t="str">
            <v>INTERNET CORPORATIVO 128Kbps</v>
          </cell>
          <cell r="C229" t="str">
            <v>EMPRESARIAL MEXICO</v>
          </cell>
          <cell r="D229" t="str">
            <v>IATA</v>
          </cell>
          <cell r="E229" t="str">
            <v>INTERNATIONAL AIR TRANSPORT ASSOCIATION</v>
          </cell>
          <cell r="F229" t="str">
            <v>NEXT BUSINESS</v>
          </cell>
          <cell r="G229" t="str">
            <v>1-BAN4D</v>
          </cell>
          <cell r="H229" t="str">
            <v>INTERNET DEDICADO 128KBPS</v>
          </cell>
          <cell r="I229" t="str">
            <v>Infraestructura</v>
          </cell>
          <cell r="J229">
            <v>25</v>
          </cell>
          <cell r="K229" t="str">
            <v>Entrega de la Primera Propuesta</v>
          </cell>
          <cell r="L229" t="str">
            <v>Primer Servicio</v>
          </cell>
          <cell r="M229" t="str">
            <v>Internet Corporativo Avantel</v>
          </cell>
          <cell r="N229" t="str">
            <v>3D-INTERNET DEDICADO</v>
          </cell>
          <cell r="O229" t="str">
            <v>MERCADO NUEVO NO ASIGNADAS</v>
          </cell>
          <cell r="P229" t="str">
            <v>NO ASIGNADAS MERCADO NUEVO</v>
          </cell>
          <cell r="Q229" t="str">
            <v>CASTA¿EDA RIVAS GABRIEL ALBERTO</v>
          </cell>
          <cell r="R229" t="str">
            <v>CASTA¿EDA RIVAS GABRIEL ALBERTO</v>
          </cell>
          <cell r="S229" t="str">
            <v>IV</v>
          </cell>
          <cell r="U229" t="str">
            <v>NO ASIGNADAS MERCADO NUEVO</v>
          </cell>
          <cell r="V229" t="str">
            <v>CASTA¿EDA RIVAS GABRIEL ALBERTO</v>
          </cell>
          <cell r="W229" t="str">
            <v>CASTA¿EDA RIVAS GABRIEL ALBERTO</v>
          </cell>
          <cell r="X229" t="str">
            <v>LOVO REYES JUAN CARLOS</v>
          </cell>
          <cell r="Y229">
            <v>2006</v>
          </cell>
          <cell r="Z229">
            <v>12</v>
          </cell>
          <cell r="AA229">
            <v>4761</v>
          </cell>
          <cell r="AB229">
            <v>768.23</v>
          </cell>
          <cell r="AC229">
            <v>0</v>
          </cell>
          <cell r="AG229" t="str">
            <v>AYUNTAMIENTO DE TORREÓN</v>
          </cell>
          <cell r="AH229" t="str">
            <v>INTERNET CORPORATIVO E1</v>
          </cell>
          <cell r="AJ229">
            <v>13000</v>
          </cell>
          <cell r="AL229">
            <v>13000</v>
          </cell>
        </row>
        <row r="230">
          <cell r="A230" t="str">
            <v>1-GEDYA</v>
          </cell>
          <cell r="B230" t="str">
            <v>INTERNETE DEDICADO A 256 FIANZAS ATLAS</v>
          </cell>
          <cell r="C230" t="str">
            <v>EMPRESARIAL MEXICO</v>
          </cell>
          <cell r="D230" t="str">
            <v>FIANZAS ATLAS</v>
          </cell>
          <cell r="E230" t="str">
            <v>FIANZAS ATLAS SA DE CV</v>
          </cell>
          <cell r="F230" t="str">
            <v>PROSPECTO</v>
          </cell>
          <cell r="G230" t="str">
            <v>1-G7G61</v>
          </cell>
          <cell r="H230" t="str">
            <v>INTERNET DEDICADO A 256 FIANZAS ATLAS</v>
          </cell>
          <cell r="I230" t="str">
            <v>Infraestructura</v>
          </cell>
          <cell r="J230">
            <v>0</v>
          </cell>
          <cell r="K230" t="str">
            <v>Perdida de la Oportunidad</v>
          </cell>
          <cell r="L230" t="str">
            <v>Nuevo Servicio</v>
          </cell>
          <cell r="M230" t="str">
            <v>Internet Corporativo Avantel</v>
          </cell>
          <cell r="N230" t="str">
            <v>3D-INTERNET DEDICADO</v>
          </cell>
          <cell r="O230" t="str">
            <v>GONZALEZ SANS AGLAY LYSSET</v>
          </cell>
          <cell r="P230" t="str">
            <v>GONZALEZ SANS AGLAY LYSSET</v>
          </cell>
          <cell r="Q230" t="str">
            <v>ROSKARITZ HENNING GEORG GILBERT</v>
          </cell>
          <cell r="R230" t="str">
            <v>VALDUEZA GUADARRAMA MIGUEL ALFONSO</v>
          </cell>
          <cell r="T230" t="str">
            <v>No Comprometido</v>
          </cell>
          <cell r="U230" t="str">
            <v>GONZALEZ SANS AGLAY LYSSET</v>
          </cell>
          <cell r="V230" t="str">
            <v>ROSKARITZ HENNING GEORG GILBERT</v>
          </cell>
          <cell r="W230" t="str">
            <v>VALDUEZA GUADARRAMA MIGUEL ALFONSO</v>
          </cell>
          <cell r="X230" t="str">
            <v>LOVO REYES JUAN CARLOS</v>
          </cell>
          <cell r="Y230">
            <v>2006</v>
          </cell>
          <cell r="Z230">
            <v>12</v>
          </cell>
          <cell r="AA230">
            <v>4444</v>
          </cell>
          <cell r="AB230">
            <v>0</v>
          </cell>
          <cell r="AC230">
            <v>0</v>
          </cell>
          <cell r="AG230" t="str">
            <v>AZERTIA</v>
          </cell>
          <cell r="AH230" t="str">
            <v>3D-INTERNET DEDICADO, RENOVACION DOCTO 16962</v>
          </cell>
          <cell r="AI230">
            <v>13597</v>
          </cell>
          <cell r="AL230">
            <v>13597</v>
          </cell>
        </row>
        <row r="231">
          <cell r="A231" t="str">
            <v>1-6M2ZK</v>
          </cell>
          <cell r="B231" t="str">
            <v>INTERNET DEDICADO 256 Kbps</v>
          </cell>
          <cell r="C231" t="str">
            <v>EMPRESARIAL INTERIOR</v>
          </cell>
          <cell r="D231" t="str">
            <v>TEKNIK, SA DE CV</v>
          </cell>
          <cell r="E231" t="str">
            <v>TEKNIK, SA DE CV</v>
          </cell>
          <cell r="G231" t="str">
            <v>1-1V5CR</v>
          </cell>
          <cell r="H231" t="str">
            <v>INTERNET DEDICADO</v>
          </cell>
          <cell r="I231" t="str">
            <v>Infraestructura</v>
          </cell>
          <cell r="J231">
            <v>25</v>
          </cell>
          <cell r="K231" t="str">
            <v>Entrega de la Primera Propuesta</v>
          </cell>
          <cell r="L231" t="str">
            <v>Primer Servicio</v>
          </cell>
          <cell r="M231" t="str">
            <v>Internet Dedicado</v>
          </cell>
          <cell r="N231" t="str">
            <v>3D-INTERNET DEDICADO</v>
          </cell>
          <cell r="O231" t="str">
            <v>Gomez Gomez Mónica</v>
          </cell>
          <cell r="P231" t="str">
            <v>GOMEZ GOMEZ MONICA CARLOTA</v>
          </cell>
          <cell r="Q231" t="str">
            <v>VERA VILLARREAL HECTOR JAVIER</v>
          </cell>
          <cell r="R231" t="str">
            <v>TREVI¿O GONZALEZ CLAUDIA PATRICIA</v>
          </cell>
          <cell r="U231" t="str">
            <v>GOMEZ GOMEZ MONICA CARLOTA</v>
          </cell>
          <cell r="V231" t="str">
            <v>VERA VILLARREAL HECTOR JAVIER</v>
          </cell>
          <cell r="W231" t="str">
            <v>TREVI¿O GONZALEZ CLAUDIA PATRICIA</v>
          </cell>
          <cell r="X231" t="str">
            <v>ZENTENO CERVANTES MARIO ALBERTO</v>
          </cell>
          <cell r="Y231">
            <v>2006</v>
          </cell>
          <cell r="Z231">
            <v>12</v>
          </cell>
          <cell r="AA231">
            <v>4444</v>
          </cell>
          <cell r="AB231">
            <v>0</v>
          </cell>
          <cell r="AC231">
            <v>0</v>
          </cell>
          <cell r="AG231" t="str">
            <v>BANCA AFIRME</v>
          </cell>
          <cell r="AH231" t="str">
            <v>INTERNET E1</v>
          </cell>
          <cell r="AJ231">
            <v>14770.82</v>
          </cell>
          <cell r="AL231">
            <v>14770.82</v>
          </cell>
        </row>
        <row r="232">
          <cell r="A232" t="str">
            <v>1-7RY35</v>
          </cell>
          <cell r="B232" t="str">
            <v>internet 128</v>
          </cell>
          <cell r="C232" t="str">
            <v>EMPRESARIAL MEXICO</v>
          </cell>
          <cell r="D232" t="str">
            <v>PUBLIMOMENTUM</v>
          </cell>
          <cell r="E232" t="str">
            <v>PUBLIMOMENTUM SC</v>
          </cell>
          <cell r="F232" t="str">
            <v>TERRITORIAL</v>
          </cell>
          <cell r="G232" t="str">
            <v>1-6OWZU</v>
          </cell>
          <cell r="H232" t="str">
            <v>INTERNET</v>
          </cell>
          <cell r="I232" t="str">
            <v>Infraestructura</v>
          </cell>
          <cell r="J232">
            <v>50</v>
          </cell>
          <cell r="K232" t="str">
            <v>Aceptación de la Ultima Propuesta</v>
          </cell>
          <cell r="L232" t="str">
            <v>Primer Servicio</v>
          </cell>
          <cell r="M232" t="str">
            <v>Internet Corporativo Avantel</v>
          </cell>
          <cell r="N232" t="str">
            <v>3D-INTERNET DEDICADO</v>
          </cell>
          <cell r="O232" t="str">
            <v>ARENAS REVILLA JOAQUIN</v>
          </cell>
          <cell r="P232" t="str">
            <v>ARENAS REVILLA JOAQUIN</v>
          </cell>
          <cell r="Q232" t="str">
            <v>CORONA ARROYAVE ABELARDO ROBERTO</v>
          </cell>
          <cell r="R232" t="str">
            <v>CASTA¿EDA RIVAS GABRIEL ALBERTO</v>
          </cell>
          <cell r="S232" t="str">
            <v>IV.II</v>
          </cell>
          <cell r="T232" t="str">
            <v>No Comprometido</v>
          </cell>
          <cell r="U232" t="str">
            <v>ARENAS REVILLA JOAQUIN</v>
          </cell>
          <cell r="V232" t="str">
            <v>CORONA ARROYAVE ABELARDO ROBERTO</v>
          </cell>
          <cell r="W232" t="str">
            <v>CASTA¿EDA RIVAS GABRIEL ALBERTO</v>
          </cell>
          <cell r="X232" t="str">
            <v>LOVO REYES JUAN CARLOS</v>
          </cell>
          <cell r="Y232">
            <v>2006</v>
          </cell>
          <cell r="Z232">
            <v>12</v>
          </cell>
          <cell r="AA232">
            <v>4000</v>
          </cell>
          <cell r="AB232">
            <v>0</v>
          </cell>
          <cell r="AC232">
            <v>0</v>
          </cell>
          <cell r="AD232" t="str">
            <v>Aguado Tapia Juan Artemio</v>
          </cell>
          <cell r="AG232" t="str">
            <v>BANCO MERCANTIL DEL NORTE</v>
          </cell>
          <cell r="AH232" t="str">
            <v>INTERNET CORP.E1-PROMOCIÓN</v>
          </cell>
          <cell r="AK232">
            <v>9000</v>
          </cell>
          <cell r="AL232">
            <v>9000</v>
          </cell>
        </row>
        <row r="233">
          <cell r="A233" t="str">
            <v>1-DUQYS</v>
          </cell>
          <cell r="B233" t="str">
            <v>REQUIERE EL INTERNET CORPORATIVO PARA PODER PROVEER EL SERVICIO DE ICA HORAS</v>
          </cell>
          <cell r="C233" t="str">
            <v>EMPRESARIAL MEXICO</v>
          </cell>
          <cell r="D233" t="str">
            <v>CESMAC</v>
          </cell>
          <cell r="E233" t="str">
            <v>CENTRO EDUCATIVO SERRANO MONTALBAN AC</v>
          </cell>
          <cell r="F233" t="str">
            <v>PROSPECTO</v>
          </cell>
          <cell r="G233" t="str">
            <v>1-DA2L3</v>
          </cell>
          <cell r="H233" t="str">
            <v>INTERNET CORPORATIVO</v>
          </cell>
          <cell r="I233" t="str">
            <v>Infraestructura</v>
          </cell>
          <cell r="J233">
            <v>25</v>
          </cell>
          <cell r="K233" t="str">
            <v>Entrega de la Primera Propuesta</v>
          </cell>
          <cell r="L233" t="str">
            <v>Primer Servicio</v>
          </cell>
          <cell r="M233" t="str">
            <v>Internet Corporativo Avantel</v>
          </cell>
          <cell r="N233" t="str">
            <v>3D-INTERNET DEDICADO</v>
          </cell>
          <cell r="O233" t="str">
            <v>Prado Montiel Jesus Fernando</v>
          </cell>
          <cell r="P233" t="str">
            <v>PRADO MONTIEL JESUS FERNANDO</v>
          </cell>
          <cell r="Q233" t="str">
            <v>ESQUIVEL GARCIA EDUARDO</v>
          </cell>
          <cell r="R233" t="str">
            <v>MORA MORA RODOLFO</v>
          </cell>
          <cell r="S233" t="str">
            <v>II.II</v>
          </cell>
          <cell r="T233" t="str">
            <v>No Comprometido</v>
          </cell>
          <cell r="U233" t="str">
            <v>PRADO MONTIEL JESUS FERNANDO</v>
          </cell>
          <cell r="V233" t="str">
            <v>ESQUIVEL GARCIA EDUARDO</v>
          </cell>
          <cell r="W233" t="str">
            <v>MORA MORA RODOLFO</v>
          </cell>
          <cell r="X233" t="str">
            <v>LOVO REYES JUAN CARLOS</v>
          </cell>
          <cell r="Y233">
            <v>2006</v>
          </cell>
          <cell r="Z233">
            <v>12</v>
          </cell>
          <cell r="AA233">
            <v>4000</v>
          </cell>
          <cell r="AB233">
            <v>0</v>
          </cell>
          <cell r="AC233">
            <v>0</v>
          </cell>
          <cell r="AG233" t="str">
            <v>BARRERA SIQUEIROS Y TORRES LANDA S C</v>
          </cell>
          <cell r="AH233" t="str">
            <v>INTERNET DEDICADO</v>
          </cell>
          <cell r="AI233">
            <v>12000</v>
          </cell>
          <cell r="AL233">
            <v>12000</v>
          </cell>
        </row>
        <row r="234">
          <cell r="A234" t="str">
            <v>1-9E7IJ</v>
          </cell>
          <cell r="B234" t="str">
            <v>INTERNET DEDICADO 64Kbps</v>
          </cell>
          <cell r="C234" t="str">
            <v>EMPRESARIAL MEXICO</v>
          </cell>
          <cell r="D234" t="str">
            <v>JARABE SOFTWARE</v>
          </cell>
          <cell r="E234" t="str">
            <v>JARABE SOFTWARE SA DE CV</v>
          </cell>
          <cell r="F234" t="str">
            <v>TERRITORIAL</v>
          </cell>
          <cell r="G234" t="str">
            <v>1-9E7HZ</v>
          </cell>
          <cell r="H234" t="str">
            <v>INTERNET DEDICADO</v>
          </cell>
          <cell r="I234" t="str">
            <v>Infraestructura</v>
          </cell>
          <cell r="J234">
            <v>10</v>
          </cell>
          <cell r="K234" t="str">
            <v>Detección de Oportunidad</v>
          </cell>
          <cell r="L234" t="str">
            <v>Primer Servicio</v>
          </cell>
          <cell r="M234" t="str">
            <v>Internet Corporativo Plus Avantel</v>
          </cell>
          <cell r="N234" t="str">
            <v>3D-INTERNET DEDICADO</v>
          </cell>
          <cell r="O234" t="str">
            <v>MERCADO NUEVO NO ASIGNADAS</v>
          </cell>
          <cell r="P234" t="str">
            <v>NO ASIGNADAS MERCADO NUEVO</v>
          </cell>
          <cell r="Q234" t="str">
            <v>CASTA¿EDA RIVAS GABRIEL ALBERTO</v>
          </cell>
          <cell r="R234" t="str">
            <v>CASTA¿EDA RIVAS GABRIEL ALBERTO</v>
          </cell>
          <cell r="S234" t="str">
            <v>IV</v>
          </cell>
          <cell r="U234" t="str">
            <v>NO ASIGNADAS MERCADO NUEVO</v>
          </cell>
          <cell r="V234" t="str">
            <v>CASTA¿EDA RIVAS GABRIEL ALBERTO</v>
          </cell>
          <cell r="W234" t="str">
            <v>CASTA¿EDA RIVAS GABRIEL ALBERTO</v>
          </cell>
          <cell r="X234" t="str">
            <v>LOVO REYES JUAN CARLOS</v>
          </cell>
          <cell r="Y234">
            <v>2006</v>
          </cell>
          <cell r="Z234">
            <v>12</v>
          </cell>
          <cell r="AA234">
            <v>3500</v>
          </cell>
          <cell r="AB234">
            <v>0</v>
          </cell>
          <cell r="AC234">
            <v>0</v>
          </cell>
          <cell r="AD234" t="str">
            <v>CORONA CRUZ (B) EDGAR MIGUEL</v>
          </cell>
          <cell r="AH234" t="str">
            <v>INTERNET EN DEMANDA</v>
          </cell>
          <cell r="AJ234">
            <v>25000</v>
          </cell>
          <cell r="AL234">
            <v>25000</v>
          </cell>
        </row>
        <row r="235">
          <cell r="A235" t="str">
            <v>1-H1ES4</v>
          </cell>
          <cell r="B235" t="str">
            <v>LINEA PRIVADA 128K</v>
          </cell>
          <cell r="C235" t="str">
            <v>EMPRESARIAL MEXICO</v>
          </cell>
          <cell r="D235" t="str">
            <v>FASTEL</v>
          </cell>
          <cell r="E235" t="str">
            <v>FASTEL SA DE CV</v>
          </cell>
          <cell r="F235" t="str">
            <v>VEA MM</v>
          </cell>
          <cell r="G235" t="str">
            <v>1-H1EPW</v>
          </cell>
          <cell r="H235" t="str">
            <v>LINEA PRIVADA 128 K</v>
          </cell>
          <cell r="I235" t="str">
            <v>Infraestructura</v>
          </cell>
          <cell r="J235">
            <v>25</v>
          </cell>
          <cell r="K235" t="str">
            <v>Entrega de la Primera Propuesta</v>
          </cell>
          <cell r="L235" t="str">
            <v>Primer Servicio</v>
          </cell>
          <cell r="M235" t="str">
            <v>Línea Privada Local</v>
          </cell>
          <cell r="N235" t="str">
            <v>3B-LINEA PRIVADA</v>
          </cell>
          <cell r="O235" t="str">
            <v>AGUILAR FABIOLA</v>
          </cell>
          <cell r="P235" t="str">
            <v>AGUILAR GUERRERO FABIOLA</v>
          </cell>
          <cell r="Q235" t="str">
            <v>ESQUIVEL GARCIA EDUARDO</v>
          </cell>
          <cell r="R235" t="str">
            <v>MORA MORA RODOLFO</v>
          </cell>
          <cell r="S235" t="str">
            <v>II.II</v>
          </cell>
          <cell r="T235" t="str">
            <v>No Comprometido</v>
          </cell>
          <cell r="U235" t="str">
            <v>AGUILAR GUERRERO FABIOLA</v>
          </cell>
          <cell r="V235" t="str">
            <v>ESQUIVEL GARCIA EDUARDO</v>
          </cell>
          <cell r="W235" t="str">
            <v>MORA MORA RODOLFO</v>
          </cell>
          <cell r="X235" t="str">
            <v>LOVO REYES JUAN CARLOS</v>
          </cell>
          <cell r="Y235">
            <v>2006</v>
          </cell>
          <cell r="Z235">
            <v>12</v>
          </cell>
          <cell r="AA235">
            <v>3381</v>
          </cell>
          <cell r="AB235">
            <v>36788</v>
          </cell>
          <cell r="AC235">
            <v>0</v>
          </cell>
          <cell r="AG235" t="str">
            <v>BAUSCH &amp; LOMB MEXICO</v>
          </cell>
          <cell r="AH235" t="str">
            <v>INTERNET DEDICADO</v>
          </cell>
          <cell r="AI235">
            <v>14000</v>
          </cell>
          <cell r="AL235">
            <v>14000</v>
          </cell>
        </row>
        <row r="236">
          <cell r="A236" t="str">
            <v>1-D59YP</v>
          </cell>
          <cell r="B236" t="str">
            <v>Internet Plus 64</v>
          </cell>
          <cell r="C236" t="str">
            <v>EMPRESARIAL MEXICO</v>
          </cell>
          <cell r="D236" t="str">
            <v>OSCAR ALFONSO MEZA FRANCO</v>
          </cell>
          <cell r="E236" t="str">
            <v>OSCAR ALFONSO MEZA FRANCO</v>
          </cell>
          <cell r="F236" t="str">
            <v>TERRITORIAL</v>
          </cell>
          <cell r="G236" t="str">
            <v>1-9YNOF</v>
          </cell>
          <cell r="H236" t="str">
            <v>INTERNET PLUS 64 DE AVANTEL</v>
          </cell>
          <cell r="I236" t="str">
            <v>Infraestructura</v>
          </cell>
          <cell r="J236">
            <v>50</v>
          </cell>
          <cell r="K236" t="str">
            <v>Aceptación de la Ultima Propuesta</v>
          </cell>
          <cell r="L236" t="str">
            <v>Primer Servicio</v>
          </cell>
          <cell r="M236" t="str">
            <v>Internet Corporativo Plus Avantel</v>
          </cell>
          <cell r="N236" t="str">
            <v>3D-INTERNET DEDICADO</v>
          </cell>
          <cell r="O236" t="str">
            <v>MERCADO NUEVO NO ASIGNADAS</v>
          </cell>
          <cell r="P236" t="str">
            <v>NO ASIGNADAS MERCADO NUEVO</v>
          </cell>
          <cell r="Q236" t="str">
            <v>CASTA¿EDA RIVAS GABRIEL ALBERTO</v>
          </cell>
          <cell r="R236" t="str">
            <v>CASTA¿EDA RIVAS GABRIEL ALBERTO</v>
          </cell>
          <cell r="S236" t="str">
            <v>IV</v>
          </cell>
          <cell r="U236" t="str">
            <v>NO ASIGNADAS MERCADO NUEVO</v>
          </cell>
          <cell r="V236" t="str">
            <v>CASTA¿EDA RIVAS GABRIEL ALBERTO</v>
          </cell>
          <cell r="W236" t="str">
            <v>CASTA¿EDA RIVAS GABRIEL ALBERTO</v>
          </cell>
          <cell r="X236" t="str">
            <v>LOVO REYES JUAN CARLOS</v>
          </cell>
          <cell r="Y236">
            <v>2006</v>
          </cell>
          <cell r="Z236">
            <v>12</v>
          </cell>
          <cell r="AA236">
            <v>3200</v>
          </cell>
          <cell r="AB236">
            <v>768</v>
          </cell>
          <cell r="AC236">
            <v>0</v>
          </cell>
          <cell r="AG236" t="str">
            <v>BAY MEX SA DE CV</v>
          </cell>
          <cell r="AH236" t="str">
            <v>2 INTERNET BROAD BAND 1024 KBPS</v>
          </cell>
          <cell r="AJ236">
            <v>2400</v>
          </cell>
          <cell r="AL236">
            <v>2400</v>
          </cell>
        </row>
        <row r="237">
          <cell r="A237" t="str">
            <v>1-5RC4D</v>
          </cell>
          <cell r="B237" t="str">
            <v>SE LE PRESENTA UN SERVICIO DE INTERNET DEDICADO</v>
          </cell>
          <cell r="C237" t="str">
            <v>EMPRESARIAL MEXICO</v>
          </cell>
          <cell r="D237" t="str">
            <v>EDICIONES B MEXICANA</v>
          </cell>
          <cell r="E237" t="str">
            <v>EDICIONES B MEXICANA SA DE CV</v>
          </cell>
          <cell r="G237" t="str">
            <v>1-5LX7P</v>
          </cell>
          <cell r="H237" t="str">
            <v>INTERNET CORPORATIVO  A 128 DE EDICIONES MEXICANA</v>
          </cell>
          <cell r="I237" t="str">
            <v>Infraestructura</v>
          </cell>
          <cell r="J237">
            <v>25</v>
          </cell>
          <cell r="K237" t="str">
            <v>Entrega de la Primera Propuesta</v>
          </cell>
          <cell r="L237" t="str">
            <v>Primer Servicio</v>
          </cell>
          <cell r="M237" t="str">
            <v>Internet Corporativo Avantel</v>
          </cell>
          <cell r="N237" t="str">
            <v>3D-INTERNET DEDICADO</v>
          </cell>
          <cell r="O237" t="str">
            <v>Anaya Jimenez Israel</v>
          </cell>
          <cell r="P237" t="str">
            <v>ANAYA JIMENEZ ISRAEL</v>
          </cell>
          <cell r="Q237" t="str">
            <v>DOMINGUEZ BANDA TANIA JANETTE</v>
          </cell>
          <cell r="R237" t="str">
            <v>CASTA¿EDA RIVAS GABRIEL ALBERTO</v>
          </cell>
          <cell r="S237" t="str">
            <v>IV.I</v>
          </cell>
          <cell r="T237" t="str">
            <v>No Comprometido</v>
          </cell>
          <cell r="U237" t="str">
            <v>ANAYA JIMENEZ ISRAEL</v>
          </cell>
          <cell r="V237" t="str">
            <v>DOMINGUEZ BANDA TANIA JANETTE</v>
          </cell>
          <cell r="W237" t="str">
            <v>CASTA¿EDA RIVAS GABRIEL ALBERTO</v>
          </cell>
          <cell r="X237" t="str">
            <v>LOVO REYES JUAN CARLOS</v>
          </cell>
          <cell r="Y237">
            <v>2006</v>
          </cell>
          <cell r="Z237">
            <v>12</v>
          </cell>
          <cell r="AA237">
            <v>3036</v>
          </cell>
          <cell r="AB237">
            <v>0</v>
          </cell>
          <cell r="AC237">
            <v>0</v>
          </cell>
          <cell r="AG237" t="str">
            <v>BBDO MEXICO</v>
          </cell>
          <cell r="AH237" t="str">
            <v>E1 DE INTERNET BBDO</v>
          </cell>
          <cell r="AJ237">
            <v>11000</v>
          </cell>
          <cell r="AL237">
            <v>11000</v>
          </cell>
        </row>
        <row r="238">
          <cell r="A238" t="str">
            <v>1-IA3R5</v>
          </cell>
          <cell r="B238" t="str">
            <v>LINEA 64 KBPS</v>
          </cell>
          <cell r="C238" t="str">
            <v>CORPORATIVO</v>
          </cell>
          <cell r="D238" t="str">
            <v>ING COMERCIAL AMERICA</v>
          </cell>
          <cell r="E238" t="str">
            <v>ING COMERCIAL AMERICA</v>
          </cell>
          <cell r="F238" t="str">
            <v>NEXT 100</v>
          </cell>
          <cell r="G238" t="str">
            <v>1-8EDQ5</v>
          </cell>
          <cell r="H238" t="str">
            <v>ING - LINEA PLUS 64</v>
          </cell>
          <cell r="I238" t="str">
            <v>Infraestructura</v>
          </cell>
          <cell r="J238">
            <v>0</v>
          </cell>
          <cell r="K238" t="str">
            <v>Perdida de la Oportunidad</v>
          </cell>
          <cell r="L238" t="str">
            <v>Nuevo Servicio</v>
          </cell>
          <cell r="M238" t="str">
            <v>Línea Plus</v>
          </cell>
          <cell r="N238" t="str">
            <v>3B-LINEA PRIVADA</v>
          </cell>
          <cell r="O238" t="str">
            <v>LAGE SUAREZ ANA CAROLINA</v>
          </cell>
          <cell r="P238" t="str">
            <v>LAGE SUAREZ ANA CAROLINA</v>
          </cell>
          <cell r="Q238" t="str">
            <v>DIAZ DURAND RUBEN SANTIAGO</v>
          </cell>
          <cell r="R238" t="str">
            <v>RODRIGUEZ BRAVO ALEJANDRO</v>
          </cell>
          <cell r="T238" t="str">
            <v>No Comprometido</v>
          </cell>
          <cell r="U238" t="str">
            <v>LAGE SUAREZ ANA CAROLINA</v>
          </cell>
          <cell r="V238" t="str">
            <v>DIAZ DURAND RUBEN SANTIAGO</v>
          </cell>
          <cell r="W238" t="str">
            <v>RODRIGUEZ BRAVO ALEJANDRO</v>
          </cell>
          <cell r="X238" t="str">
            <v>VIEYRA NAVARRO FRANCISCO JAVIER</v>
          </cell>
          <cell r="Y238">
            <v>2006</v>
          </cell>
          <cell r="Z238">
            <v>12</v>
          </cell>
          <cell r="AA238">
            <v>3000</v>
          </cell>
          <cell r="AB238">
            <v>0</v>
          </cell>
          <cell r="AC238">
            <v>0</v>
          </cell>
          <cell r="AG238" t="str">
            <v>BEAR</v>
          </cell>
          <cell r="AH238" t="str">
            <v>3D-INTERNET DEDICADO, RENOVACION DOCTO 17484</v>
          </cell>
          <cell r="AI238">
            <v>37917</v>
          </cell>
          <cell r="AL238">
            <v>37917</v>
          </cell>
        </row>
        <row r="239">
          <cell r="A239" t="str">
            <v>1-KEP3C</v>
          </cell>
          <cell r="B239" t="str">
            <v>INTERNET 64</v>
          </cell>
          <cell r="C239" t="str">
            <v>EMPRESARIAL MEXICO</v>
          </cell>
          <cell r="D239" t="str">
            <v>DEWIMED</v>
          </cell>
          <cell r="G239" t="str">
            <v>1+K9+1420</v>
          </cell>
          <cell r="H239" t="str">
            <v>INTERNET DEDICADO</v>
          </cell>
          <cell r="I239" t="str">
            <v>Infraestructura</v>
          </cell>
          <cell r="J239">
            <v>25</v>
          </cell>
          <cell r="K239" t="str">
            <v>Entrega de la Primera Propuesta</v>
          </cell>
          <cell r="L239" t="str">
            <v>Nuevo Servicio</v>
          </cell>
          <cell r="M239" t="str">
            <v>Internet Corporativo Avantel</v>
          </cell>
          <cell r="N239" t="str">
            <v>3D-INTERNET DEDICADO</v>
          </cell>
          <cell r="O239" t="str">
            <v>JUAREZ CORONA NAYHELIC</v>
          </cell>
          <cell r="P239" t="str">
            <v>JUAREZ CORONA NAYHELIC</v>
          </cell>
          <cell r="Q239" t="str">
            <v>CORONA ARROYAVE ABELARDO ROBERTO</v>
          </cell>
          <cell r="R239" t="str">
            <v>CASTA¿EDA RIVAS GABRIEL ALBERTO</v>
          </cell>
          <cell r="S239" t="str">
            <v>IV.II</v>
          </cell>
          <cell r="T239" t="str">
            <v>Comprometido</v>
          </cell>
          <cell r="U239" t="str">
            <v>JUAREZ CORONA NAYHELIC</v>
          </cell>
          <cell r="V239" t="str">
            <v>CORONA ARROYAVE ABELARDO ROBERTO</v>
          </cell>
          <cell r="W239" t="str">
            <v>CASTA¿EDA RIVAS GABRIEL ALBERTO</v>
          </cell>
          <cell r="X239" t="str">
            <v>LOVO REYES JUAN CARLOS</v>
          </cell>
          <cell r="Y239">
            <v>2006</v>
          </cell>
          <cell r="Z239">
            <v>12</v>
          </cell>
          <cell r="AA239">
            <v>2975</v>
          </cell>
          <cell r="AB239">
            <v>0</v>
          </cell>
          <cell r="AC239">
            <v>0</v>
          </cell>
          <cell r="AG239" t="str">
            <v>BESTEL</v>
          </cell>
          <cell r="AH239" t="str">
            <v>3D-INTERNET DEDICADO, RENOVACION DOCTO 48771</v>
          </cell>
          <cell r="AJ239">
            <v>36540</v>
          </cell>
          <cell r="AL239">
            <v>36540</v>
          </cell>
        </row>
        <row r="240">
          <cell r="A240" t="str">
            <v>1-KMH8T</v>
          </cell>
          <cell r="B240" t="str">
            <v>INTERNET DEDICADO 64 Kbps</v>
          </cell>
          <cell r="C240" t="str">
            <v>EMPRESARIAL INTERIOR</v>
          </cell>
          <cell r="D240" t="str">
            <v>WILLIAMS SCOTSMAN MEXICO S DE RL DE CV</v>
          </cell>
          <cell r="E240" t="str">
            <v>WILLIAMS SCOTSMAN MEXICO S DE RL DE CV</v>
          </cell>
          <cell r="F240" t="str">
            <v>TERRITORIAL</v>
          </cell>
          <cell r="G240" t="str">
            <v>1-KKS4E</v>
          </cell>
          <cell r="H240" t="str">
            <v>INTERNET 64K</v>
          </cell>
          <cell r="I240" t="str">
            <v>Infraestructura</v>
          </cell>
          <cell r="J240">
            <v>50</v>
          </cell>
          <cell r="K240" t="str">
            <v>Aceptación de la Ultima Propuesta</v>
          </cell>
          <cell r="L240" t="str">
            <v>Primer Servicio</v>
          </cell>
          <cell r="M240" t="str">
            <v>Internet Dedicado</v>
          </cell>
          <cell r="N240" t="str">
            <v>3D-INTERNET DEDICADO</v>
          </cell>
          <cell r="O240" t="str">
            <v>CAMPOS ARRIAGA LUIS EDUARDO</v>
          </cell>
          <cell r="P240" t="str">
            <v>CAMPOS ARRIAGA LUIS EDUARDO</v>
          </cell>
          <cell r="Q240" t="str">
            <v>VERA VILLARREAL HECTOR JAVIER</v>
          </cell>
          <cell r="R240" t="str">
            <v>TREVI¿O GONZALEZ CLAUDIA PATRICIA</v>
          </cell>
          <cell r="U240" t="str">
            <v>CAMPOS ARRIAGA LUIS EDUARDO</v>
          </cell>
          <cell r="V240" t="str">
            <v>VERA VILLARREAL HECTOR JAVIER</v>
          </cell>
          <cell r="W240" t="str">
            <v>TREVI¿O GONZALEZ CLAUDIA PATRICIA</v>
          </cell>
          <cell r="X240" t="str">
            <v>ZENTENO CERVANTES MARIO ALBERTO</v>
          </cell>
          <cell r="Y240">
            <v>2006</v>
          </cell>
          <cell r="Z240">
            <v>12</v>
          </cell>
          <cell r="AA240">
            <v>2840</v>
          </cell>
          <cell r="AB240">
            <v>0</v>
          </cell>
          <cell r="AC240">
            <v>0</v>
          </cell>
          <cell r="AG240" t="str">
            <v>BITAM DE MEXICO</v>
          </cell>
          <cell r="AH240" t="str">
            <v>INTERNET DEDICADO 2,048 KBPS.</v>
          </cell>
          <cell r="AI240">
            <v>12500</v>
          </cell>
          <cell r="AL240">
            <v>12500</v>
          </cell>
        </row>
        <row r="241">
          <cell r="A241" t="str">
            <v>1-C8S-52</v>
          </cell>
          <cell r="B241" t="str">
            <v>Oportunidad a partir de la renovación del contrato 52186 del customer 4166612 INSTITUTO PARA EL DESAROOLO DE CAPACIDADES DE SECTOR RURAL AC, vence 12/DEC/2006. Verificar producto, y montos asignados en la oportunidad</v>
          </cell>
          <cell r="C241" t="str">
            <v>EMPRESARIAL MEXICO</v>
          </cell>
          <cell r="D241" t="str">
            <v>INCA</v>
          </cell>
          <cell r="E241" t="str">
            <v>INSTITUTO NACIONAL PARA EL DESAROOLO DE CAPACIDADES DE SECTOR RURAL AC</v>
          </cell>
          <cell r="G241" t="str">
            <v>1-HBF4T</v>
          </cell>
          <cell r="H241" t="str">
            <v>3D-INTERNET DEDICADO, RENOVACION DOCTO 52186</v>
          </cell>
          <cell r="I241" t="str">
            <v>Infraestructura</v>
          </cell>
          <cell r="J241">
            <v>10</v>
          </cell>
          <cell r="K241" t="str">
            <v>Detección de Oportunidad</v>
          </cell>
          <cell r="L241" t="str">
            <v>Renovación del Servicio</v>
          </cell>
          <cell r="M241" t="str">
            <v>Internet Smart Blocks Small</v>
          </cell>
          <cell r="N241" t="str">
            <v>3D-INTERNET DEDICADO</v>
          </cell>
          <cell r="O241" t="str">
            <v>LIMON FLORES HECTOR RAFAEL</v>
          </cell>
          <cell r="P241" t="str">
            <v>FLORES LIMON HECTOR RAFAEL</v>
          </cell>
          <cell r="Q241" t="str">
            <v>FLORES MEDINA AYRTON</v>
          </cell>
          <cell r="R241" t="str">
            <v>MEZA BRAVO HECTOR MANUEL</v>
          </cell>
          <cell r="S241" t="str">
            <v>I.II</v>
          </cell>
          <cell r="U241" t="str">
            <v>LIMON FLORES HECTOR RAFAEL</v>
          </cell>
          <cell r="V241" t="str">
            <v>FLORES MEDINA AYRTON</v>
          </cell>
          <cell r="W241" t="str">
            <v>MEZA BRAVO HECTOR MANUEL</v>
          </cell>
          <cell r="X241" t="str">
            <v>LOVO REYES JUAN CARLOS</v>
          </cell>
          <cell r="Y241">
            <v>2006</v>
          </cell>
          <cell r="Z241">
            <v>12</v>
          </cell>
          <cell r="AA241">
            <v>2527</v>
          </cell>
          <cell r="AB241">
            <v>0</v>
          </cell>
          <cell r="AC241">
            <v>0</v>
          </cell>
          <cell r="AG241" t="str">
            <v>BRAND INVESTIGATION</v>
          </cell>
          <cell r="AH241" t="str">
            <v>INCREMENTO INTERNET DEDICADO MAYRAN</v>
          </cell>
          <cell r="AK241">
            <v>2000</v>
          </cell>
          <cell r="AL241">
            <v>2000</v>
          </cell>
        </row>
        <row r="242">
          <cell r="A242" t="str">
            <v>1-JGQ05</v>
          </cell>
          <cell r="B242" t="str">
            <v>INTERNET BROAD BAND 2X1024 KBPS</v>
          </cell>
          <cell r="C242" t="str">
            <v>EMPRESARIAL INTERIOR</v>
          </cell>
          <cell r="D242" t="str">
            <v>SIS ORGANIZACION CONSORCIO S.A. DE C.V</v>
          </cell>
          <cell r="E242" t="str">
            <v>SIS ORGANIZACION CONSORCIO S.A. DE C.V.</v>
          </cell>
          <cell r="G242" t="str">
            <v>1-2ET1</v>
          </cell>
          <cell r="H242" t="str">
            <v>INTERNET BROAD BAND</v>
          </cell>
          <cell r="I242" t="str">
            <v>Infraestructura</v>
          </cell>
          <cell r="J242">
            <v>25</v>
          </cell>
          <cell r="K242" t="str">
            <v>Entrega de la Primera Propuesta</v>
          </cell>
          <cell r="L242" t="str">
            <v>Nuevo Servicio</v>
          </cell>
          <cell r="M242" t="str">
            <v>Internet BroadBand AVANTEL</v>
          </cell>
          <cell r="N242" t="str">
            <v>3D-INTERNET DEDICADO</v>
          </cell>
          <cell r="O242" t="str">
            <v>Azuara Martinez Luis Octavio</v>
          </cell>
          <cell r="P242" t="str">
            <v>AZUARA MARTINEZ LUIS OCTAVIO</v>
          </cell>
          <cell r="Q242" t="str">
            <v>GARCIA RUIZ HECTOR JAVIER</v>
          </cell>
          <cell r="R242" t="str">
            <v>TREVI¿O GONZALEZ CLAUDIA PATRICIA</v>
          </cell>
          <cell r="U242" t="str">
            <v>AZUARA MARTINEZ LUIS OCTAVIO</v>
          </cell>
          <cell r="V242" t="str">
            <v>GARCIA RUIZ HECTOR JAVIER</v>
          </cell>
          <cell r="W242" t="str">
            <v>TREVI¿O GONZALEZ CLAUDIA PATRICIA</v>
          </cell>
          <cell r="X242" t="str">
            <v>ZENTENO CERVANTES MARIO ALBERTO</v>
          </cell>
          <cell r="Y242">
            <v>2006</v>
          </cell>
          <cell r="Z242">
            <v>12</v>
          </cell>
          <cell r="AA242">
            <v>2500</v>
          </cell>
          <cell r="AB242">
            <v>0</v>
          </cell>
          <cell r="AC242">
            <v>0</v>
          </cell>
          <cell r="AG242" t="str">
            <v>BRAY VALVE &amp; CONTROL (BRAY VALVULAS DE MEXICO)</v>
          </cell>
          <cell r="AH242" t="str">
            <v>INTERNET DEDICADO</v>
          </cell>
          <cell r="AI242">
            <v>14770</v>
          </cell>
          <cell r="AL242">
            <v>14770</v>
          </cell>
        </row>
        <row r="243">
          <cell r="A243" t="str">
            <v>1-KCUQ3</v>
          </cell>
          <cell r="B243" t="str">
            <v>INTERNET DEDICADO DE 128K EN LA LOCALIDAD DE SANTIN, TOLUCA</v>
          </cell>
          <cell r="C243" t="str">
            <v>EMPRESARIAL MEXICO</v>
          </cell>
          <cell r="D243" t="str">
            <v>GRUPO FRISA</v>
          </cell>
          <cell r="E243" t="str">
            <v>ADMINISTRACION DE VIVIENDA SA DE CV</v>
          </cell>
          <cell r="G243" t="str">
            <v>1+BU+304</v>
          </cell>
          <cell r="H243" t="str">
            <v>INTERNET 128KBPS DEDICADO</v>
          </cell>
          <cell r="I243" t="str">
            <v>Infraestructura</v>
          </cell>
          <cell r="J243">
            <v>25</v>
          </cell>
          <cell r="K243" t="str">
            <v>Entrega de la Primera Propuesta</v>
          </cell>
          <cell r="L243" t="str">
            <v>Nuevo Servicio</v>
          </cell>
          <cell r="M243" t="str">
            <v>Internet Corporativo Avantel</v>
          </cell>
          <cell r="N243" t="str">
            <v>3D-INTERNET DEDICADO</v>
          </cell>
          <cell r="O243" t="str">
            <v>LOPEZ MONTOYA MARCO ANTONIO</v>
          </cell>
          <cell r="P243" t="str">
            <v>LOPEZ MONTOYA MARCO ANTONIO</v>
          </cell>
          <cell r="Q243" t="str">
            <v>ROSKARITZ HENNING GEORG GILBERT</v>
          </cell>
          <cell r="R243" t="str">
            <v>VALDUEZA GUADARRAMA MIGUEL ALFONSO</v>
          </cell>
          <cell r="T243" t="str">
            <v>Comprometido</v>
          </cell>
          <cell r="U243" t="str">
            <v>LOPEZ MONTOYA MARCO ANTONIO</v>
          </cell>
          <cell r="V243" t="str">
            <v>ROSKARITZ HENNING GEORG GILBERT</v>
          </cell>
          <cell r="W243" t="str">
            <v>VALDUEZA GUADARRAMA MIGUEL ALFONSO</v>
          </cell>
          <cell r="X243" t="str">
            <v>LOVO REYES JUAN CARLOS</v>
          </cell>
          <cell r="Y243">
            <v>2006</v>
          </cell>
          <cell r="Z243">
            <v>12</v>
          </cell>
          <cell r="AA243">
            <v>2000</v>
          </cell>
          <cell r="AB243">
            <v>0</v>
          </cell>
          <cell r="AC243">
            <v>0</v>
          </cell>
          <cell r="AG243" t="str">
            <v>BUFETE CARRILLO GAMBOA SC</v>
          </cell>
          <cell r="AH243" t="str">
            <v>3D-INTERNET DEDICADO, RENOVACION DOCTO 21598</v>
          </cell>
          <cell r="AI243">
            <v>7024</v>
          </cell>
          <cell r="AL243">
            <v>7024</v>
          </cell>
        </row>
        <row r="244">
          <cell r="A244" t="str">
            <v>1-IGEOS</v>
          </cell>
          <cell r="B244" t="str">
            <v>Incremento internet seguro Mayran</v>
          </cell>
          <cell r="C244" t="str">
            <v>EMPRESARIAL MEXICO</v>
          </cell>
          <cell r="D244" t="str">
            <v>BRAND INVESTIGATION</v>
          </cell>
          <cell r="E244" t="str">
            <v>BRAND INVESTIGATION SA DE CV</v>
          </cell>
          <cell r="F244" t="str">
            <v>TERRITORIAL</v>
          </cell>
          <cell r="G244" t="str">
            <v>1-A53FX</v>
          </cell>
          <cell r="H244" t="str">
            <v>INCREMENTO INTERNET DEDICADO MAYRAN</v>
          </cell>
          <cell r="I244" t="str">
            <v>Infraestructura</v>
          </cell>
          <cell r="J244">
            <v>25</v>
          </cell>
          <cell r="K244" t="str">
            <v>Entrega de la Primera Propuesta</v>
          </cell>
          <cell r="L244" t="str">
            <v>Incremento del Servicio</v>
          </cell>
          <cell r="M244" t="str">
            <v>Internet Corporativo Seguro</v>
          </cell>
          <cell r="N244" t="str">
            <v>3D-INTERNET DEDICADO</v>
          </cell>
          <cell r="O244" t="str">
            <v>Hernández Lugo Mario Rafael</v>
          </cell>
          <cell r="P244" t="str">
            <v>HERNANDEZ LUGO MARIO RAFAEL</v>
          </cell>
          <cell r="Q244" t="str">
            <v>ESQUIVEL GARCIA EDUARDO</v>
          </cell>
          <cell r="R244" t="str">
            <v>MORA MORA RODOLFO</v>
          </cell>
          <cell r="S244" t="str">
            <v>II.II</v>
          </cell>
          <cell r="T244" t="str">
            <v>Comprometido</v>
          </cell>
          <cell r="U244" t="str">
            <v>HERNANDEZ LUGO MARIO RAFAEL</v>
          </cell>
          <cell r="V244" t="str">
            <v>ESQUIVEL GARCIA EDUARDO</v>
          </cell>
          <cell r="W244" t="str">
            <v>MORA MORA RODOLFO</v>
          </cell>
          <cell r="X244" t="str">
            <v>LOVO REYES JUAN CARLOS</v>
          </cell>
          <cell r="Y244">
            <v>2006</v>
          </cell>
          <cell r="Z244">
            <v>12</v>
          </cell>
          <cell r="AA244">
            <v>2000</v>
          </cell>
          <cell r="AB244">
            <v>0</v>
          </cell>
          <cell r="AC244">
            <v>0</v>
          </cell>
          <cell r="AG244" t="str">
            <v>C&amp;A MODAS, S. DE R.L.</v>
          </cell>
          <cell r="AH244" t="str">
            <v>C&amp;A SEGUNDO E1 DE INTERNET</v>
          </cell>
          <cell r="AI244">
            <v>9000</v>
          </cell>
          <cell r="AL244">
            <v>9000</v>
          </cell>
        </row>
        <row r="245">
          <cell r="A245" t="str">
            <v>1-KFLA7</v>
          </cell>
          <cell r="B245" t="str">
            <v>3 INTERNET BROAD BAND</v>
          </cell>
          <cell r="C245" t="str">
            <v>EMPRESARIAL INTERIOR</v>
          </cell>
          <cell r="D245" t="str">
            <v>CORPORACION CERA</v>
          </cell>
          <cell r="E245" t="str">
            <v>CORPORACION CERA SA DE CV</v>
          </cell>
          <cell r="G245" t="str">
            <v>1-KDE3W</v>
          </cell>
          <cell r="H245" t="str">
            <v>INTERNET BROAD BAND</v>
          </cell>
          <cell r="I245" t="str">
            <v>Infraestructura</v>
          </cell>
          <cell r="J245">
            <v>25</v>
          </cell>
          <cell r="K245" t="str">
            <v>Entrega de la Primera Propuesta</v>
          </cell>
          <cell r="L245" t="str">
            <v>Primer Servicio</v>
          </cell>
          <cell r="M245" t="str">
            <v>Internet BroadBand AVANTEL</v>
          </cell>
          <cell r="N245" t="str">
            <v>3D-INTERNET DEDICADO</v>
          </cell>
          <cell r="O245" t="str">
            <v>Banda Hernández Obdulia</v>
          </cell>
          <cell r="P245" t="str">
            <v>BANDA HERNANDEZ OBDULIA</v>
          </cell>
          <cell r="Q245" t="str">
            <v>GARCIA RUIZ HECTOR JAVIER</v>
          </cell>
          <cell r="R245" t="str">
            <v>TREVI¿O GONZALEZ CLAUDIA PATRICIA</v>
          </cell>
          <cell r="U245" t="str">
            <v>BANDA HERNANDEZ OBDULIA</v>
          </cell>
          <cell r="V245" t="str">
            <v>GARCIA RUIZ HECTOR JAVIER</v>
          </cell>
          <cell r="W245" t="str">
            <v>TREVI¿O GONZALEZ CLAUDIA PATRICIA</v>
          </cell>
          <cell r="X245" t="str">
            <v>ZENTENO CERVANTES MARIO ALBERTO</v>
          </cell>
          <cell r="Y245">
            <v>2006</v>
          </cell>
          <cell r="Z245">
            <v>12</v>
          </cell>
          <cell r="AA245">
            <v>2000</v>
          </cell>
          <cell r="AB245">
            <v>0</v>
          </cell>
          <cell r="AC245">
            <v>0</v>
          </cell>
          <cell r="AG245" t="str">
            <v>CAHLOP</v>
          </cell>
          <cell r="AH245" t="str">
            <v>INTERNET DEDICADO MONTERRY</v>
          </cell>
          <cell r="AI245">
            <v>14700</v>
          </cell>
          <cell r="AL245">
            <v>14700</v>
          </cell>
        </row>
        <row r="246">
          <cell r="A246" t="str">
            <v>1-C8S-63</v>
          </cell>
          <cell r="B246" t="str">
            <v>Oportunidad a partir de la renovación del contrato 49209 del customer 2005087 CENTROS CULTURALES DE MEXICO AC, vence 02/DEC/2006. Verificar producto, y montos asignados en la oportunidad</v>
          </cell>
          <cell r="C246" t="str">
            <v>EMPRESARIAL MEXICO</v>
          </cell>
          <cell r="D246" t="str">
            <v>UNIVERSIDAD PANAMERICANA</v>
          </cell>
          <cell r="E246" t="str">
            <v>CENTROS CULTURALES DE MEXICO A.C.</v>
          </cell>
          <cell r="G246" t="str">
            <v>1+BU+313</v>
          </cell>
          <cell r="H246" t="str">
            <v>3D-INTERNET DEDICADO, RENOVACION DOCTO 49209</v>
          </cell>
          <cell r="I246" t="str">
            <v>Infraestructura</v>
          </cell>
          <cell r="J246">
            <v>10</v>
          </cell>
          <cell r="K246" t="str">
            <v>Detección de Oportunidad</v>
          </cell>
          <cell r="L246" t="str">
            <v>Renovación del Servicio</v>
          </cell>
          <cell r="M246" t="str">
            <v>Internet Smart Blocks Small</v>
          </cell>
          <cell r="N246" t="str">
            <v>3D-INTERNET DEDICADO</v>
          </cell>
          <cell r="O246" t="str">
            <v>Lozano Ayala Eugenia</v>
          </cell>
          <cell r="P246" t="str">
            <v>LOZANO AYALA EUGENIA</v>
          </cell>
          <cell r="Q246" t="str">
            <v>DAVILA RODRIGUEZ GLORIA OLIVIA</v>
          </cell>
          <cell r="R246" t="str">
            <v>VALDUEZA GUADARRAMA MIGUEL ALFONSO</v>
          </cell>
          <cell r="U246" t="str">
            <v>LOZANO AYALA EUGENIA</v>
          </cell>
          <cell r="V246" t="str">
            <v>DAVILA RODRIGUEZ GLORIA OLIVIA</v>
          </cell>
          <cell r="W246" t="str">
            <v>VALDUEZA GUADARRAMA MIGUEL ALFONSO</v>
          </cell>
          <cell r="X246" t="str">
            <v>LOVO REYES JUAN CARLOS</v>
          </cell>
          <cell r="Y246">
            <v>2006</v>
          </cell>
          <cell r="Z246">
            <v>12</v>
          </cell>
          <cell r="AA246">
            <v>1692</v>
          </cell>
          <cell r="AB246">
            <v>0</v>
          </cell>
          <cell r="AC246">
            <v>0</v>
          </cell>
          <cell r="AH246" t="str">
            <v>INTERNET E1 MEXICO</v>
          </cell>
          <cell r="AI246">
            <v>14700</v>
          </cell>
          <cell r="AL246">
            <v>14700</v>
          </cell>
        </row>
        <row r="247">
          <cell r="A247" t="str">
            <v>1-6M2YE</v>
          </cell>
          <cell r="B247" t="str">
            <v>FIREWALL</v>
          </cell>
          <cell r="C247" t="str">
            <v>EMPRESARIAL INTERIOR</v>
          </cell>
          <cell r="D247" t="str">
            <v>TEKNIK, SA DE CV</v>
          </cell>
          <cell r="E247" t="str">
            <v>TEKNIK, SA DE CV</v>
          </cell>
          <cell r="G247" t="str">
            <v>1-1V5CR</v>
          </cell>
          <cell r="H247" t="str">
            <v>FIREWALL</v>
          </cell>
          <cell r="I247" t="str">
            <v>Infraestructura</v>
          </cell>
          <cell r="J247">
            <v>25</v>
          </cell>
          <cell r="K247" t="str">
            <v>Entrega de la Primera Propuesta</v>
          </cell>
          <cell r="L247" t="str">
            <v>Primer Servicio</v>
          </cell>
          <cell r="M247" t="str">
            <v>Internet Smart Blocks Corporate</v>
          </cell>
          <cell r="N247" t="str">
            <v>3D-INTERNET DEDICADO</v>
          </cell>
          <cell r="O247" t="str">
            <v>Gomez Gomez Mónica</v>
          </cell>
          <cell r="P247" t="str">
            <v>GOMEZ GOMEZ MONICA CARLOTA</v>
          </cell>
          <cell r="Q247" t="str">
            <v>VERA VILLARREAL HECTOR JAVIER</v>
          </cell>
          <cell r="R247" t="str">
            <v>TREVI¿O GONZALEZ CLAUDIA PATRICIA</v>
          </cell>
          <cell r="U247" t="str">
            <v>GOMEZ GOMEZ MONICA CARLOTA</v>
          </cell>
          <cell r="V247" t="str">
            <v>VERA VILLARREAL HECTOR JAVIER</v>
          </cell>
          <cell r="W247" t="str">
            <v>TREVI¿O GONZALEZ CLAUDIA PATRICIA</v>
          </cell>
          <cell r="X247" t="str">
            <v>ZENTENO CERVANTES MARIO ALBERTO</v>
          </cell>
          <cell r="Y247">
            <v>2006</v>
          </cell>
          <cell r="Z247">
            <v>12</v>
          </cell>
          <cell r="AA247">
            <v>1153</v>
          </cell>
          <cell r="AB247">
            <v>2815</v>
          </cell>
          <cell r="AC247">
            <v>0</v>
          </cell>
          <cell r="AG247" t="str">
            <v>CAJAS DE CARTON SULTANA</v>
          </cell>
          <cell r="AH247" t="str">
            <v>3D-INTERNET DEDICADO, RENOVACION DOCTO 45562</v>
          </cell>
          <cell r="AJ247">
            <v>9645</v>
          </cell>
          <cell r="AL247">
            <v>9645</v>
          </cell>
        </row>
        <row r="248">
          <cell r="A248" t="str">
            <v>1-K5PAL</v>
          </cell>
          <cell r="B248" t="str">
            <v>INTERNET BROAD BAND DE 1MB</v>
          </cell>
          <cell r="C248" t="str">
            <v>MERCADOS MASIVOS</v>
          </cell>
          <cell r="D248" t="str">
            <v>CASA DE LA AMISTAD</v>
          </cell>
          <cell r="E248" t="str">
            <v>CASA DE LA AMISTAD</v>
          </cell>
          <cell r="F248" t="str">
            <v>TERRITORIAL</v>
          </cell>
          <cell r="G248" t="str">
            <v>1-JRI1L</v>
          </cell>
          <cell r="H248" t="str">
            <v>INTERNET BROAD BAND</v>
          </cell>
          <cell r="I248" t="str">
            <v>Infraestructura</v>
          </cell>
          <cell r="J248">
            <v>25</v>
          </cell>
          <cell r="K248" t="str">
            <v>Entrega de la Primera Propuesta</v>
          </cell>
          <cell r="L248" t="str">
            <v>Nuevo Servicio</v>
          </cell>
          <cell r="M248" t="str">
            <v>Internet BroadBand AVANTEL</v>
          </cell>
          <cell r="N248" t="str">
            <v>3D-INTERNET DEDICADO</v>
          </cell>
          <cell r="O248" t="str">
            <v>Small Business Small Business</v>
          </cell>
          <cell r="P248" t="str">
            <v>SMALL BUSINESS</v>
          </cell>
          <cell r="Q248" t="str">
            <v>VERASTEGUI HERRERA PORFIRIO MIGUEL</v>
          </cell>
          <cell r="R248" t="str">
            <v>VERASTEGUI HERRERA PORFIRIO MIGUEL</v>
          </cell>
          <cell r="T248" t="str">
            <v>Comprometido</v>
          </cell>
          <cell r="U248" t="str">
            <v>SMALL BUSINESS</v>
          </cell>
          <cell r="V248" t="str">
            <v>VERASTEGUI HERRERA PORFIRIO MIGUEL</v>
          </cell>
          <cell r="W248" t="str">
            <v>VERASTEGUI HERRERA PORFIRIO MIGUEL</v>
          </cell>
          <cell r="X248" t="str">
            <v>VERASTEGUI HERRERA PORFIRIO MIGUEL</v>
          </cell>
          <cell r="Y248">
            <v>2006</v>
          </cell>
          <cell r="Z248">
            <v>12</v>
          </cell>
          <cell r="AA248">
            <v>1120</v>
          </cell>
          <cell r="AB248">
            <v>0</v>
          </cell>
          <cell r="AC248">
            <v>0</v>
          </cell>
          <cell r="AG248" t="str">
            <v>CALL MATRIX SA DE CV</v>
          </cell>
          <cell r="AH248" t="str">
            <v>SESION DE DERECHOS INTERNET DEDICADO</v>
          </cell>
          <cell r="AI248">
            <v>11800</v>
          </cell>
          <cell r="AL248">
            <v>11800</v>
          </cell>
        </row>
        <row r="249">
          <cell r="A249" t="str">
            <v>1-HXPXZ</v>
          </cell>
          <cell r="B249" t="str">
            <v>BROAD BAND</v>
          </cell>
          <cell r="C249" t="str">
            <v>EMPRESARIAL MEXICO</v>
          </cell>
          <cell r="D249" t="str">
            <v>DESARROLLADORA CINSA</v>
          </cell>
          <cell r="E249" t="str">
            <v>DESARROLLADORA CINSA SA DE CV</v>
          </cell>
          <cell r="F249" t="str">
            <v>TERRITORIAL</v>
          </cell>
          <cell r="G249" t="str">
            <v>1-HXPWT</v>
          </cell>
          <cell r="H249" t="str">
            <v>BROAD BAND</v>
          </cell>
          <cell r="I249" t="str">
            <v>Infraestructura</v>
          </cell>
          <cell r="J249">
            <v>25</v>
          </cell>
          <cell r="K249" t="str">
            <v>Entrega de la Primera Propuesta</v>
          </cell>
          <cell r="L249" t="str">
            <v>Primer Servicio</v>
          </cell>
          <cell r="M249" t="str">
            <v>Internet BroadBand AVANTEL</v>
          </cell>
          <cell r="N249" t="str">
            <v>3D-INTERNET DEDICADO</v>
          </cell>
          <cell r="O249" t="str">
            <v>Sierra Mayoral Juan Manuel</v>
          </cell>
          <cell r="P249" t="str">
            <v>SIERRA MAYORAL JUAN MANUEL</v>
          </cell>
          <cell r="Q249" t="str">
            <v>DOMINGUEZ BANDA TANIA JANETTE</v>
          </cell>
          <cell r="R249" t="str">
            <v>CASTA¿EDA RIVAS GABRIEL ALBERTO</v>
          </cell>
          <cell r="S249" t="str">
            <v>IV.I</v>
          </cell>
          <cell r="T249" t="str">
            <v>No Comprometido</v>
          </cell>
          <cell r="U249" t="str">
            <v>SIERRA MAYORAL JUAN MANUEL</v>
          </cell>
          <cell r="V249" t="str">
            <v>DOMINGUEZ BANDA TANIA JANETTE</v>
          </cell>
          <cell r="W249" t="str">
            <v>CASTA¿EDA RIVAS GABRIEL ALBERTO</v>
          </cell>
          <cell r="X249" t="str">
            <v>LOVO REYES JUAN CARLOS</v>
          </cell>
          <cell r="Y249">
            <v>2006</v>
          </cell>
          <cell r="Z249">
            <v>12</v>
          </cell>
          <cell r="AA249">
            <v>1020</v>
          </cell>
          <cell r="AB249">
            <v>2200</v>
          </cell>
          <cell r="AC249">
            <v>0</v>
          </cell>
          <cell r="AG249" t="str">
            <v>CAMARA MEXICANA DE LA INDUSTRIA  DE LA CONSTRUCCION</v>
          </cell>
          <cell r="AH249" t="str">
            <v>INTERNET DEDICADO</v>
          </cell>
          <cell r="AI249">
            <v>14000</v>
          </cell>
          <cell r="AL249">
            <v>14000</v>
          </cell>
        </row>
        <row r="250">
          <cell r="A250" t="str">
            <v>1-E7HK0</v>
          </cell>
          <cell r="C250" t="str">
            <v>EMPRESARIAL MEXICO</v>
          </cell>
          <cell r="D250" t="str">
            <v>INTERNATIONAL HEALTH INSURANCE DENMARCK MEXICO</v>
          </cell>
          <cell r="E250" t="str">
            <v>INTERNATIONAL HEALTH INSURANCE DENMARCK MEXICO, S.A.</v>
          </cell>
          <cell r="F250" t="str">
            <v>PROSPECTO</v>
          </cell>
          <cell r="G250" t="str">
            <v>1-E7HI5</v>
          </cell>
          <cell r="H250" t="str">
            <v>INTERNET BROADBAND AVANTEL</v>
          </cell>
          <cell r="I250" t="str">
            <v>Infraestructura</v>
          </cell>
          <cell r="J250">
            <v>10</v>
          </cell>
          <cell r="K250" t="str">
            <v>Detección de Oportunidad</v>
          </cell>
          <cell r="L250" t="str">
            <v>Primer Servicio</v>
          </cell>
          <cell r="M250" t="str">
            <v>Internet BroadBand AVANTEL</v>
          </cell>
          <cell r="N250" t="str">
            <v>3D-INTERNET DEDICADO</v>
          </cell>
          <cell r="O250" t="str">
            <v>MERCADO NUEVO NO ASIGNADAS</v>
          </cell>
          <cell r="P250" t="str">
            <v>NO ASIGNADAS MERCADO NUEVO</v>
          </cell>
          <cell r="Q250" t="str">
            <v>CASTA¿EDA RIVAS GABRIEL ALBERTO</v>
          </cell>
          <cell r="R250" t="str">
            <v>CASTA¿EDA RIVAS GABRIEL ALBERTO</v>
          </cell>
          <cell r="S250" t="str">
            <v>IV</v>
          </cell>
          <cell r="U250" t="str">
            <v>NO ASIGNADAS MERCADO NUEVO</v>
          </cell>
          <cell r="V250" t="str">
            <v>CASTA¿EDA RIVAS GABRIEL ALBERTO</v>
          </cell>
          <cell r="W250" t="str">
            <v>CASTA¿EDA RIVAS GABRIEL ALBERTO</v>
          </cell>
          <cell r="X250" t="str">
            <v>LOVO REYES JUAN CARLOS</v>
          </cell>
          <cell r="Y250">
            <v>2006</v>
          </cell>
          <cell r="Z250">
            <v>12</v>
          </cell>
          <cell r="AA250">
            <v>1000</v>
          </cell>
          <cell r="AB250">
            <v>0</v>
          </cell>
          <cell r="AC250">
            <v>0</v>
          </cell>
          <cell r="AG250" t="str">
            <v>CAMARA NACIONAL DE LA INDUSTRIA ELECTRONICA DE TELECOMUNICACIONES E INFORMATICA</v>
          </cell>
          <cell r="AH250" t="str">
            <v>3D-INTERNET DEDICADO, RENOVACION DOCTO 40106</v>
          </cell>
          <cell r="AJ250">
            <v>922</v>
          </cell>
          <cell r="AL250">
            <v>922</v>
          </cell>
        </row>
        <row r="251">
          <cell r="A251" t="str">
            <v>1-KGWP3</v>
          </cell>
          <cell r="B251" t="str">
            <v>10 ICAS FIJAS</v>
          </cell>
          <cell r="C251" t="str">
            <v>EMPRESARIAL MEXICO</v>
          </cell>
          <cell r="D251" t="str">
            <v>VIRGIN TELEVISION DE MEXICO</v>
          </cell>
          <cell r="E251" t="str">
            <v>VIRGIN TELEVISION DE MEXICO SA DE CV</v>
          </cell>
          <cell r="G251" t="str">
            <v>1-YYSP</v>
          </cell>
          <cell r="H251" t="str">
            <v>10 ICAS FIJAS</v>
          </cell>
          <cell r="I251" t="str">
            <v>Infraestructura</v>
          </cell>
          <cell r="J251">
            <v>10</v>
          </cell>
          <cell r="K251" t="str">
            <v>Detección de Oportunidad</v>
          </cell>
          <cell r="L251" t="str">
            <v>Nuevo Servicio</v>
          </cell>
          <cell r="M251" t="str">
            <v>Internet Community Access</v>
          </cell>
          <cell r="N251" t="str">
            <v>2M-INTERNET COMMUNITY ACCESS</v>
          </cell>
          <cell r="O251" t="str">
            <v>Lozano Ayala Eugenia</v>
          </cell>
          <cell r="P251" t="str">
            <v>LOZANO AYALA EUGENIA</v>
          </cell>
          <cell r="Q251" t="str">
            <v>DAVILA RODRIGUEZ GLORIA OLIVIA</v>
          </cell>
          <cell r="R251" t="str">
            <v>VALDUEZA GUADARRAMA MIGUEL ALFONSO</v>
          </cell>
          <cell r="T251" t="str">
            <v>No Comprometido</v>
          </cell>
          <cell r="U251" t="str">
            <v>LOZANO AYALA EUGENIA</v>
          </cell>
          <cell r="V251" t="str">
            <v>DAVILA RODRIGUEZ GLORIA OLIVIA</v>
          </cell>
          <cell r="W251" t="str">
            <v>VALDUEZA GUADARRAMA MIGUEL ALFONSO</v>
          </cell>
          <cell r="X251" t="str">
            <v>LOVO REYES JUAN CARLOS</v>
          </cell>
          <cell r="Y251">
            <v>2006</v>
          </cell>
          <cell r="Z251">
            <v>12</v>
          </cell>
          <cell r="AA251">
            <v>1000</v>
          </cell>
          <cell r="AB251">
            <v>0</v>
          </cell>
          <cell r="AC251">
            <v>0</v>
          </cell>
          <cell r="AG251" t="str">
            <v>CAMISA DEVELOPMENT GROUP</v>
          </cell>
          <cell r="AH251" t="str">
            <v>INTERNET CORPORATIVO</v>
          </cell>
          <cell r="AK251">
            <v>15000</v>
          </cell>
          <cell r="AL251">
            <v>15000</v>
          </cell>
        </row>
        <row r="252">
          <cell r="A252" t="str">
            <v>1-IIYF4</v>
          </cell>
          <cell r="B252" t="str">
            <v>Internet Broad Band 512Kbps para PLASTICEL</v>
          </cell>
          <cell r="C252" t="str">
            <v>EMPRESARIAL INTERIOR</v>
          </cell>
          <cell r="D252" t="str">
            <v>GRUPO DETCEL</v>
          </cell>
          <cell r="G252" t="str">
            <v>1+H0+438</v>
          </cell>
          <cell r="H252" t="str">
            <v>INTERNET BROAD BAND 512K</v>
          </cell>
          <cell r="I252" t="str">
            <v>Infraestructura</v>
          </cell>
          <cell r="J252">
            <v>25</v>
          </cell>
          <cell r="K252" t="str">
            <v>Entrega de la Primera Propuesta</v>
          </cell>
          <cell r="L252" t="str">
            <v>Nuevo Servicio</v>
          </cell>
          <cell r="M252" t="str">
            <v>Internet BroadBand AVANTEL</v>
          </cell>
          <cell r="N252" t="str">
            <v>3D-INTERNET DEDICADO</v>
          </cell>
          <cell r="O252" t="str">
            <v>Gamez Treviño Francisco Octavio</v>
          </cell>
          <cell r="P252" t="str">
            <v>GAMEZ TREVI¿O FRANCISCO OCTAVIO</v>
          </cell>
          <cell r="Q252" t="str">
            <v>VERA VILLARREAL HECTOR JAVIER</v>
          </cell>
          <cell r="R252" t="str">
            <v>TREVI¿O GONZALEZ CLAUDIA PATRICIA</v>
          </cell>
          <cell r="U252" t="str">
            <v>GAMEZ TREVI¿O FRANCISCO OCTAVIO</v>
          </cell>
          <cell r="V252" t="str">
            <v>VERA VILLARREAL HECTOR JAVIER</v>
          </cell>
          <cell r="W252" t="str">
            <v>TREVI¿O GONZALEZ CLAUDIA PATRICIA</v>
          </cell>
          <cell r="X252" t="str">
            <v>ZENTENO CERVANTES MARIO ALBERTO</v>
          </cell>
          <cell r="Y252">
            <v>2006</v>
          </cell>
          <cell r="Z252">
            <v>12</v>
          </cell>
          <cell r="AA252">
            <v>870</v>
          </cell>
          <cell r="AB252">
            <v>2200</v>
          </cell>
          <cell r="AC252">
            <v>0</v>
          </cell>
          <cell r="AG252" t="str">
            <v>CARAT MEXICANA</v>
          </cell>
          <cell r="AH252" t="str">
            <v>INTERNET CORPORATIVO AVANTEL</v>
          </cell>
          <cell r="AK252">
            <v>17981</v>
          </cell>
          <cell r="AL252">
            <v>17981</v>
          </cell>
        </row>
        <row r="253">
          <cell r="A253" t="str">
            <v>1-K8YGB</v>
          </cell>
          <cell r="B253" t="str">
            <v>SE LE OFRECIO NET CONFERENCE</v>
          </cell>
          <cell r="C253" t="str">
            <v>EMPRESARIAL MEXICO</v>
          </cell>
          <cell r="D253" t="str">
            <v>SKYWORLD</v>
          </cell>
          <cell r="E253" t="str">
            <v>SKYWORLD SA DE CV</v>
          </cell>
          <cell r="F253" t="str">
            <v>PROSPECTO</v>
          </cell>
          <cell r="G253" t="str">
            <v>1-K7UZC</v>
          </cell>
          <cell r="H253" t="str">
            <v>BROADBAND</v>
          </cell>
          <cell r="I253" t="str">
            <v>Infraestructura</v>
          </cell>
          <cell r="J253">
            <v>25</v>
          </cell>
          <cell r="K253" t="str">
            <v>Entrega de la Primera Propuesta</v>
          </cell>
          <cell r="L253" t="str">
            <v>Primer Servicio</v>
          </cell>
          <cell r="M253" t="str">
            <v>Internet BroadBand AVANTEL</v>
          </cell>
          <cell r="N253" t="str">
            <v>3D-INTERNET DEDICADO</v>
          </cell>
          <cell r="O253" t="str">
            <v>Gutierrez Farrera Laura Lorena</v>
          </cell>
          <cell r="P253" t="str">
            <v>GUTIERREZ FARRERA LAURA LORENA</v>
          </cell>
          <cell r="Q253" t="str">
            <v>DAVILA RODRIGUEZ GLORIA OLIVIA</v>
          </cell>
          <cell r="R253" t="str">
            <v>VALDUEZA GUADARRAMA MIGUEL ALFONSO</v>
          </cell>
          <cell r="T253" t="str">
            <v>No Comprometido</v>
          </cell>
          <cell r="U253" t="str">
            <v>GUTIERREZ FARRERA LAURA LORENA</v>
          </cell>
          <cell r="V253" t="str">
            <v>DAVILA RODRIGUEZ GLORIA OLIVIA</v>
          </cell>
          <cell r="W253" t="str">
            <v>VALDUEZA GUADARRAMA MIGUEL ALFONSO</v>
          </cell>
          <cell r="X253" t="str">
            <v>LOVO REYES JUAN CARLOS</v>
          </cell>
          <cell r="Y253">
            <v>2006</v>
          </cell>
          <cell r="Z253">
            <v>12</v>
          </cell>
          <cell r="AA253">
            <v>820</v>
          </cell>
          <cell r="AB253">
            <v>2200</v>
          </cell>
          <cell r="AC253">
            <v>0</v>
          </cell>
          <cell r="AG253" t="str">
            <v>CARGO MASTERS INTERNACIONAL SA DE CV</v>
          </cell>
          <cell r="AH253" t="str">
            <v>3D-INTERNET DEDICADO, RENOVACION DOCTO 41409</v>
          </cell>
          <cell r="AK253">
            <v>705</v>
          </cell>
          <cell r="AL253">
            <v>705</v>
          </cell>
        </row>
        <row r="254">
          <cell r="A254" t="str">
            <v>1-C8S-60</v>
          </cell>
          <cell r="B254" t="str">
            <v>Oportunidad a partir de la renovación del contrato 41409 del customer 331 CARGO MASTER INTERNACIONAL SA DE CV, vence 02/DEC/2006. Verificar producto, y montos asignados en la oportunidad</v>
          </cell>
          <cell r="C254" t="str">
            <v>EMPRESARIAL MEXICO</v>
          </cell>
          <cell r="D254" t="str">
            <v>CARGO MASTERS INTERNACIONAL SA DE CV</v>
          </cell>
          <cell r="E254" t="str">
            <v>CARGO MASTERS INTERNACIONAL SA DE CV</v>
          </cell>
          <cell r="F254" t="str">
            <v>PROSPECTO</v>
          </cell>
          <cell r="G254" t="str">
            <v>1+FD+402</v>
          </cell>
          <cell r="H254" t="str">
            <v>3D-INTERNET DEDICADO, RENOVACION DOCTO 41409</v>
          </cell>
          <cell r="I254" t="str">
            <v>Infraestructura</v>
          </cell>
          <cell r="J254">
            <v>10</v>
          </cell>
          <cell r="K254" t="str">
            <v>Detección de Oportunidad</v>
          </cell>
          <cell r="L254" t="str">
            <v>Renovación del Servicio</v>
          </cell>
          <cell r="M254" t="str">
            <v>Internet Smart Blocks Small</v>
          </cell>
          <cell r="N254" t="str">
            <v>3D-INTERNET DEDICADO</v>
          </cell>
          <cell r="O254" t="str">
            <v>Nuñez Thomas Jorge</v>
          </cell>
          <cell r="P254" t="str">
            <v>NU¿EZ THOMAS JORGE</v>
          </cell>
          <cell r="Q254" t="str">
            <v>DOMINGUEZ BANDA TANIA JANETTE</v>
          </cell>
          <cell r="R254" t="str">
            <v>CASTA¿EDA RIVAS GABRIEL ALBERTO</v>
          </cell>
          <cell r="S254" t="str">
            <v>IV.I</v>
          </cell>
          <cell r="U254" t="str">
            <v>NU¿EZ THOMAS JORGE</v>
          </cell>
          <cell r="V254" t="str">
            <v>DOMINGUEZ BANDA TANIA JANETTE</v>
          </cell>
          <cell r="W254" t="str">
            <v>CASTA¿EDA RIVAS GABRIEL ALBERTO</v>
          </cell>
          <cell r="X254" t="str">
            <v>LOVO REYES JUAN CARLOS</v>
          </cell>
          <cell r="Y254">
            <v>2006</v>
          </cell>
          <cell r="Z254">
            <v>12</v>
          </cell>
          <cell r="AA254">
            <v>705</v>
          </cell>
          <cell r="AB254">
            <v>0</v>
          </cell>
          <cell r="AC254">
            <v>0</v>
          </cell>
          <cell r="AG254" t="str">
            <v>CASA DE CAMBIO CATORCE SA DE CV</v>
          </cell>
          <cell r="AH254" t="str">
            <v>E1 INTERNET</v>
          </cell>
          <cell r="AJ254">
            <v>14000</v>
          </cell>
          <cell r="AL254">
            <v>14000</v>
          </cell>
        </row>
        <row r="255">
          <cell r="A255" t="str">
            <v>1-KKEPW</v>
          </cell>
          <cell r="B255" t="str">
            <v>INTERNET DE ALTA CAPACIDAD 8M CON PISO DE 4M</v>
          </cell>
          <cell r="C255" t="str">
            <v>EMPRESARIAL INTERIOR</v>
          </cell>
          <cell r="H255" t="str">
            <v>INTERNET GRUPO CVA</v>
          </cell>
          <cell r="I255" t="str">
            <v>Infraestructura</v>
          </cell>
          <cell r="J255">
            <v>10</v>
          </cell>
          <cell r="K255" t="str">
            <v>Detección de Oportunidad</v>
          </cell>
          <cell r="L255" t="str">
            <v>Primer Servicio</v>
          </cell>
          <cell r="M255" t="str">
            <v>Internet Alta Capacidad 8M</v>
          </cell>
          <cell r="N255" t="str">
            <v>3C-INTERNET ALTA CAPACIDAD</v>
          </cell>
          <cell r="O255" t="str">
            <v>MARQUEZ LECHUGA MARIA DEL CARMEN</v>
          </cell>
          <cell r="P255" t="str">
            <v>MARQUEZ LECHUGA MARIA DEL CARMEN</v>
          </cell>
          <cell r="Q255" t="str">
            <v>ARIAS CERPA GUSTAVO</v>
          </cell>
          <cell r="R255" t="str">
            <v>SANTANA ESPINOSA LUIS MANUEL</v>
          </cell>
          <cell r="S255" t="str">
            <v>I</v>
          </cell>
          <cell r="T255" t="str">
            <v>No Comprometido</v>
          </cell>
          <cell r="U255" t="str">
            <v>MARQUEZ LECHUGA MARIA DEL CARMEN</v>
          </cell>
          <cell r="V255" t="str">
            <v>ARIAS CERPA GUSTAVO</v>
          </cell>
          <cell r="W255" t="str">
            <v>SANTANA ESPINOSA LUIS MANUEL</v>
          </cell>
          <cell r="X255" t="str">
            <v>ZENTENO CERVANTES MARIO ALBERTO</v>
          </cell>
          <cell r="Y255">
            <v>2006</v>
          </cell>
          <cell r="Z255">
            <v>12</v>
          </cell>
          <cell r="AA255">
            <v>1</v>
          </cell>
          <cell r="AB255">
            <v>1</v>
          </cell>
          <cell r="AC255">
            <v>0</v>
          </cell>
          <cell r="AD255" t="str">
            <v>Valdes Miramontes Miguel Angel</v>
          </cell>
          <cell r="AG255" t="str">
            <v>CASA DE CAMBIO TIBER</v>
          </cell>
          <cell r="AH255" t="str">
            <v>INTERNET 1024K</v>
          </cell>
          <cell r="AI255">
            <v>9500</v>
          </cell>
          <cell r="AL255">
            <v>9500</v>
          </cell>
        </row>
        <row r="256">
          <cell r="A256" t="str">
            <v>1-KKPF1</v>
          </cell>
          <cell r="B256" t="str">
            <v>INTERNET CORPORATIVO E1 JARDINES DE LA MONTAÑA</v>
          </cell>
          <cell r="C256" t="str">
            <v>EMPRESARIAL MEXICO</v>
          </cell>
          <cell r="D256" t="str">
            <v>NOTMUSA</v>
          </cell>
          <cell r="E256" t="str">
            <v>NOTMUSA SA DE CV</v>
          </cell>
          <cell r="G256" t="str">
            <v>1-8I3T</v>
          </cell>
          <cell r="H256" t="str">
            <v>INTERNET CORPORATIVO E1 JARDINES DE LA MONTAÑA</v>
          </cell>
          <cell r="I256" t="str">
            <v>Infraestructura</v>
          </cell>
          <cell r="J256">
            <v>25</v>
          </cell>
          <cell r="K256" t="str">
            <v>Entrega de la Primera Propuesta</v>
          </cell>
          <cell r="L256" t="str">
            <v>Cambio de Domicilio</v>
          </cell>
          <cell r="M256" t="str">
            <v>Internet Corporativo Avantel</v>
          </cell>
          <cell r="N256" t="str">
            <v>3D-INTERNET DEDICADO</v>
          </cell>
          <cell r="O256" t="str">
            <v>OLIVARES LOPEZ MALO JORGE ALVARO</v>
          </cell>
          <cell r="P256" t="str">
            <v>OLIVARES LOPEZ MALO JORGE ALVARO</v>
          </cell>
          <cell r="Q256" t="str">
            <v>CARDOS DUARTE GABRIEL ALEJANDRO</v>
          </cell>
          <cell r="R256" t="str">
            <v>MORA MORA RODOLFO</v>
          </cell>
          <cell r="S256" t="str">
            <v>II.I</v>
          </cell>
          <cell r="T256" t="str">
            <v>Comprometido</v>
          </cell>
          <cell r="U256" t="str">
            <v>OLIVARES LOPEZ MALO JORGE ALVARO</v>
          </cell>
          <cell r="V256" t="str">
            <v>CARDOS DUARTE GABRIEL ALEJANDRO</v>
          </cell>
          <cell r="W256" t="str">
            <v>MORA MORA RODOLFO</v>
          </cell>
          <cell r="X256" t="str">
            <v>LOVO REYES JUAN CARLOS</v>
          </cell>
          <cell r="Y256">
            <v>2006</v>
          </cell>
          <cell r="Z256">
            <v>12</v>
          </cell>
          <cell r="AA256">
            <v>1</v>
          </cell>
          <cell r="AB256">
            <v>0</v>
          </cell>
          <cell r="AC256">
            <v>0</v>
          </cell>
          <cell r="AG256" t="str">
            <v>CASA DE LA AMISTAD</v>
          </cell>
          <cell r="AH256" t="str">
            <v>INTERNET BROAD BAND</v>
          </cell>
          <cell r="AK256">
            <v>1120</v>
          </cell>
          <cell r="AL256">
            <v>1120</v>
          </cell>
        </row>
        <row r="257">
          <cell r="A257" t="str">
            <v>1-JCF6R</v>
          </cell>
          <cell r="B257" t="str">
            <v>CAMBIO D ETARIFA DE INTERNET</v>
          </cell>
          <cell r="C257" t="str">
            <v>EMPRESARIAL INTERIOR</v>
          </cell>
          <cell r="D257" t="str">
            <v>HIGHWAY, S.A. DE C.V.</v>
          </cell>
          <cell r="E257" t="str">
            <v>HIGHWAY SA DE CV</v>
          </cell>
          <cell r="G257" t="str">
            <v>1+OV+317</v>
          </cell>
          <cell r="H257" t="str">
            <v>RENOVACION DE CONTRATOS</v>
          </cell>
          <cell r="I257" t="str">
            <v>Infraestructura</v>
          </cell>
          <cell r="J257">
            <v>25</v>
          </cell>
          <cell r="K257" t="str">
            <v>Entrega de la Primera Propuesta</v>
          </cell>
          <cell r="L257" t="str">
            <v>Renovación Contrato</v>
          </cell>
          <cell r="M257" t="str">
            <v>Internet Dedicado</v>
          </cell>
          <cell r="N257" t="str">
            <v>3D-INTERNET DEDICADO</v>
          </cell>
          <cell r="O257" t="str">
            <v>DELGADO GUERRA THELMA ADRIANA</v>
          </cell>
          <cell r="P257" t="str">
            <v>DELGADO GUERRA THELMA ADRIANA</v>
          </cell>
          <cell r="Q257" t="str">
            <v>JIMENEZ FREGOSO JOSE ALFREDO</v>
          </cell>
          <cell r="R257" t="str">
            <v>SANTANA ESPINOSA LUIS MANUEL</v>
          </cell>
          <cell r="S257" t="str">
            <v>II</v>
          </cell>
          <cell r="T257" t="str">
            <v>Strech</v>
          </cell>
          <cell r="U257" t="str">
            <v>DELGADO GUERRA THELMA ADRIANA</v>
          </cell>
          <cell r="V257" t="str">
            <v>JIMENEZ FREGOSO JOSE ALFREDO</v>
          </cell>
          <cell r="W257" t="str">
            <v>SANTANA ESPINOSA LUIS MANUEL</v>
          </cell>
          <cell r="X257" t="str">
            <v>ZENTENO CERVANTES MARIO ALBERTO</v>
          </cell>
          <cell r="Y257">
            <v>2006</v>
          </cell>
          <cell r="Z257">
            <v>12</v>
          </cell>
          <cell r="AA257">
            <v>1</v>
          </cell>
          <cell r="AB257">
            <v>0</v>
          </cell>
          <cell r="AC257">
            <v>0</v>
          </cell>
          <cell r="AG257" t="str">
            <v>CASA MARCHAND</v>
          </cell>
          <cell r="AH257" t="str">
            <v>INTERNET COPORATIVO</v>
          </cell>
          <cell r="AJ257">
            <v>50000</v>
          </cell>
          <cell r="AL257">
            <v>50000</v>
          </cell>
        </row>
        <row r="258">
          <cell r="A258" t="str">
            <v>1-K2VKS</v>
          </cell>
          <cell r="B258" t="str">
            <v>INTERNET DEDICADO E1</v>
          </cell>
          <cell r="C258" t="str">
            <v>EMPRESARIAL INTERIOR</v>
          </cell>
          <cell r="D258" t="str">
            <v>UNIVERSIDAD VERACRUZANA</v>
          </cell>
          <cell r="E258" t="str">
            <v>UNIVERSIDAD VERACRUZANA</v>
          </cell>
          <cell r="F258" t="str">
            <v>TERRITORIAL</v>
          </cell>
          <cell r="G258" t="str">
            <v>1-238ET</v>
          </cell>
          <cell r="H258" t="str">
            <v>INTERNET DEDICADO E1</v>
          </cell>
          <cell r="I258" t="str">
            <v>Infraestructura</v>
          </cell>
          <cell r="J258">
            <v>0</v>
          </cell>
          <cell r="K258" t="str">
            <v>Perdida de la Oportunidad</v>
          </cell>
          <cell r="L258" t="str">
            <v>Primer Servicio</v>
          </cell>
          <cell r="M258" t="str">
            <v>Internet Altius Avantel</v>
          </cell>
          <cell r="N258" t="str">
            <v>3D-INTERNET DEDICADO</v>
          </cell>
          <cell r="O258" t="str">
            <v>VAN SCOIT VACANTE9654</v>
          </cell>
          <cell r="P258" t="str">
            <v>VACANTE EFREN VAN SCOIT</v>
          </cell>
          <cell r="Q258" t="str">
            <v>MENDEZ LARA OMAR</v>
          </cell>
          <cell r="R258" t="str">
            <v>VI¿OLO URIARTE JAVIER ALEJANDRO</v>
          </cell>
          <cell r="S258" t="str">
            <v>I</v>
          </cell>
          <cell r="T258" t="str">
            <v>Comprometido</v>
          </cell>
          <cell r="U258" t="str">
            <v>VACANTE EFREN VAN SCOIT</v>
          </cell>
          <cell r="V258" t="str">
            <v>MENDEZ LARA OMAR</v>
          </cell>
          <cell r="W258" t="str">
            <v>VI¿OLO URIARTE JAVIER ALEJANDRO</v>
          </cell>
          <cell r="X258" t="str">
            <v>ZENTENO CERVANTES MARIO ALBERTO</v>
          </cell>
          <cell r="Y258">
            <v>2006</v>
          </cell>
          <cell r="Z258">
            <v>12</v>
          </cell>
          <cell r="AA258">
            <v>0</v>
          </cell>
          <cell r="AB258">
            <v>0</v>
          </cell>
          <cell r="AC258">
            <v>0</v>
          </cell>
          <cell r="AG258" t="str">
            <v>CASTLIGHT DE MEXICO</v>
          </cell>
          <cell r="AH258" t="str">
            <v>VENTA DE EGA 128K, 256 KBPS PARA CASTLIGTH DE MATAMOROS A BROWNSVILLE TX</v>
          </cell>
          <cell r="AK258">
            <v>10000</v>
          </cell>
          <cell r="AL258">
            <v>10000</v>
          </cell>
        </row>
        <row r="259">
          <cell r="A259" t="str">
            <v>1-95C-95</v>
          </cell>
          <cell r="B259" t="str">
            <v>Oportunidad a partir de la renovación del contrato 20739 del customer 2756 SAYER LACK MEXICANA SA DE CV almacenado en SADOC, con fecha de vencimiento 11/JUL/2006</v>
          </cell>
          <cell r="C259" t="str">
            <v>EMPRESARIAL INTERIOR</v>
          </cell>
          <cell r="D259" t="str">
            <v>SAYER LACK MEXICANA</v>
          </cell>
          <cell r="E259" t="str">
            <v>SAYER LACK MEXICANA, S.A. DE C.V.</v>
          </cell>
          <cell r="F259" t="str">
            <v>NEXT BUSINESS</v>
          </cell>
          <cell r="G259" t="str">
            <v>1+FD+1028</v>
          </cell>
          <cell r="H259" t="str">
            <v>3D-INTERNET DEDICADO, RENOVACION DOCTO 20739</v>
          </cell>
          <cell r="I259" t="str">
            <v>Infraestructura</v>
          </cell>
          <cell r="J259">
            <v>10</v>
          </cell>
          <cell r="K259" t="str">
            <v>Detección de Oportunidad</v>
          </cell>
          <cell r="L259" t="str">
            <v>Renovación del Servicio</v>
          </cell>
          <cell r="M259" t="str">
            <v>Internet Smart Blocks Small</v>
          </cell>
          <cell r="N259" t="str">
            <v>3D-INTERNET DEDICADO</v>
          </cell>
          <cell r="O259" t="str">
            <v>Mendoza Torres Elida</v>
          </cell>
          <cell r="P259" t="str">
            <v>MENDOZA TORRES ELIDA</v>
          </cell>
          <cell r="Q259" t="str">
            <v>VI¿OLO URIARTE JAVIER ALEJANDRO</v>
          </cell>
          <cell r="R259" t="str">
            <v>VI¿OLO URIARTE JAVIER ALEJANDRO</v>
          </cell>
          <cell r="U259" t="str">
            <v>MENDOZA TORRES ELIDA</v>
          </cell>
          <cell r="V259" t="str">
            <v>VI¿OLO URIARTE JAVIER ALEJANDRO</v>
          </cell>
          <cell r="W259" t="str">
            <v>VI¿OLO URIARTE JAVIER ALEJANDRO</v>
          </cell>
          <cell r="X259" t="str">
            <v>ZENTENO CERVANTES MARIO ALBERTO</v>
          </cell>
          <cell r="Y259">
            <v>2006</v>
          </cell>
          <cell r="Z259">
            <v>12</v>
          </cell>
          <cell r="AA259">
            <v>0</v>
          </cell>
          <cell r="AB259">
            <v>0</v>
          </cell>
          <cell r="AC259">
            <v>0</v>
          </cell>
          <cell r="AG259" t="str">
            <v>CASTORES</v>
          </cell>
          <cell r="AH259" t="str">
            <v>INTERNET  E1</v>
          </cell>
          <cell r="AK259">
            <v>14770</v>
          </cell>
          <cell r="AL259">
            <v>14770</v>
          </cell>
        </row>
        <row r="260">
          <cell r="A260" t="str">
            <v>1-K4KS9</v>
          </cell>
          <cell r="B260" t="str">
            <v>RED WIFI PARA UNIVERSIDAD</v>
          </cell>
          <cell r="C260" t="str">
            <v>EMPRESARIAL INTERIOR</v>
          </cell>
          <cell r="D260" t="str">
            <v>CUCEA</v>
          </cell>
          <cell r="E260" t="str">
            <v>UNIVERSIDAD DE GUADALAJARA</v>
          </cell>
          <cell r="F260" t="str">
            <v>NEXT BUSINESS</v>
          </cell>
          <cell r="G260" t="str">
            <v>1-8RRS</v>
          </cell>
          <cell r="H260" t="str">
            <v>RED INALAMBRICA WIFI AULA DIGNA</v>
          </cell>
          <cell r="I260" t="str">
            <v>Infraestructura</v>
          </cell>
          <cell r="J260">
            <v>25</v>
          </cell>
          <cell r="K260" t="str">
            <v>Entrega de la Primera Propuesta</v>
          </cell>
          <cell r="L260" t="str">
            <v>Nuevo Servicio</v>
          </cell>
          <cell r="M260" t="str">
            <v>Internet Inalambrico Avantel (Wi-Fi)</v>
          </cell>
          <cell r="N260" t="str">
            <v>3D-INTERNET DEDICADO</v>
          </cell>
          <cell r="O260" t="str">
            <v>Camacho Uribe Miguel Alejandro</v>
          </cell>
          <cell r="P260" t="str">
            <v>CAMACHO URIBE MIGUEL ALEJANDRO</v>
          </cell>
          <cell r="Q260" t="str">
            <v>ARIAS CERPA GUSTAVO</v>
          </cell>
          <cell r="R260" t="str">
            <v>SANTANA ESPINOSA LUIS MANUEL</v>
          </cell>
          <cell r="S260" t="str">
            <v>I</v>
          </cell>
          <cell r="T260" t="str">
            <v>No Comprometido</v>
          </cell>
          <cell r="U260" t="str">
            <v>CAMACHO URIBE MIGUEL ALEJANDRO</v>
          </cell>
          <cell r="V260" t="str">
            <v>ARIAS CERPA GUSTAVO</v>
          </cell>
          <cell r="W260" t="str">
            <v>SANTANA ESPINOSA LUIS MANUEL</v>
          </cell>
          <cell r="X260" t="str">
            <v>ZENTENO CERVANTES MARIO ALBERTO</v>
          </cell>
          <cell r="Y260">
            <v>2006</v>
          </cell>
          <cell r="Z260">
            <v>12</v>
          </cell>
          <cell r="AA260">
            <v>0</v>
          </cell>
          <cell r="AB260">
            <v>240000</v>
          </cell>
          <cell r="AC260">
            <v>0</v>
          </cell>
          <cell r="AG260" t="str">
            <v>CENIDET</v>
          </cell>
          <cell r="AH260" t="str">
            <v>INTERNET 2</v>
          </cell>
          <cell r="AI260">
            <v>17000</v>
          </cell>
          <cell r="AL260">
            <v>17000</v>
          </cell>
        </row>
        <row r="261">
          <cell r="A261" t="str">
            <v>1-JALF3</v>
          </cell>
          <cell r="B261" t="str">
            <v>**Internet Dedicado</v>
          </cell>
          <cell r="C261" t="str">
            <v>EMPRESARIAL MEXICO</v>
          </cell>
          <cell r="D261" t="str">
            <v>DIEBOLD DE MEXICO</v>
          </cell>
          <cell r="E261" t="str">
            <v>DIEBOLD DE MEXICO SA DE CV</v>
          </cell>
          <cell r="F261" t="str">
            <v>NEXT 100</v>
          </cell>
          <cell r="G261" t="str">
            <v>1+2F+19</v>
          </cell>
          <cell r="H261" t="str">
            <v>SERVICIOS PROFESIONALES; UPS, CAMBIO DE DOMICILIO Y 75 TELEFONOS AVAYA</v>
          </cell>
          <cell r="I261" t="str">
            <v>Infraestructura</v>
          </cell>
          <cell r="J261">
            <v>25</v>
          </cell>
          <cell r="K261" t="str">
            <v>Entrega de la Primera Propuesta</v>
          </cell>
          <cell r="L261" t="str">
            <v>Nuevo Servicio</v>
          </cell>
          <cell r="M261" t="str">
            <v>Internet Corporativo Avantel</v>
          </cell>
          <cell r="N261" t="str">
            <v>3D-INTERNET DEDICADO</v>
          </cell>
          <cell r="O261" t="str">
            <v>González Navarro Alfonso Iván</v>
          </cell>
          <cell r="P261" t="str">
            <v>GONZALEZ NAVARRO ALFONSO IVAN</v>
          </cell>
          <cell r="Q261" t="str">
            <v>ROSKARITZ HENNING GEORG GILBERT</v>
          </cell>
          <cell r="R261" t="str">
            <v>VALDUEZA GUADARRAMA MIGUEL ALFONSO</v>
          </cell>
          <cell r="T261" t="str">
            <v>Strech</v>
          </cell>
          <cell r="U261" t="str">
            <v>GONZALEZ NAVARRO ALFONSO IVAN</v>
          </cell>
          <cell r="V261" t="str">
            <v>ROSKARITZ HENNING GEORG GILBERT</v>
          </cell>
          <cell r="W261" t="str">
            <v>VALDUEZA GUADARRAMA MIGUEL ALFONSO</v>
          </cell>
          <cell r="X261" t="str">
            <v>LOVO REYES JUAN CARLOS</v>
          </cell>
          <cell r="Y261">
            <v>2006</v>
          </cell>
          <cell r="Z261">
            <v>12</v>
          </cell>
          <cell r="AA261">
            <v>0</v>
          </cell>
          <cell r="AB261">
            <v>295275</v>
          </cell>
          <cell r="AC261">
            <v>0</v>
          </cell>
          <cell r="AG261" t="str">
            <v>CENTRIS DE MEXICO</v>
          </cell>
          <cell r="AH261" t="str">
            <v>INTERNET DEDICADO 2048 KBPS</v>
          </cell>
          <cell r="AJ261">
            <v>19082</v>
          </cell>
          <cell r="AL261">
            <v>19082</v>
          </cell>
        </row>
        <row r="262">
          <cell r="A262" t="str">
            <v>1-KL3L1</v>
          </cell>
          <cell r="B262" t="str">
            <v>E3 EN DEMANDA EN LUGAR DE LOS 5 E1'S ACTUALES AL ILCE</v>
          </cell>
          <cell r="C262" t="str">
            <v>CORPORATIVO</v>
          </cell>
          <cell r="D262" t="str">
            <v>SIXSIGMA NETWORKS MEXICO</v>
          </cell>
          <cell r="E262" t="str">
            <v>SISXSIGMA NETWORKS SA DE CV</v>
          </cell>
          <cell r="G262" t="str">
            <v>1+K9+131</v>
          </cell>
          <cell r="H262" t="str">
            <v>KIO - E3 ILCE</v>
          </cell>
          <cell r="I262" t="str">
            <v>Infraestructura</v>
          </cell>
          <cell r="J262">
            <v>10</v>
          </cell>
          <cell r="K262" t="str">
            <v>Detección de Oportunidad</v>
          </cell>
          <cell r="L262" t="str">
            <v>Nuevo Servicio</v>
          </cell>
          <cell r="M262" t="str">
            <v>Metro Ethernet Avantel</v>
          </cell>
          <cell r="N262" t="str">
            <v>3B-LINEA PRIVADA</v>
          </cell>
          <cell r="O262" t="str">
            <v>DUARTE GUTIERREZ JOSE LUIS</v>
          </cell>
          <cell r="P262" t="str">
            <v>DUARTE GUTIERREZ JOSE LUIS</v>
          </cell>
          <cell r="Q262" t="str">
            <v>SANCHEZ ROMAN MARCO ANTONIO</v>
          </cell>
          <cell r="R262" t="str">
            <v>GUZMAN FLORES LAURA ISELA</v>
          </cell>
          <cell r="T262" t="str">
            <v>No Comprometido</v>
          </cell>
          <cell r="U262" t="str">
            <v>DUARTE GUTIERREZ JOSE LUIS</v>
          </cell>
          <cell r="V262" t="str">
            <v>SANCHEZ ROMAN MARCO ANTONIO</v>
          </cell>
          <cell r="W262" t="str">
            <v>GUZMAN FLORES LAURA ISELA</v>
          </cell>
          <cell r="X262" t="str">
            <v>VIEYRA NAVARRO FRANCISCO JAVIER</v>
          </cell>
          <cell r="Y262">
            <v>2006</v>
          </cell>
          <cell r="Z262">
            <v>12</v>
          </cell>
          <cell r="AA262">
            <v>0</v>
          </cell>
          <cell r="AB262">
            <v>0</v>
          </cell>
          <cell r="AC262">
            <v>0</v>
          </cell>
          <cell r="AG262" t="str">
            <v>CENTRO CORPORATIVO DE MEXICO</v>
          </cell>
          <cell r="AH262" t="str">
            <v>3D-INTERNET DEDICADO, RENOVACION DOCTO 44882</v>
          </cell>
          <cell r="AI262">
            <v>18800</v>
          </cell>
          <cell r="AL262">
            <v>18800</v>
          </cell>
        </row>
        <row r="263">
          <cell r="A263" t="str">
            <v>1-KMQ1H</v>
          </cell>
          <cell r="B263" t="str">
            <v>Salida adicional a Internet que esté fuera  de la red interna de IBM</v>
          </cell>
          <cell r="C263" t="str">
            <v>CORPORATIVO</v>
          </cell>
          <cell r="D263" t="str">
            <v>IBM DE MEXICO COMERCIALIZACION Y SERVICIOS</v>
          </cell>
          <cell r="E263" t="str">
            <v>IBM DE MEXICO COMERCIALIZACION Y SERVICIOS SA DE CV</v>
          </cell>
          <cell r="F263" t="str">
            <v>NEXT 100</v>
          </cell>
          <cell r="G263" t="str">
            <v>1+K9+539</v>
          </cell>
          <cell r="H263" t="str">
            <v>IBM - INTERNET GUADALAJARA</v>
          </cell>
          <cell r="I263" t="str">
            <v>Infraestructura</v>
          </cell>
          <cell r="J263">
            <v>10</v>
          </cell>
          <cell r="K263" t="str">
            <v>Detección de Oportunidad</v>
          </cell>
          <cell r="L263" t="str">
            <v>Nuevo Servicio</v>
          </cell>
          <cell r="M263" t="str">
            <v>Internet Corporativo Avantel</v>
          </cell>
          <cell r="N263" t="str">
            <v>3D-INTERNET DEDICADO</v>
          </cell>
          <cell r="O263" t="str">
            <v>DUARTE GUTIERREZ JOSE LUIS</v>
          </cell>
          <cell r="P263" t="str">
            <v>DUARTE GUTIERREZ JOSE LUIS</v>
          </cell>
          <cell r="Q263" t="str">
            <v>SANCHEZ ROMAN MARCO ANTONIO</v>
          </cell>
          <cell r="R263" t="str">
            <v>GUZMAN FLORES LAURA ISELA</v>
          </cell>
          <cell r="T263" t="str">
            <v>No Comprometido</v>
          </cell>
          <cell r="U263" t="str">
            <v>DUARTE GUTIERREZ JOSE LUIS</v>
          </cell>
          <cell r="V263" t="str">
            <v>SANCHEZ ROMAN MARCO ANTONIO</v>
          </cell>
          <cell r="W263" t="str">
            <v>GUZMAN FLORES LAURA ISELA</v>
          </cell>
          <cell r="X263" t="str">
            <v>VIEYRA NAVARRO FRANCISCO JAVIER</v>
          </cell>
          <cell r="Y263">
            <v>2006</v>
          </cell>
          <cell r="Z263">
            <v>12</v>
          </cell>
          <cell r="AA263">
            <v>0</v>
          </cell>
          <cell r="AB263">
            <v>0</v>
          </cell>
          <cell r="AC263">
            <v>0</v>
          </cell>
          <cell r="AG263" t="str">
            <v>CENTRO EDUCATIVO INTERDISCIPLINARIO</v>
          </cell>
          <cell r="AH263" t="str">
            <v>INTERNET 128 KBPS</v>
          </cell>
          <cell r="AI263">
            <v>6000</v>
          </cell>
          <cell r="AL263">
            <v>6000</v>
          </cell>
        </row>
        <row r="264">
          <cell r="A264" t="str">
            <v>1-KKJ03</v>
          </cell>
          <cell r="B264" t="str">
            <v>3 STM-1´s Cuerna-Tol,Mty-Tam y Pue-Xal</v>
          </cell>
          <cell r="C264" t="str">
            <v>INTERNACIONAL</v>
          </cell>
          <cell r="D264" t="str">
            <v>AXTEL</v>
          </cell>
          <cell r="E264" t="str">
            <v>AXTEL SA DE CV</v>
          </cell>
          <cell r="F264" t="str">
            <v>INTERNACIONAL</v>
          </cell>
          <cell r="G264" t="str">
            <v>1-G25X</v>
          </cell>
          <cell r="H264" t="str">
            <v>LP´S ALTA CAPACIDAD AXTEL</v>
          </cell>
          <cell r="I264" t="str">
            <v>Infraestructura</v>
          </cell>
          <cell r="J264">
            <v>10</v>
          </cell>
          <cell r="K264" t="str">
            <v>Detección de Oportunidad</v>
          </cell>
          <cell r="L264" t="str">
            <v>Nuevo Servicio</v>
          </cell>
          <cell r="M264" t="str">
            <v>Línea Privada de Alta Capacidad</v>
          </cell>
          <cell r="N264" t="str">
            <v>3B-LINEA PRIVADA</v>
          </cell>
          <cell r="O264" t="str">
            <v>Cabrera Flores Jose Salvador</v>
          </cell>
          <cell r="P264" t="str">
            <v>CABRERA FLORES JOSE SALVADOR</v>
          </cell>
          <cell r="Q264" t="str">
            <v>MANJARREZ LOMELI LAURA ALEXANDRA</v>
          </cell>
          <cell r="R264" t="str">
            <v>VILLASCAN LEE MARCO ANTONIO</v>
          </cell>
          <cell r="U264" t="str">
            <v>CABRERA FLORES JOSE SALVADOR</v>
          </cell>
          <cell r="V264" t="str">
            <v>MANJARREZ LOMELI LAURA ALEXANDRA</v>
          </cell>
          <cell r="W264" t="str">
            <v>VILLASCAN LEE MARCO ANTONIO</v>
          </cell>
          <cell r="X264" t="str">
            <v>VILLASCAN LEE MARCO ANTONIO</v>
          </cell>
          <cell r="Y264">
            <v>2006</v>
          </cell>
          <cell r="Z264">
            <v>11</v>
          </cell>
          <cell r="AA264">
            <v>800000</v>
          </cell>
          <cell r="AB264">
            <v>0</v>
          </cell>
          <cell r="AC264">
            <v>0</v>
          </cell>
          <cell r="AG264" t="str">
            <v>CENTRO EXHIBIMEX SA DE CV</v>
          </cell>
          <cell r="AH264" t="str">
            <v>WIFI</v>
          </cell>
          <cell r="AJ264">
            <v>24500</v>
          </cell>
          <cell r="AL264">
            <v>24500</v>
          </cell>
        </row>
        <row r="265">
          <cell r="A265" t="str">
            <v>1-KG4KA</v>
          </cell>
          <cell r="B265" t="str">
            <v>ENALCES L2L MEX-MEX/QRO/MTY</v>
          </cell>
          <cell r="C265" t="str">
            <v>INTERNACIONAL</v>
          </cell>
          <cell r="D265" t="str">
            <v>PEGASO COMUNICACIONES Y SISTEMAS</v>
          </cell>
          <cell r="E265" t="str">
            <v>PEGASO COMUNICACIONES Y SISTEMAS, S.A. DE C.V.</v>
          </cell>
          <cell r="G265" t="str">
            <v>1+9P+33</v>
          </cell>
          <cell r="H265" t="str">
            <v>TEMM // 100 MBPS</v>
          </cell>
          <cell r="I265" t="str">
            <v>Infraestructura</v>
          </cell>
          <cell r="J265">
            <v>10</v>
          </cell>
          <cell r="K265" t="str">
            <v>Detección de Oportunidad</v>
          </cell>
          <cell r="L265" t="str">
            <v>Nuevo Servicio</v>
          </cell>
          <cell r="M265" t="str">
            <v>Metro Ethernet Avantel</v>
          </cell>
          <cell r="N265" t="str">
            <v>3B-LINEA PRIVADA</v>
          </cell>
          <cell r="O265" t="str">
            <v>Maldonado Robles Francisco Javier</v>
          </cell>
          <cell r="P265" t="str">
            <v>MALDONADO ROBLES FRANCISCO JAVIER</v>
          </cell>
          <cell r="Q265" t="str">
            <v>HERNANDEZ GONZALEZ JOEL</v>
          </cell>
          <cell r="R265" t="str">
            <v>VILLASCAN LEE MARCO ANTONIO</v>
          </cell>
          <cell r="U265" t="str">
            <v>MALDONADO ROBLES FRANCISCO JAVIER</v>
          </cell>
          <cell r="V265" t="str">
            <v>HERNANDEZ GONZALEZ JOEL</v>
          </cell>
          <cell r="W265" t="str">
            <v>VILLASCAN LEE MARCO ANTONIO</v>
          </cell>
          <cell r="X265" t="str">
            <v>VILLASCAN LEE MARCO ANTONIO</v>
          </cell>
          <cell r="Y265">
            <v>2006</v>
          </cell>
          <cell r="Z265">
            <v>11</v>
          </cell>
          <cell r="AA265">
            <v>672000</v>
          </cell>
          <cell r="AB265">
            <v>0</v>
          </cell>
          <cell r="AC265">
            <v>0</v>
          </cell>
          <cell r="AD265" t="str">
            <v>Mendoza Valencia Francisco</v>
          </cell>
          <cell r="AG265" t="str">
            <v>CENTRO INTERNACIONAL DE NEGOCIOS MONTERREY</v>
          </cell>
          <cell r="AH265" t="str">
            <v>INTERNET CORPORATIVO</v>
          </cell>
          <cell r="AJ265">
            <v>14700</v>
          </cell>
          <cell r="AL265">
            <v>14700</v>
          </cell>
        </row>
        <row r="266">
          <cell r="A266" t="str">
            <v>1-KIDHD</v>
          </cell>
          <cell r="B266" t="str">
            <v>Se requieren Servicios Fast Ethernet Punto a Punto para el Serpaldo de la MAN mas 6 edificios adicionales</v>
          </cell>
          <cell r="C266" t="str">
            <v>CORPORATIVO</v>
          </cell>
          <cell r="D266" t="str">
            <v>BANCO NACIONAL DE MEXICO</v>
          </cell>
          <cell r="G266" t="str">
            <v>1+K9+1947</v>
          </cell>
          <cell r="H266" t="str">
            <v>13 FAST ETHERNET CIUDAD DE MEXICO</v>
          </cell>
          <cell r="I266" t="str">
            <v>Infraestructura</v>
          </cell>
          <cell r="J266">
            <v>10</v>
          </cell>
          <cell r="K266" t="str">
            <v>Detección de Oportunidad</v>
          </cell>
          <cell r="L266" t="str">
            <v>Nuevo Servicio</v>
          </cell>
          <cell r="M266" t="str">
            <v>Metro Ethernet Avantel</v>
          </cell>
          <cell r="N266" t="str">
            <v>3B-LINEA PRIVADA</v>
          </cell>
          <cell r="O266" t="str">
            <v>Garcia Quezada Monica Claudia</v>
          </cell>
          <cell r="P266" t="str">
            <v>GARCIA QUEZADA MONICA CLAUDIA</v>
          </cell>
          <cell r="Q266" t="str">
            <v>DEL BLANCO MERINO FERNANDO JOSE</v>
          </cell>
          <cell r="R266" t="str">
            <v>RODRIGUEZ BRAVO ALEJANDRO</v>
          </cell>
          <cell r="U266" t="str">
            <v>GARCIA QUEZADA MONICA CLAUDIA</v>
          </cell>
          <cell r="V266" t="str">
            <v>DEL BLANCO MERINO FERNANDO JOSE</v>
          </cell>
          <cell r="W266" t="str">
            <v>RODRIGUEZ BRAVO ALEJANDRO</v>
          </cell>
          <cell r="X266" t="str">
            <v>VIEYRA NAVARRO FRANCISCO JAVIER</v>
          </cell>
          <cell r="Y266">
            <v>2006</v>
          </cell>
          <cell r="Z266">
            <v>11</v>
          </cell>
          <cell r="AA266">
            <v>650000</v>
          </cell>
          <cell r="AB266">
            <v>0</v>
          </cell>
          <cell r="AC266">
            <v>0</v>
          </cell>
          <cell r="AD266" t="str">
            <v>Garcia Moscol Tomas Guillermo</v>
          </cell>
          <cell r="AG266" t="str">
            <v>CENTRO INTERNACIONAL DE SERVICIOS EMPRESARIALES</v>
          </cell>
          <cell r="AH266" t="str">
            <v>INTERNET DEDICADO</v>
          </cell>
          <cell r="AI266">
            <v>10060</v>
          </cell>
          <cell r="AL266">
            <v>10060</v>
          </cell>
        </row>
        <row r="267">
          <cell r="A267" t="str">
            <v>1-C7B-57</v>
          </cell>
          <cell r="B267" t="str">
            <v>Oportunidad a partir de la renovación del contrato 2469 del customer 2059 EQUANT DE MEXICO SA DE CV, vence 15/NOV/2006. Verificar producto, y montos asignados en la oportunidad</v>
          </cell>
          <cell r="C267" t="str">
            <v>INTERNACIONAL</v>
          </cell>
          <cell r="D267" t="str">
            <v>EQUANT DE MEXICO</v>
          </cell>
          <cell r="E267" t="str">
            <v>Equant de Mexico S.A. de C.V.</v>
          </cell>
          <cell r="G267" t="str">
            <v>1+5N+28</v>
          </cell>
          <cell r="H267" t="str">
            <v>3B-LINEA PRIVADA, RENOVACION DOCTO 2469</v>
          </cell>
          <cell r="I267" t="str">
            <v>Infraestructura</v>
          </cell>
          <cell r="J267">
            <v>10</v>
          </cell>
          <cell r="K267" t="str">
            <v>Detección de Oportunidad</v>
          </cell>
          <cell r="L267" t="str">
            <v>Renovación del Servicio</v>
          </cell>
          <cell r="M267" t="str">
            <v>Punto Multipunto</v>
          </cell>
          <cell r="N267" t="str">
            <v>3B-LINEA PRIVADA</v>
          </cell>
          <cell r="O267" t="str">
            <v>Gonzalez Torres Horacio</v>
          </cell>
          <cell r="P267" t="str">
            <v>GONZALEZ TORRES HORACIO</v>
          </cell>
          <cell r="Q267" t="str">
            <v>MANJARREZ LOMELI LAURA ALEXANDRA</v>
          </cell>
          <cell r="R267" t="str">
            <v>VILLASCAN LEE MARCO ANTONIO</v>
          </cell>
          <cell r="U267" t="str">
            <v>GONZALEZ TORRES HORACIO</v>
          </cell>
          <cell r="V267" t="str">
            <v>MANJARREZ LOMELI LAURA ALEXANDRA</v>
          </cell>
          <cell r="W267" t="str">
            <v>VILLASCAN LEE MARCO ANTONIO</v>
          </cell>
          <cell r="X267" t="str">
            <v>VILLASCAN LEE MARCO ANTONIO</v>
          </cell>
          <cell r="Y267">
            <v>2006</v>
          </cell>
          <cell r="Z267">
            <v>11</v>
          </cell>
          <cell r="AA267">
            <v>384492</v>
          </cell>
          <cell r="AB267">
            <v>0</v>
          </cell>
          <cell r="AC267">
            <v>0</v>
          </cell>
          <cell r="AG267" t="str">
            <v>CENTRO INTERNACIONAL UNIVERSITARIO MIGUEL ANGEL-INCARNATE WORD</v>
          </cell>
          <cell r="AH267" t="str">
            <v>INTERNET WIFI</v>
          </cell>
          <cell r="AJ267">
            <v>18000</v>
          </cell>
          <cell r="AL267">
            <v>18000</v>
          </cell>
        </row>
        <row r="268">
          <cell r="A268" t="str">
            <v>1-IFOBI</v>
          </cell>
          <cell r="B268" t="str">
            <v>KIO 2</v>
          </cell>
          <cell r="C268" t="str">
            <v>CORPORATIVO</v>
          </cell>
          <cell r="D268" t="str">
            <v>SIXSIGMA NETWORKS MEXICO</v>
          </cell>
          <cell r="E268" t="str">
            <v>SISXSIGMA NETWORKS SA DE CV</v>
          </cell>
          <cell r="G268" t="str">
            <v>1+K9+131</v>
          </cell>
          <cell r="H268" t="str">
            <v>KIO 2 QUERETARO</v>
          </cell>
          <cell r="I268" t="str">
            <v>Infraestructura</v>
          </cell>
          <cell r="J268">
            <v>0</v>
          </cell>
          <cell r="K268" t="str">
            <v>Perdida de la Oportunidad</v>
          </cell>
          <cell r="L268" t="str">
            <v>Nuevo Servicio</v>
          </cell>
          <cell r="M268" t="str">
            <v>Internet Alta Capacidad</v>
          </cell>
          <cell r="N268" t="str">
            <v>3C-INTERNET ALTA CAPACIDAD</v>
          </cell>
          <cell r="O268" t="str">
            <v>DUARTE GUTIERREZ JOSE LUIS</v>
          </cell>
          <cell r="P268" t="str">
            <v>DUARTE GUTIERREZ JOSE LUIS</v>
          </cell>
          <cell r="Q268" t="str">
            <v>SANCHEZ ROMAN MARCO ANTONIO</v>
          </cell>
          <cell r="R268" t="str">
            <v>GUZMAN FLORES LAURA ISELA</v>
          </cell>
          <cell r="T268" t="str">
            <v>No Comprometido</v>
          </cell>
          <cell r="U268" t="str">
            <v>DUARTE GUTIERREZ JOSE LUIS</v>
          </cell>
          <cell r="V268" t="str">
            <v>SANCHEZ ROMAN MARCO ANTONIO</v>
          </cell>
          <cell r="W268" t="str">
            <v>GUZMAN FLORES LAURA ISELA</v>
          </cell>
          <cell r="X268" t="str">
            <v>VIEYRA NAVARRO FRANCISCO JAVIER</v>
          </cell>
          <cell r="Y268">
            <v>2006</v>
          </cell>
          <cell r="Z268">
            <v>11</v>
          </cell>
          <cell r="AA268">
            <v>300000</v>
          </cell>
          <cell r="AB268">
            <v>0</v>
          </cell>
          <cell r="AC268">
            <v>0</v>
          </cell>
          <cell r="AG268" t="str">
            <v>CENTRO UNIVERSITARIO DR EMILIO CARDENAS</v>
          </cell>
          <cell r="AH268" t="str">
            <v>INTERNET + INTERNET 2</v>
          </cell>
          <cell r="AI268">
            <v>10000</v>
          </cell>
          <cell r="AL268">
            <v>10000</v>
          </cell>
        </row>
        <row r="269">
          <cell r="A269" t="str">
            <v>1-J2BNZ</v>
          </cell>
          <cell r="B269" t="str">
            <v>1xDS3 Monterrey-Cd Juarez</v>
          </cell>
          <cell r="C269" t="str">
            <v>INTERNACIONAL</v>
          </cell>
          <cell r="D269" t="str">
            <v>AXTEL</v>
          </cell>
          <cell r="E269" t="str">
            <v>AXTEL SA DE CV</v>
          </cell>
          <cell r="F269" t="str">
            <v>INTERNACIONAL</v>
          </cell>
          <cell r="G269" t="str">
            <v>1-G25X</v>
          </cell>
          <cell r="H269" t="str">
            <v>1X DS3 MONTERREY-CD JUAREZ</v>
          </cell>
          <cell r="I269" t="str">
            <v>Infraestructura</v>
          </cell>
          <cell r="J269">
            <v>10</v>
          </cell>
          <cell r="K269" t="str">
            <v>Detección de Oportunidad</v>
          </cell>
          <cell r="L269" t="str">
            <v>Nuevo Servicio</v>
          </cell>
          <cell r="M269" t="str">
            <v>Línea Privada de Alta Capacidad</v>
          </cell>
          <cell r="N269" t="str">
            <v>3B-LINEA PRIVADA</v>
          </cell>
          <cell r="O269" t="str">
            <v>Cabrera Flores Jose Salvador</v>
          </cell>
          <cell r="P269" t="str">
            <v>CABRERA FLORES JOSE SALVADOR</v>
          </cell>
          <cell r="Q269" t="str">
            <v>MANJARREZ LOMELI LAURA ALEXANDRA</v>
          </cell>
          <cell r="R269" t="str">
            <v>VILLASCAN LEE MARCO ANTONIO</v>
          </cell>
          <cell r="U269" t="str">
            <v>CABRERA FLORES JOSE SALVADOR</v>
          </cell>
          <cell r="V269" t="str">
            <v>MANJARREZ LOMELI LAURA ALEXANDRA</v>
          </cell>
          <cell r="W269" t="str">
            <v>VILLASCAN LEE MARCO ANTONIO</v>
          </cell>
          <cell r="X269" t="str">
            <v>VILLASCAN LEE MARCO ANTONIO</v>
          </cell>
          <cell r="Y269">
            <v>2006</v>
          </cell>
          <cell r="Z269">
            <v>11</v>
          </cell>
          <cell r="AA269">
            <v>287000</v>
          </cell>
          <cell r="AB269">
            <v>0</v>
          </cell>
          <cell r="AC269">
            <v>0</v>
          </cell>
          <cell r="AD269" t="str">
            <v>Mendoza Valencia Francisco</v>
          </cell>
          <cell r="AG269" t="str">
            <v>CENTROS CULTURALES SC</v>
          </cell>
          <cell r="AH269" t="str">
            <v>3D-INTERNET DEDICADO, RENOVACION DOCTO 35725</v>
          </cell>
          <cell r="AI269">
            <v>14335.13</v>
          </cell>
          <cell r="AL269">
            <v>14335.13</v>
          </cell>
        </row>
        <row r="270">
          <cell r="A270" t="str">
            <v>1-JQ2I1</v>
          </cell>
          <cell r="B270" t="str">
            <v>E3 DE LINEA PRIVADA MEXICO LEON</v>
          </cell>
          <cell r="C270" t="str">
            <v>EMPRESARIAL MEXICO</v>
          </cell>
          <cell r="D270" t="str">
            <v>SHELL DE MEXICO</v>
          </cell>
          <cell r="E270" t="str">
            <v>SHELL DE MEXICO SA DE CV</v>
          </cell>
          <cell r="F270" t="str">
            <v>NEXT BUSINESS</v>
          </cell>
          <cell r="G270" t="str">
            <v>1+2F+24</v>
          </cell>
          <cell r="H270" t="str">
            <v>E3 LINEA PRIVADA</v>
          </cell>
          <cell r="I270" t="str">
            <v>Infraestructura</v>
          </cell>
          <cell r="J270">
            <v>25</v>
          </cell>
          <cell r="K270" t="str">
            <v>Entrega de la Primera Propuesta</v>
          </cell>
          <cell r="L270" t="str">
            <v>Nuevo Servicio</v>
          </cell>
          <cell r="M270" t="str">
            <v>Línea Privada Local</v>
          </cell>
          <cell r="N270" t="str">
            <v>3B-LINEA PRIVADA</v>
          </cell>
          <cell r="O270" t="str">
            <v>MARTINEZ GUTIERREZ MARIA MAGDALENA</v>
          </cell>
          <cell r="P270" t="str">
            <v>MARTINEZ GUTIERREZ MARIA MAGDALENA</v>
          </cell>
          <cell r="Q270" t="str">
            <v>DAVILA RODRIGUEZ GLORIA OLIVIA</v>
          </cell>
          <cell r="R270" t="str">
            <v>VALDUEZA GUADARRAMA MIGUEL ALFONSO</v>
          </cell>
          <cell r="T270" t="str">
            <v>No Comprometido</v>
          </cell>
          <cell r="U270" t="str">
            <v>MARTINEZ GUTIERREZ MARIA MAGDALENA</v>
          </cell>
          <cell r="V270" t="str">
            <v>DAVILA RODRIGUEZ GLORIA OLIVIA</v>
          </cell>
          <cell r="W270" t="str">
            <v>VALDUEZA GUADARRAMA MIGUEL ALFONSO</v>
          </cell>
          <cell r="X270" t="str">
            <v>LOVO REYES JUAN CARLOS</v>
          </cell>
          <cell r="Y270">
            <v>2006</v>
          </cell>
          <cell r="Z270">
            <v>11</v>
          </cell>
          <cell r="AA270">
            <v>227252</v>
          </cell>
          <cell r="AB270">
            <v>1050229</v>
          </cell>
          <cell r="AC270">
            <v>0</v>
          </cell>
          <cell r="AG270" t="str">
            <v>CENTURY FASTENERS DE MEXICO</v>
          </cell>
          <cell r="AH270" t="str">
            <v>3D-INTERNET DEDICADO, RENOVACION DOCTO 45851</v>
          </cell>
          <cell r="AI270">
            <v>4927</v>
          </cell>
          <cell r="AL270">
            <v>4927</v>
          </cell>
        </row>
        <row r="271">
          <cell r="A271" t="str">
            <v>1-FQ9LH</v>
          </cell>
          <cell r="C271" t="str">
            <v>EMPRESARIAL INTERIOR</v>
          </cell>
          <cell r="D271" t="str">
            <v>TECNOLOGIAS DE COMUNICACIONES AVANZADAS</v>
          </cell>
          <cell r="E271" t="str">
            <v>TECNOLOGIA DE COMUNICACIONES AVANZADAS SA DE CV</v>
          </cell>
          <cell r="F271" t="str">
            <v>TERRITORIAL</v>
          </cell>
          <cell r="G271" t="str">
            <v>1-FQ9KX</v>
          </cell>
          <cell r="H271" t="str">
            <v>LP CHIH-JUA</v>
          </cell>
          <cell r="I271" t="str">
            <v>Infraestructura</v>
          </cell>
          <cell r="J271">
            <v>25</v>
          </cell>
          <cell r="K271" t="str">
            <v>Entrega de la Primera Propuesta</v>
          </cell>
          <cell r="L271" t="str">
            <v>Primer Servicio</v>
          </cell>
          <cell r="M271" t="str">
            <v>Línea Privada de Alta Capacidad</v>
          </cell>
          <cell r="N271" t="str">
            <v>3B-LINEA PRIVADA</v>
          </cell>
          <cell r="O271" t="str">
            <v>MONTERREY NO ASIGNADAS</v>
          </cell>
          <cell r="P271" t="str">
            <v>NO ASIGNADAS MONTERREY</v>
          </cell>
          <cell r="Q271" t="str">
            <v>TREVI¿O GONZALEZ CLAUDIA PATRICIA</v>
          </cell>
          <cell r="R271" t="str">
            <v>TREVI¿O GONZALEZ CLAUDIA PATRICIA</v>
          </cell>
          <cell r="U271" t="str">
            <v>NO ASIGNADAS MONTERREY</v>
          </cell>
          <cell r="V271" t="str">
            <v>TREVI¿O GONZALEZ CLAUDIA PATRICIA</v>
          </cell>
          <cell r="W271" t="str">
            <v>TREVI¿O GONZALEZ CLAUDIA PATRICIA</v>
          </cell>
          <cell r="X271" t="str">
            <v>ZENTENO CERVANTES MARIO ALBERTO</v>
          </cell>
          <cell r="Y271">
            <v>2006</v>
          </cell>
          <cell r="Z271">
            <v>11</v>
          </cell>
          <cell r="AA271">
            <v>174000</v>
          </cell>
          <cell r="AB271">
            <v>0</v>
          </cell>
          <cell r="AC271">
            <v>0</v>
          </cell>
          <cell r="AG271" t="str">
            <v>CESMAC</v>
          </cell>
          <cell r="AH271" t="str">
            <v>INTERNET CORPORATIVO</v>
          </cell>
          <cell r="AK271">
            <v>4000</v>
          </cell>
          <cell r="AL271">
            <v>4000</v>
          </cell>
        </row>
        <row r="272">
          <cell r="A272" t="str">
            <v>1-KCET3</v>
          </cell>
          <cell r="B272" t="str">
            <v>LP NACIONAL México Guanajuato E3 Full</v>
          </cell>
          <cell r="C272" t="str">
            <v>EMPRESARIAL MEXICO</v>
          </cell>
          <cell r="D272" t="str">
            <v>IMPSAT USA</v>
          </cell>
          <cell r="E272" t="str">
            <v>IMPSAT USA INC</v>
          </cell>
          <cell r="F272" t="str">
            <v>NEXT 100</v>
          </cell>
          <cell r="G272" t="str">
            <v>1-5W649</v>
          </cell>
          <cell r="H272" t="str">
            <v>LP NACIONAL COLGATE PALMOLIVE MEX-GTO</v>
          </cell>
          <cell r="I272" t="str">
            <v>Infraestructura</v>
          </cell>
          <cell r="J272">
            <v>75</v>
          </cell>
          <cell r="K272" t="str">
            <v>Validacion de Cierre de Venta</v>
          </cell>
          <cell r="L272" t="str">
            <v>Nuevo Servicio</v>
          </cell>
          <cell r="M272" t="str">
            <v>Línea Privada de Alta Capacidad</v>
          </cell>
          <cell r="N272" t="str">
            <v>3B-LINEA PRIVADA</v>
          </cell>
          <cell r="O272" t="str">
            <v>González Navarro Alfonso Iván</v>
          </cell>
          <cell r="P272" t="str">
            <v>GONZALEZ NAVARRO ALFONSO IVAN</v>
          </cell>
          <cell r="Q272" t="str">
            <v>ROSKARITZ HENNING GEORG GILBERT</v>
          </cell>
          <cell r="R272" t="str">
            <v>VALDUEZA GUADARRAMA MIGUEL ALFONSO</v>
          </cell>
          <cell r="T272" t="str">
            <v>Comprometido</v>
          </cell>
          <cell r="U272" t="str">
            <v>GONZALEZ NAVARRO ALFONSO IVAN</v>
          </cell>
          <cell r="V272" t="str">
            <v>ROSKARITZ HENNING GEORG GILBERT</v>
          </cell>
          <cell r="W272" t="str">
            <v>VALDUEZA GUADARRAMA MIGUEL ALFONSO</v>
          </cell>
          <cell r="X272" t="str">
            <v>LOVO REYES JUAN CARLOS</v>
          </cell>
          <cell r="Y272">
            <v>2006</v>
          </cell>
          <cell r="Z272">
            <v>11</v>
          </cell>
          <cell r="AA272">
            <v>160000</v>
          </cell>
          <cell r="AB272">
            <v>90000</v>
          </cell>
          <cell r="AC272">
            <v>0</v>
          </cell>
          <cell r="AD272" t="str">
            <v>Mendoza Valencia Francisco</v>
          </cell>
          <cell r="AG272" t="str">
            <v>CESVI MEXICO</v>
          </cell>
          <cell r="AH272" t="str">
            <v>INTERNET 512 KBPS</v>
          </cell>
          <cell r="AJ272">
            <v>10060</v>
          </cell>
          <cell r="AL272">
            <v>10060</v>
          </cell>
        </row>
        <row r="273">
          <cell r="A273" t="str">
            <v>1-KK691</v>
          </cell>
          <cell r="B273" t="str">
            <v>ENLACES REDUNDANTES: 1).  EDS DIAMANTE A TORRE MEXICANA (20MB). 2). EDS DIAMANTE A AEROMEXICO REFORMA (10MB)  ENLACES NO REDUNDANTES: 1). EDS DIAMANTE A EDS MONTERREY (10MB) 2). EDS DIAMANTE A EDS SANTA FE (10MB)  EN</v>
          </cell>
          <cell r="C273" t="str">
            <v>CORPORATIVO</v>
          </cell>
          <cell r="D273" t="str">
            <v>EDS DE MEXICO, S.A. DE C.V.</v>
          </cell>
          <cell r="E273" t="str">
            <v>EDS DE MEXICO S A DE C V</v>
          </cell>
          <cell r="G273" t="str">
            <v>1+K9+2102</v>
          </cell>
          <cell r="H273" t="str">
            <v>EDS. ENLACES LAN2LAN (4 ENLACES)</v>
          </cell>
          <cell r="I273" t="str">
            <v>Infraestructura</v>
          </cell>
          <cell r="J273">
            <v>25</v>
          </cell>
          <cell r="K273" t="str">
            <v>Entrega de la Primera Propuesta</v>
          </cell>
          <cell r="L273" t="str">
            <v>Nuevo Servicio</v>
          </cell>
          <cell r="M273" t="str">
            <v>Línea Privada de Alta Capacidad</v>
          </cell>
          <cell r="N273" t="str">
            <v>3B-LINEA PRIVADA</v>
          </cell>
          <cell r="O273" t="str">
            <v>Vazquez Gonzalez Juan de Jesus</v>
          </cell>
          <cell r="P273" t="str">
            <v>VAZQUEZ GONZALEZ JUAN DE JESUS</v>
          </cell>
          <cell r="Q273" t="str">
            <v>SANCHEZ ROMAN MARCO ANTONIO</v>
          </cell>
          <cell r="R273" t="str">
            <v>GUZMAN FLORES LAURA ISELA</v>
          </cell>
          <cell r="T273" t="str">
            <v>Comprometido</v>
          </cell>
          <cell r="U273" t="str">
            <v>VAZQUEZ GONZALEZ JUAN DE JESUS</v>
          </cell>
          <cell r="V273" t="str">
            <v>SANCHEZ ROMAN MARCO ANTONIO</v>
          </cell>
          <cell r="W273" t="str">
            <v>GUZMAN FLORES LAURA ISELA</v>
          </cell>
          <cell r="X273" t="str">
            <v>VIEYRA NAVARRO FRANCISCO JAVIER</v>
          </cell>
          <cell r="Y273">
            <v>2006</v>
          </cell>
          <cell r="Z273">
            <v>11</v>
          </cell>
          <cell r="AA273">
            <v>155000</v>
          </cell>
          <cell r="AB273">
            <v>0</v>
          </cell>
          <cell r="AC273">
            <v>0</v>
          </cell>
          <cell r="AG273" t="str">
            <v>CETELEM</v>
          </cell>
          <cell r="AH273" t="str">
            <v>AUMENTO ANCHO DE BANDA INTERNET CETELEM</v>
          </cell>
          <cell r="AI273">
            <v>5000</v>
          </cell>
          <cell r="AL273">
            <v>5000</v>
          </cell>
        </row>
        <row r="274">
          <cell r="A274" t="str">
            <v>1-K44IP</v>
          </cell>
          <cell r="B274" t="str">
            <v>MEGACABLE - 2 STM1'S NUEVOS VERACRUZ/JALAPA</v>
          </cell>
          <cell r="C274" t="str">
            <v>EMPRESARIAL INTERIOR</v>
          </cell>
          <cell r="D274" t="str">
            <v>OPERADORA MEGACABLE SA DE CV</v>
          </cell>
          <cell r="E274" t="str">
            <v>OPERADORA MEGACABLE SA DE CV</v>
          </cell>
          <cell r="G274" t="str">
            <v>1-1BCBN</v>
          </cell>
          <cell r="H274" t="str">
            <v>MEGACABLE - 2 STM1'S NUEVOS VERACRUZ/JALAPA/</v>
          </cell>
          <cell r="I274" t="str">
            <v>Infraestructura</v>
          </cell>
          <cell r="J274">
            <v>50</v>
          </cell>
          <cell r="K274" t="str">
            <v>Aceptación de la Ultima Propuesta</v>
          </cell>
          <cell r="L274" t="str">
            <v>Incremento del Servicio</v>
          </cell>
          <cell r="M274" t="str">
            <v>Internet Alta Capacidad</v>
          </cell>
          <cell r="N274" t="str">
            <v>3C-INTERNET ALTA CAPACIDAD</v>
          </cell>
          <cell r="O274" t="str">
            <v>Loustaunau Valdes Manuel</v>
          </cell>
          <cell r="P274" t="str">
            <v>LOUSTAUNAU VALDES JOSE MANUEL</v>
          </cell>
          <cell r="Q274" t="str">
            <v>ARIAS CERPA GUSTAVO</v>
          </cell>
          <cell r="R274" t="str">
            <v>SANTANA ESPINOSA LUIS MANUEL</v>
          </cell>
          <cell r="S274" t="str">
            <v>I</v>
          </cell>
          <cell r="T274" t="str">
            <v>Comprometido</v>
          </cell>
          <cell r="U274" t="str">
            <v>LOUSTAUNAU VALDES JOSE MANUEL</v>
          </cell>
          <cell r="V274" t="str">
            <v>ARIAS CERPA GUSTAVO</v>
          </cell>
          <cell r="W274" t="str">
            <v>SANTANA ESPINOSA LUIS MANUEL</v>
          </cell>
          <cell r="X274" t="str">
            <v>ZENTENO CERVANTES MARIO ALBERTO</v>
          </cell>
          <cell r="Y274">
            <v>2006</v>
          </cell>
          <cell r="Z274">
            <v>11</v>
          </cell>
          <cell r="AA274">
            <v>150000</v>
          </cell>
          <cell r="AB274">
            <v>0</v>
          </cell>
          <cell r="AC274">
            <v>0</v>
          </cell>
          <cell r="AD274" t="str">
            <v>Valdes Miramontes Miguel Angel</v>
          </cell>
          <cell r="AG274" t="str">
            <v>CHEROKEE ELECTRONICA SA DE CV</v>
          </cell>
          <cell r="AH274" t="str">
            <v>CHEROKEE  INTERNET</v>
          </cell>
          <cell r="AK274">
            <v>10000</v>
          </cell>
          <cell r="AL274">
            <v>10000</v>
          </cell>
        </row>
        <row r="275">
          <cell r="A275" t="str">
            <v>1-J52K5</v>
          </cell>
          <cell r="B275" t="str">
            <v>1xE3 descanalizado Toluca-DF.</v>
          </cell>
          <cell r="C275" t="str">
            <v>INTERNACIONAL</v>
          </cell>
          <cell r="D275" t="str">
            <v>AXTEL</v>
          </cell>
          <cell r="E275" t="str">
            <v>AXTEL SA DE CV</v>
          </cell>
          <cell r="F275" t="str">
            <v>INTERNACIONAL</v>
          </cell>
          <cell r="G275" t="str">
            <v>1-G25X</v>
          </cell>
          <cell r="H275" t="str">
            <v>1XE3 DESCANALIZADO TOLUCA-DF</v>
          </cell>
          <cell r="I275" t="str">
            <v>Infraestructura</v>
          </cell>
          <cell r="J275">
            <v>0</v>
          </cell>
          <cell r="K275" t="str">
            <v>Perdida de la Oportunidad</v>
          </cell>
          <cell r="L275" t="str">
            <v>Nuevo Servicio</v>
          </cell>
          <cell r="M275" t="str">
            <v>Línea Privada de Alta Capacidad</v>
          </cell>
          <cell r="N275" t="str">
            <v>3B-LINEA PRIVADA</v>
          </cell>
          <cell r="O275" t="str">
            <v>Cabrera Flores Jose Salvador</v>
          </cell>
          <cell r="P275" t="str">
            <v>CABRERA FLORES JOSE SALVADOR</v>
          </cell>
          <cell r="Q275" t="str">
            <v>MANJARREZ LOMELI LAURA ALEXANDRA</v>
          </cell>
          <cell r="R275" t="str">
            <v>VILLASCAN LEE MARCO ANTONIO</v>
          </cell>
          <cell r="U275" t="str">
            <v>CABRERA FLORES JOSE SALVADOR</v>
          </cell>
          <cell r="V275" t="str">
            <v>MANJARREZ LOMELI LAURA ALEXANDRA</v>
          </cell>
          <cell r="W275" t="str">
            <v>VILLASCAN LEE MARCO ANTONIO</v>
          </cell>
          <cell r="X275" t="str">
            <v>VILLASCAN LEE MARCO ANTONIO</v>
          </cell>
          <cell r="Y275">
            <v>2006</v>
          </cell>
          <cell r="Z275">
            <v>11</v>
          </cell>
          <cell r="AA275">
            <v>150000</v>
          </cell>
          <cell r="AB275">
            <v>0</v>
          </cell>
          <cell r="AC275">
            <v>0</v>
          </cell>
          <cell r="AD275" t="str">
            <v>Mendoza Valencia Francisco</v>
          </cell>
          <cell r="AG275" t="str">
            <v>CHEVEZ RUIZ ZAMARRIPA I CIA</v>
          </cell>
          <cell r="AH275" t="str">
            <v>3D-INTERNET DEDICADO, RENOVACION DOCTO 38989</v>
          </cell>
          <cell r="AI275">
            <v>15441</v>
          </cell>
          <cell r="AL275">
            <v>15441</v>
          </cell>
        </row>
        <row r="276">
          <cell r="A276" t="str">
            <v>1-K6JAL</v>
          </cell>
          <cell r="B276" t="str">
            <v>Enlace LAN2LAN entre EDS Diamante y Torre Mexicana en anillo redundante (20Mbps) + LAN2LAN 10MB EDS Diamante Aeromexico (Reforma) + LAN2LAN EDS Diamante - EDS Monterrey (10MB)</v>
          </cell>
          <cell r="C276" t="str">
            <v>CORPORATIVO</v>
          </cell>
          <cell r="D276" t="str">
            <v>EDS DE MEXICO, S.A. DE C.V.</v>
          </cell>
          <cell r="E276" t="str">
            <v>EDS DE MEXICO S A DE C V</v>
          </cell>
          <cell r="G276" t="str">
            <v>1+K9+2102</v>
          </cell>
          <cell r="H276" t="str">
            <v>EDS. ENLACE LAN2LAN 20MBPS EN ANILLO REDUNDANTE</v>
          </cell>
          <cell r="I276" t="str">
            <v>Infraestructura</v>
          </cell>
          <cell r="J276">
            <v>0</v>
          </cell>
          <cell r="K276" t="str">
            <v>Perdida de la Oportunidad</v>
          </cell>
          <cell r="L276" t="str">
            <v>Nuevo Servicio</v>
          </cell>
          <cell r="M276" t="str">
            <v>Línea Privada de Alta Capacidad</v>
          </cell>
          <cell r="N276" t="str">
            <v>3B-LINEA PRIVADA</v>
          </cell>
          <cell r="O276" t="str">
            <v>Vazquez Gonzalez Juan de Jesus</v>
          </cell>
          <cell r="P276" t="str">
            <v>VAZQUEZ GONZALEZ JUAN DE JESUS</v>
          </cell>
          <cell r="Q276" t="str">
            <v>SANCHEZ ROMAN MARCO ANTONIO</v>
          </cell>
          <cell r="R276" t="str">
            <v>GUZMAN FLORES LAURA ISELA</v>
          </cell>
          <cell r="T276" t="str">
            <v>Comprometido</v>
          </cell>
          <cell r="U276" t="str">
            <v>VAZQUEZ GONZALEZ JUAN DE JESUS</v>
          </cell>
          <cell r="V276" t="str">
            <v>SANCHEZ ROMAN MARCO ANTONIO</v>
          </cell>
          <cell r="W276" t="str">
            <v>GUZMAN FLORES LAURA ISELA</v>
          </cell>
          <cell r="X276" t="str">
            <v>VIEYRA NAVARRO FRANCISCO JAVIER</v>
          </cell>
          <cell r="Y276">
            <v>2006</v>
          </cell>
          <cell r="Z276">
            <v>11</v>
          </cell>
          <cell r="AA276">
            <v>135000</v>
          </cell>
          <cell r="AB276">
            <v>0</v>
          </cell>
          <cell r="AC276">
            <v>0</v>
          </cell>
          <cell r="AG276" t="str">
            <v>CIATEQ A.C.</v>
          </cell>
          <cell r="AH276" t="str">
            <v>3D-INTERNET DEDICADO, RENOVACION DOCTO 52184</v>
          </cell>
          <cell r="AK276">
            <v>9923</v>
          </cell>
          <cell r="AL276">
            <v>9923</v>
          </cell>
        </row>
        <row r="277">
          <cell r="A277" t="str">
            <v>1-KAY75</v>
          </cell>
          <cell r="B277" t="str">
            <v>E3 en demanda en las instalaciones de DIVEO</v>
          </cell>
          <cell r="C277" t="str">
            <v>CORPORATIVO</v>
          </cell>
          <cell r="D277" t="str">
            <v>GEDAS NORTH AMERICA S.A. DE C.V.</v>
          </cell>
          <cell r="E277" t="str">
            <v>GEDAS NORTH AMERICA S.A. DE C.V.</v>
          </cell>
          <cell r="F277" t="str">
            <v>TERRITORIAL</v>
          </cell>
          <cell r="G277" t="str">
            <v>1-DHX86</v>
          </cell>
          <cell r="H277" t="str">
            <v>GEDAS. E3 INTERNET EN DEMANDA (DIVEO)</v>
          </cell>
          <cell r="I277" t="str">
            <v>Infraestructura</v>
          </cell>
          <cell r="J277">
            <v>0</v>
          </cell>
          <cell r="K277" t="str">
            <v>Perdida de la Oportunidad</v>
          </cell>
          <cell r="L277" t="str">
            <v>Nuevo Servicio</v>
          </cell>
          <cell r="M277" t="str">
            <v>Internet Alta Capacidad 8M</v>
          </cell>
          <cell r="N277" t="str">
            <v>3C-INTERNET ALTA CAPACIDAD</v>
          </cell>
          <cell r="O277" t="str">
            <v>Vazquez Gonzalez Juan de Jesus</v>
          </cell>
          <cell r="P277" t="str">
            <v>VAZQUEZ GONZALEZ JUAN DE JESUS</v>
          </cell>
          <cell r="Q277" t="str">
            <v>SANCHEZ ROMAN MARCO ANTONIO</v>
          </cell>
          <cell r="R277" t="str">
            <v>GUZMAN FLORES LAURA ISELA</v>
          </cell>
          <cell r="U277" t="str">
            <v>VAZQUEZ GONZALEZ JUAN DE JESUS</v>
          </cell>
          <cell r="V277" t="str">
            <v>SANCHEZ ROMAN MARCO ANTONIO</v>
          </cell>
          <cell r="W277" t="str">
            <v>GUZMAN FLORES LAURA ISELA</v>
          </cell>
          <cell r="X277" t="str">
            <v>VIEYRA NAVARRO FRANCISCO JAVIER</v>
          </cell>
          <cell r="Y277">
            <v>2006</v>
          </cell>
          <cell r="Z277">
            <v>11</v>
          </cell>
          <cell r="AA277">
            <v>105000</v>
          </cell>
          <cell r="AB277">
            <v>0</v>
          </cell>
          <cell r="AC277">
            <v>0</v>
          </cell>
          <cell r="AG277" t="str">
            <v>CIDESI</v>
          </cell>
          <cell r="AH277" t="str">
            <v>CIDESI E1 INTERNET 2</v>
          </cell>
          <cell r="AJ277">
            <v>19000</v>
          </cell>
          <cell r="AL277">
            <v>19000</v>
          </cell>
        </row>
        <row r="278">
          <cell r="A278" t="str">
            <v>1-BDQJH</v>
          </cell>
          <cell r="B278" t="str">
            <v>LINEA PLUS 2048K</v>
          </cell>
          <cell r="C278" t="str">
            <v>EMPRESARIAL INTERIOR</v>
          </cell>
          <cell r="D278" t="str">
            <v>DATAMARK DE MEXICO</v>
          </cell>
          <cell r="E278" t="str">
            <v>DATAMARK DE MEXICO,S.A. DE C.V.</v>
          </cell>
          <cell r="F278" t="str">
            <v>TERRITORIAL</v>
          </cell>
          <cell r="G278" t="str">
            <v>1-26KML</v>
          </cell>
          <cell r="H278" t="str">
            <v>LINEA PLUS</v>
          </cell>
          <cell r="I278" t="str">
            <v>Infraestructura</v>
          </cell>
          <cell r="J278">
            <v>25</v>
          </cell>
          <cell r="K278" t="str">
            <v>Entrega de la Primera Propuesta</v>
          </cell>
          <cell r="L278" t="str">
            <v>Nuevo Servicio</v>
          </cell>
          <cell r="M278" t="str">
            <v>Línea Plus</v>
          </cell>
          <cell r="N278" t="str">
            <v>3B-LINEA PRIVADA</v>
          </cell>
          <cell r="O278" t="str">
            <v>Gomez Nuñez Miguel Angel</v>
          </cell>
          <cell r="P278" t="str">
            <v>GOMEZ NU¿EZ MIGUEL ANGEL</v>
          </cell>
          <cell r="Q278" t="str">
            <v>GARCIA RUIZ HECTOR JAVIER</v>
          </cell>
          <cell r="R278" t="str">
            <v>TREVI¿O GONZALEZ CLAUDIA PATRICIA</v>
          </cell>
          <cell r="U278" t="str">
            <v>GOMEZ NU¿EZ MIGUEL ANGEL</v>
          </cell>
          <cell r="V278" t="str">
            <v>GARCIA RUIZ HECTOR JAVIER</v>
          </cell>
          <cell r="W278" t="str">
            <v>TREVI¿O GONZALEZ CLAUDIA PATRICIA</v>
          </cell>
          <cell r="X278" t="str">
            <v>ZENTENO CERVANTES MARIO ALBERTO</v>
          </cell>
          <cell r="Y278">
            <v>2006</v>
          </cell>
          <cell r="Z278">
            <v>11</v>
          </cell>
          <cell r="AA278">
            <v>100000</v>
          </cell>
          <cell r="AB278">
            <v>0</v>
          </cell>
          <cell r="AC278">
            <v>0</v>
          </cell>
          <cell r="AG278" t="str">
            <v>CIGARRERA LA MODERNA</v>
          </cell>
          <cell r="AH278" t="str">
            <v>4MB INTERNET DEDICADO BAT</v>
          </cell>
          <cell r="AI278">
            <v>20000</v>
          </cell>
          <cell r="AL278">
            <v>20000</v>
          </cell>
        </row>
        <row r="279">
          <cell r="A279" t="str">
            <v>1-KKBAL</v>
          </cell>
          <cell r="B279" t="str">
            <v>E3 Diversidad Ver-Cancun arcos.</v>
          </cell>
          <cell r="C279" t="str">
            <v>INTERNACIONAL</v>
          </cell>
          <cell r="D279" t="str">
            <v>IUSACELL</v>
          </cell>
          <cell r="E279" t="str">
            <v>IUSATEL S.A DE CV</v>
          </cell>
          <cell r="G279" t="str">
            <v>1-3AR</v>
          </cell>
          <cell r="H279" t="str">
            <v>E3  DIVERSIDAD VER-CANCUN( ARCOS)</v>
          </cell>
          <cell r="I279" t="str">
            <v>Infraestructura</v>
          </cell>
          <cell r="J279">
            <v>10</v>
          </cell>
          <cell r="K279" t="str">
            <v>Detección de Oportunidad</v>
          </cell>
          <cell r="L279" t="str">
            <v>Nuevo Servicio</v>
          </cell>
          <cell r="M279" t="str">
            <v>Línea Privada de Alta Capacidad</v>
          </cell>
          <cell r="N279" t="str">
            <v>3B-LINEA PRIVADA</v>
          </cell>
          <cell r="O279" t="str">
            <v>Cabrera Flores Jose Salvador</v>
          </cell>
          <cell r="P279" t="str">
            <v>CABRERA FLORES JOSE SALVADOR</v>
          </cell>
          <cell r="Q279" t="str">
            <v>MANJARREZ LOMELI LAURA ALEXANDRA</v>
          </cell>
          <cell r="R279" t="str">
            <v>VILLASCAN LEE MARCO ANTONIO</v>
          </cell>
          <cell r="U279" t="str">
            <v>CABRERA FLORES JOSE SALVADOR</v>
          </cell>
          <cell r="V279" t="str">
            <v>MANJARREZ LOMELI LAURA ALEXANDRA</v>
          </cell>
          <cell r="W279" t="str">
            <v>VILLASCAN LEE MARCO ANTONIO</v>
          </cell>
          <cell r="X279" t="str">
            <v>VILLASCAN LEE MARCO ANTONIO</v>
          </cell>
          <cell r="Y279">
            <v>2006</v>
          </cell>
          <cell r="Z279">
            <v>11</v>
          </cell>
          <cell r="AA279">
            <v>100000</v>
          </cell>
          <cell r="AB279">
            <v>0</v>
          </cell>
          <cell r="AC279">
            <v>0</v>
          </cell>
          <cell r="AG279" t="str">
            <v>CITIZEN DE MEXICO</v>
          </cell>
          <cell r="AH279" t="str">
            <v>INTERNET</v>
          </cell>
          <cell r="AI279">
            <v>1400</v>
          </cell>
          <cell r="AL279">
            <v>1400</v>
          </cell>
        </row>
        <row r="280">
          <cell r="A280" t="str">
            <v>1-JF5D9</v>
          </cell>
          <cell r="B280" t="str">
            <v>UPGRADE DE E3 A DS3 PARA SWITCH CENTRAL MVS</v>
          </cell>
          <cell r="C280" t="str">
            <v>CORPORATIVO</v>
          </cell>
          <cell r="D280" t="str">
            <v>MVS NET SA</v>
          </cell>
          <cell r="E280" t="str">
            <v>MVS NET SA DE CV</v>
          </cell>
          <cell r="G280" t="str">
            <v>1+9P+82</v>
          </cell>
          <cell r="H280" t="str">
            <v>UPGRADE DE E3 A DS3 PARA SWITCH CENTRAL DE MVS PARA LAN CORP</v>
          </cell>
          <cell r="I280" t="str">
            <v>Infraestructura</v>
          </cell>
          <cell r="J280">
            <v>25</v>
          </cell>
          <cell r="K280" t="str">
            <v>Entrega de la Primera Propuesta</v>
          </cell>
          <cell r="L280" t="str">
            <v>Incremento del Servicio</v>
          </cell>
          <cell r="M280" t="str">
            <v>Internet Alta Capacidad</v>
          </cell>
          <cell r="N280" t="str">
            <v>3C-INTERNET ALTA CAPACIDAD</v>
          </cell>
          <cell r="O280" t="str">
            <v>Ortiz Venegas Marco Antonio</v>
          </cell>
          <cell r="P280" t="str">
            <v>ORTIZ VENEGAS MARCO ANTONIO</v>
          </cell>
          <cell r="Q280" t="str">
            <v>GONZALEZ GARRIDO GERARDO</v>
          </cell>
          <cell r="R280" t="str">
            <v>GUZMAN FLORES LAURA ISELA</v>
          </cell>
          <cell r="T280" t="str">
            <v>No Comprometido</v>
          </cell>
          <cell r="U280" t="str">
            <v>ORTIZ VENEGAS MARCO ANTONIO</v>
          </cell>
          <cell r="V280" t="str">
            <v>GONZALEZ GARRIDO GERARDO</v>
          </cell>
          <cell r="W280" t="str">
            <v>GUZMAN FLORES LAURA ISELA</v>
          </cell>
          <cell r="X280" t="str">
            <v>VIEYRA NAVARRO FRANCISCO JAVIER</v>
          </cell>
          <cell r="Y280">
            <v>2006</v>
          </cell>
          <cell r="Z280">
            <v>11</v>
          </cell>
          <cell r="AA280">
            <v>100000</v>
          </cell>
          <cell r="AB280">
            <v>0</v>
          </cell>
          <cell r="AC280">
            <v>0</v>
          </cell>
          <cell r="AG280" t="str">
            <v>COLCHAS MEXICO</v>
          </cell>
          <cell r="AH280" t="str">
            <v>INTERNET CORPORATIVO 512</v>
          </cell>
          <cell r="AI280">
            <v>10061</v>
          </cell>
          <cell r="AL280">
            <v>10061</v>
          </cell>
        </row>
        <row r="281">
          <cell r="A281" t="str">
            <v>1-G1WO1</v>
          </cell>
          <cell r="B281" t="str">
            <v>WI.FI EN SUS HOTELES</v>
          </cell>
          <cell r="C281" t="str">
            <v>EMPRESARIAL INTERIOR</v>
          </cell>
          <cell r="D281" t="str">
            <v>HOLIDAY INN MEXICANA</v>
          </cell>
          <cell r="F281" t="str">
            <v>NEXT BUSINESS</v>
          </cell>
          <cell r="G281" t="str">
            <v>1+OV+149</v>
          </cell>
          <cell r="H281" t="str">
            <v>WI-FI</v>
          </cell>
          <cell r="I281" t="str">
            <v>Infraestructura</v>
          </cell>
          <cell r="J281">
            <v>25</v>
          </cell>
          <cell r="K281" t="str">
            <v>Entrega de la Primera Propuesta</v>
          </cell>
          <cell r="L281" t="str">
            <v>Nuevo Servicio</v>
          </cell>
          <cell r="M281" t="str">
            <v>Internet Inalambrico Avantel (Wi-Fi)</v>
          </cell>
          <cell r="N281" t="str">
            <v>3D-INTERNET DEDICADO</v>
          </cell>
          <cell r="O281" t="str">
            <v>Valdes Saldaña Fernando Enrique</v>
          </cell>
          <cell r="P281" t="str">
            <v>VALDES SALDA¿A FERNANDO ENRIQUE</v>
          </cell>
          <cell r="Q281" t="str">
            <v>ARIAS CERPA GUSTAVO</v>
          </cell>
          <cell r="R281" t="str">
            <v>SANTANA ESPINOSA LUIS MANUEL</v>
          </cell>
          <cell r="S281" t="str">
            <v>I</v>
          </cell>
          <cell r="T281" t="str">
            <v>No Comprometido</v>
          </cell>
          <cell r="U281" t="str">
            <v>VALDES SALDA¿A FERNANDO ENRIQUE</v>
          </cell>
          <cell r="V281" t="str">
            <v>ARIAS CERPA GUSTAVO</v>
          </cell>
          <cell r="W281" t="str">
            <v>SANTANA ESPINOSA LUIS MANUEL</v>
          </cell>
          <cell r="X281" t="str">
            <v>ZENTENO CERVANTES MARIO ALBERTO</v>
          </cell>
          <cell r="Y281">
            <v>2006</v>
          </cell>
          <cell r="Z281">
            <v>11</v>
          </cell>
          <cell r="AA281">
            <v>100000</v>
          </cell>
          <cell r="AB281">
            <v>0</v>
          </cell>
          <cell r="AC281">
            <v>0</v>
          </cell>
          <cell r="AG281" t="str">
            <v>COLEGIO ANAHUAC DE CUAUTITLAN</v>
          </cell>
          <cell r="AH281" t="str">
            <v>INTERNET 1024</v>
          </cell>
          <cell r="AK281">
            <v>13560</v>
          </cell>
          <cell r="AL281">
            <v>13560</v>
          </cell>
        </row>
        <row r="282">
          <cell r="A282" t="str">
            <v>1-KGY2D</v>
          </cell>
          <cell r="B282" t="str">
            <v>Se pide un enlace Fast Ethernet 100 megas entre Bancomatico y Mixcoac que servirá como respaldo del que existe actualmente entre Mixcoac y Jardines. El proveedor de servicio es</v>
          </cell>
          <cell r="C282" t="str">
            <v>CORPORATIVO</v>
          </cell>
          <cell r="D282" t="str">
            <v>BANCO NACIONAL DE MEXICO</v>
          </cell>
          <cell r="G282" t="str">
            <v>1+K9+1947</v>
          </cell>
          <cell r="H282" t="str">
            <v>FAST ETHERNET MIXCOAC-BANCOMATICO</v>
          </cell>
          <cell r="I282" t="str">
            <v>Infraestructura</v>
          </cell>
          <cell r="J282">
            <v>10</v>
          </cell>
          <cell r="K282" t="str">
            <v>Detección de Oportunidad</v>
          </cell>
          <cell r="L282" t="str">
            <v>Nuevo Servicio</v>
          </cell>
          <cell r="M282" t="str">
            <v>Metro Ethernet Avantel</v>
          </cell>
          <cell r="N282" t="str">
            <v>3B-LINEA PRIVADA</v>
          </cell>
          <cell r="O282" t="str">
            <v>Avalos Cadena Esteban</v>
          </cell>
          <cell r="P282" t="str">
            <v>AVALOS CADENA ESTEBAN</v>
          </cell>
          <cell r="Q282" t="str">
            <v>DEL BLANCO MERINO FERNANDO JOSE</v>
          </cell>
          <cell r="R282" t="str">
            <v>RODRIGUEZ BRAVO ALEJANDRO</v>
          </cell>
          <cell r="T282" t="str">
            <v>Comprometido</v>
          </cell>
          <cell r="U282" t="str">
            <v>AVALOS CADENA ESTEBAN</v>
          </cell>
          <cell r="V282" t="str">
            <v>DEL BLANCO MERINO FERNANDO JOSE</v>
          </cell>
          <cell r="W282" t="str">
            <v>RODRIGUEZ BRAVO ALEJANDRO</v>
          </cell>
          <cell r="X282" t="str">
            <v>VIEYRA NAVARRO FRANCISCO JAVIER</v>
          </cell>
          <cell r="Y282">
            <v>2006</v>
          </cell>
          <cell r="Z282">
            <v>11</v>
          </cell>
          <cell r="AA282">
            <v>100000</v>
          </cell>
          <cell r="AB282">
            <v>0</v>
          </cell>
          <cell r="AC282">
            <v>0</v>
          </cell>
          <cell r="AG282" t="str">
            <v>COLEGIO CERVANTES</v>
          </cell>
          <cell r="AH282" t="str">
            <v>INTERNET CERVANTES</v>
          </cell>
          <cell r="AI282">
            <v>12500</v>
          </cell>
          <cell r="AL282">
            <v>12500</v>
          </cell>
        </row>
        <row r="283">
          <cell r="A283" t="str">
            <v>1-KHC6A</v>
          </cell>
          <cell r="B283" t="str">
            <v>Enlace 28 Mhz</v>
          </cell>
          <cell r="C283" t="str">
            <v>INTERNACIONAL</v>
          </cell>
          <cell r="D283" t="str">
            <v>G TEL COMUNICACIÓN</v>
          </cell>
          <cell r="E283" t="str">
            <v>G TEL COMUNICACION, S.A. DE C.V.</v>
          </cell>
          <cell r="F283" t="str">
            <v>INTERNACIONAL</v>
          </cell>
          <cell r="G283" t="str">
            <v>1-7ACP0</v>
          </cell>
          <cell r="H283" t="str">
            <v>ENLACE 28 MHZ CANCÚN - PTO MORELOS- PTO AVENTURAS-CHEMUYIL</v>
          </cell>
          <cell r="I283" t="str">
            <v>Infraestructura</v>
          </cell>
          <cell r="J283">
            <v>10</v>
          </cell>
          <cell r="K283" t="str">
            <v>Detección de Oportunidad</v>
          </cell>
          <cell r="L283" t="str">
            <v>Nuevo Servicio</v>
          </cell>
          <cell r="M283" t="str">
            <v>Línea Privada de Alta Capacidad</v>
          </cell>
          <cell r="N283" t="str">
            <v>3B-LINEA PRIVADA</v>
          </cell>
          <cell r="O283" t="str">
            <v>Castillo Lovera Claudia Edith</v>
          </cell>
          <cell r="P283" t="str">
            <v>CASTILLO LOVERA CLAUDIA EDITH</v>
          </cell>
          <cell r="Q283" t="str">
            <v>MANJARREZ LOMELI LAURA ALEXANDRA</v>
          </cell>
          <cell r="R283" t="str">
            <v>VILLASCAN LEE MARCO ANTONIO</v>
          </cell>
          <cell r="T283" t="str">
            <v>No Comprometido</v>
          </cell>
          <cell r="U283" t="str">
            <v>CASTILLO LOVERA CLAUDIA EDITH</v>
          </cell>
          <cell r="V283" t="str">
            <v>MANJARREZ LOMELI LAURA ALEXANDRA</v>
          </cell>
          <cell r="W283" t="str">
            <v>VILLASCAN LEE MARCO ANTONIO</v>
          </cell>
          <cell r="X283" t="str">
            <v>VILLASCAN LEE MARCO ANTONIO</v>
          </cell>
          <cell r="Y283">
            <v>2006</v>
          </cell>
          <cell r="Z283">
            <v>11</v>
          </cell>
          <cell r="AA283">
            <v>90000</v>
          </cell>
          <cell r="AB283">
            <v>95000</v>
          </cell>
          <cell r="AC283">
            <v>0</v>
          </cell>
          <cell r="AG283" t="str">
            <v>COLEGIO EL ROBLE</v>
          </cell>
          <cell r="AH283" t="str">
            <v>INTERNET DEDICADO 1024 KBPS</v>
          </cell>
          <cell r="AI283">
            <v>14500</v>
          </cell>
          <cell r="AL283">
            <v>14500</v>
          </cell>
        </row>
        <row r="284">
          <cell r="A284" t="str">
            <v>1-KKB9B</v>
          </cell>
          <cell r="B284" t="str">
            <v>Proyecto internet en 16 planteles 512kbps por plantel</v>
          </cell>
          <cell r="C284" t="str">
            <v>INTERNACIONAL</v>
          </cell>
          <cell r="D284" t="str">
            <v>GRUPO HIDALGUENSE DE DESARROLLO</v>
          </cell>
          <cell r="F284" t="str">
            <v>INTERNACIONAL</v>
          </cell>
          <cell r="G284" t="str">
            <v>1+FD+305</v>
          </cell>
          <cell r="H284" t="str">
            <v>PROYECTO INTERNET ESCUELAS</v>
          </cell>
          <cell r="I284" t="str">
            <v>Infraestructura</v>
          </cell>
          <cell r="J284">
            <v>10</v>
          </cell>
          <cell r="K284" t="str">
            <v>Detección de Oportunidad</v>
          </cell>
          <cell r="L284" t="str">
            <v>Nuevo Servicio</v>
          </cell>
          <cell r="M284" t="str">
            <v>Internet Corporativo Avantel</v>
          </cell>
          <cell r="N284" t="str">
            <v>3D-INTERNET DEDICADO</v>
          </cell>
          <cell r="O284" t="str">
            <v>SALAZAR SANCHEZ ADRIANA</v>
          </cell>
          <cell r="P284" t="str">
            <v>SALAZAR SANCHEZ ADRIANA</v>
          </cell>
          <cell r="Q284" t="str">
            <v>MARTIN DEL CAMPO FLORES CLAUDIA ALICIA</v>
          </cell>
          <cell r="R284" t="str">
            <v>PRIMO DURAN MANUEL</v>
          </cell>
          <cell r="U284" t="str">
            <v>SALAZAR SANCHEZ ADRIANA</v>
          </cell>
          <cell r="V284" t="str">
            <v>MARTIN DEL CAMPO FLORES CLAUDIA ALICIA</v>
          </cell>
          <cell r="W284" t="str">
            <v>PRIMO DURAN MANUEL</v>
          </cell>
          <cell r="X284" t="str">
            <v>VILLASCAN LEE MARCO ANTONIO</v>
          </cell>
          <cell r="Y284">
            <v>2006</v>
          </cell>
          <cell r="Z284">
            <v>11</v>
          </cell>
          <cell r="AA284">
            <v>90000</v>
          </cell>
          <cell r="AB284">
            <v>0</v>
          </cell>
          <cell r="AC284">
            <v>0</v>
          </cell>
          <cell r="AG284" t="str">
            <v>COLEGIO NACIONAL DE EDUCACION PROFESIONAL TECNICA</v>
          </cell>
          <cell r="AH284" t="str">
            <v>3D-INTERNET DEDICADO, RENOVACION DOCTO 53509</v>
          </cell>
          <cell r="AK284">
            <v>55300</v>
          </cell>
          <cell r="AL284">
            <v>55300</v>
          </cell>
        </row>
        <row r="285">
          <cell r="A285" t="str">
            <v>1-JQ2IL</v>
          </cell>
          <cell r="B285" t="str">
            <v>4 MBPS DE LINEA PRIVADA MEXICO LEON</v>
          </cell>
          <cell r="C285" t="str">
            <v>EMPRESARIAL MEXICO</v>
          </cell>
          <cell r="D285" t="str">
            <v>SHELL DE MEXICO</v>
          </cell>
          <cell r="E285" t="str">
            <v>SHELL DE MEXICO SA DE CV</v>
          </cell>
          <cell r="F285" t="str">
            <v>NEXT BUSINESS</v>
          </cell>
          <cell r="G285" t="str">
            <v>1+2F+24</v>
          </cell>
          <cell r="H285" t="str">
            <v>4M LINEA PRIVADA</v>
          </cell>
          <cell r="I285" t="str">
            <v>Infraestructura</v>
          </cell>
          <cell r="J285">
            <v>25</v>
          </cell>
          <cell r="K285" t="str">
            <v>Entrega de la Primera Propuesta</v>
          </cell>
          <cell r="L285" t="str">
            <v>Nuevo Servicio</v>
          </cell>
          <cell r="M285" t="str">
            <v>Línea Privada Local</v>
          </cell>
          <cell r="N285" t="str">
            <v>3B-LINEA PRIVADA</v>
          </cell>
          <cell r="O285" t="str">
            <v>MARTINEZ GUTIERREZ MARIA MAGDALENA</v>
          </cell>
          <cell r="P285" t="str">
            <v>MARTINEZ GUTIERREZ MARIA MAGDALENA</v>
          </cell>
          <cell r="Q285" t="str">
            <v>DAVILA RODRIGUEZ GLORIA OLIVIA</v>
          </cell>
          <cell r="R285" t="str">
            <v>VALDUEZA GUADARRAMA MIGUEL ALFONSO</v>
          </cell>
          <cell r="T285" t="str">
            <v>No Comprometido</v>
          </cell>
          <cell r="U285" t="str">
            <v>MARTINEZ GUTIERREZ MARIA MAGDALENA</v>
          </cell>
          <cell r="V285" t="str">
            <v>DAVILA RODRIGUEZ GLORIA OLIVIA</v>
          </cell>
          <cell r="W285" t="str">
            <v>VALDUEZA GUADARRAMA MIGUEL ALFONSO</v>
          </cell>
          <cell r="X285" t="str">
            <v>LOVO REYES JUAN CARLOS</v>
          </cell>
          <cell r="Y285">
            <v>2006</v>
          </cell>
          <cell r="Z285">
            <v>11</v>
          </cell>
          <cell r="AA285">
            <v>89042</v>
          </cell>
          <cell r="AB285">
            <v>510764</v>
          </cell>
          <cell r="AC285">
            <v>0</v>
          </cell>
          <cell r="AG285" t="str">
            <v>COLOMER DE MEXICO</v>
          </cell>
          <cell r="AH285" t="str">
            <v>INCREMENTO BW INTERNET</v>
          </cell>
          <cell r="AI285">
            <v>7064</v>
          </cell>
          <cell r="AL285">
            <v>7064</v>
          </cell>
        </row>
        <row r="286">
          <cell r="A286" t="str">
            <v>1-DPDF5</v>
          </cell>
          <cell r="B286" t="str">
            <v>Proyecto MetroEthernet de capacidad de 50MB para la unión de sus oficinas de cuautitlan, universidad y Ocoyoacac como medio para su DRP</v>
          </cell>
          <cell r="C286" t="str">
            <v>EMPRESARIAL MEXICO</v>
          </cell>
          <cell r="D286" t="str">
            <v>SANOFI SYNTHELABO</v>
          </cell>
          <cell r="E286" t="str">
            <v>SANOFI SYNTHELABO DE MEXICO SA DE CV</v>
          </cell>
          <cell r="F286" t="str">
            <v>NEXT BUSINESS</v>
          </cell>
          <cell r="G286" t="str">
            <v>1+K9+2681</v>
          </cell>
          <cell r="H286" t="str">
            <v>PROYECTO META SANOFI-AVENTIS</v>
          </cell>
          <cell r="I286" t="str">
            <v>Infraestructura</v>
          </cell>
          <cell r="J286">
            <v>25</v>
          </cell>
          <cell r="K286" t="str">
            <v>Entrega de la Primera Propuesta</v>
          </cell>
          <cell r="L286" t="str">
            <v>Nuevo Servicio</v>
          </cell>
          <cell r="M286" t="str">
            <v>Metro Ethernet Avantel</v>
          </cell>
          <cell r="N286" t="str">
            <v>3B-LINEA PRIVADA</v>
          </cell>
          <cell r="O286" t="str">
            <v>BISOGNO JORGE RICARDO</v>
          </cell>
          <cell r="P286" t="str">
            <v>BISOGNO CARRILLO JORGE RICARDO</v>
          </cell>
          <cell r="Q286" t="str">
            <v>MORARI TOSTADO LEONEL</v>
          </cell>
          <cell r="R286" t="str">
            <v>MEZA BRAVO HECTOR MANUEL</v>
          </cell>
          <cell r="S286" t="str">
            <v>I.I</v>
          </cell>
          <cell r="U286" t="str">
            <v>BISOGNO CARRILLO JORGE RICARDO</v>
          </cell>
          <cell r="V286" t="str">
            <v>MORARI TOSTADO LEONEL</v>
          </cell>
          <cell r="W286" t="str">
            <v>MEZA BRAVO HECTOR MANUEL</v>
          </cell>
          <cell r="X286" t="str">
            <v>LOVO REYES JUAN CARLOS</v>
          </cell>
          <cell r="Y286">
            <v>2006</v>
          </cell>
          <cell r="Z286">
            <v>11</v>
          </cell>
          <cell r="AA286">
            <v>88100</v>
          </cell>
          <cell r="AB286">
            <v>0</v>
          </cell>
          <cell r="AC286">
            <v>0</v>
          </cell>
          <cell r="AG286" t="str">
            <v>COLOR FAST</v>
          </cell>
          <cell r="AH286" t="str">
            <v>UN MEGA</v>
          </cell>
          <cell r="AK286">
            <v>13520</v>
          </cell>
          <cell r="AL286">
            <v>13520</v>
          </cell>
        </row>
        <row r="287">
          <cell r="A287" t="str">
            <v>1-I6LVL</v>
          </cell>
          <cell r="B287" t="str">
            <v>E3 EN DAMANDA CON PISO DE 8 MEGAS</v>
          </cell>
          <cell r="C287" t="str">
            <v>CORPORATIVO</v>
          </cell>
          <cell r="D287" t="str">
            <v>MABE MEXICO</v>
          </cell>
          <cell r="G287" t="str">
            <v>1+64+1</v>
          </cell>
          <cell r="H287" t="str">
            <v>E3 INTERNET EN DEMANDA PARA MABE TYP</v>
          </cell>
          <cell r="I287" t="str">
            <v>Infraestructura</v>
          </cell>
          <cell r="J287">
            <v>50</v>
          </cell>
          <cell r="K287" t="str">
            <v>Aceptación de la Ultima Propuesta</v>
          </cell>
          <cell r="L287" t="str">
            <v>Nuevo Servicio</v>
          </cell>
          <cell r="M287" t="str">
            <v>Internet Alta Capacidad</v>
          </cell>
          <cell r="N287" t="str">
            <v>3C-INTERNET ALTA CAPACIDAD</v>
          </cell>
          <cell r="O287" t="str">
            <v>Rodriguez Acuña Ivan</v>
          </cell>
          <cell r="P287" t="str">
            <v>RODRIGUEZ ACU¿A IVAN</v>
          </cell>
          <cell r="Q287" t="str">
            <v>RODRIGUEZ ACUÑA IVAN</v>
          </cell>
          <cell r="R287" t="str">
            <v>GUZMAN FLORES LAURA ISELA</v>
          </cell>
          <cell r="T287" t="str">
            <v>Comprometido</v>
          </cell>
          <cell r="U287" t="str">
            <v>RODRIGUEZ ACU¿A IVAN</v>
          </cell>
          <cell r="V287" t="str">
            <v>RODRIGUEZ ACUÑA IVAN</v>
          </cell>
          <cell r="W287" t="str">
            <v>GUZMAN FLORES LAURA ISELA</v>
          </cell>
          <cell r="X287" t="str">
            <v>VIEYRA NAVARRO FRANCISCO JAVIER</v>
          </cell>
          <cell r="Y287">
            <v>2006</v>
          </cell>
          <cell r="Z287">
            <v>11</v>
          </cell>
          <cell r="AA287">
            <v>75000</v>
          </cell>
          <cell r="AB287">
            <v>0</v>
          </cell>
          <cell r="AC287">
            <v>0</v>
          </cell>
          <cell r="AG287" t="str">
            <v>COMERCIALIZADORA ELECTRONICA DE ORIENTE</v>
          </cell>
          <cell r="AH287" t="str">
            <v>3D-INTERNET DEDICADO, RENOVACION DOCTO 42331</v>
          </cell>
          <cell r="AI287">
            <v>5321</v>
          </cell>
          <cell r="AL287">
            <v>5321</v>
          </cell>
        </row>
        <row r="288">
          <cell r="A288" t="str">
            <v>1-C7B-49</v>
          </cell>
          <cell r="B288" t="str">
            <v>Oportunidad a partir de la renovación del contrato 42705 del customer 1153127 INSTITUTO LATINOAMERICANO DE LA COMUNICA, vence 22/NOV/2006. Verificar producto, y montos asignados en la oportunidad</v>
          </cell>
          <cell r="C288" t="str">
            <v>CORPORATIVO</v>
          </cell>
          <cell r="D288" t="str">
            <v>INSTITUTO LATINOAMERICANO DE LA COMUNICACION EDUCATIVA</v>
          </cell>
          <cell r="E288" t="str">
            <v>INSTITUTO LATINOAMERICANO DE LA COMUNICACION EDUCATIVA</v>
          </cell>
          <cell r="G288" t="str">
            <v>1-2WN9</v>
          </cell>
          <cell r="H288" t="str">
            <v>3C-INTERNET ALTA CAPACIDAD, RENOVACION DOCTO 42705</v>
          </cell>
          <cell r="I288" t="str">
            <v>Infraestructura</v>
          </cell>
          <cell r="J288">
            <v>10</v>
          </cell>
          <cell r="K288" t="str">
            <v>Detección de Oportunidad</v>
          </cell>
          <cell r="L288" t="str">
            <v>Renovación del Servicio</v>
          </cell>
          <cell r="M288" t="str">
            <v>Internet Alta Capacidad 8M</v>
          </cell>
          <cell r="N288" t="str">
            <v>3C-INTERNET ALTA CAPACIDAD</v>
          </cell>
          <cell r="O288" t="str">
            <v>Hernandez Garcia Adrian</v>
          </cell>
          <cell r="P288" t="str">
            <v>HERNANDEZ GARCIA ADRIAN</v>
          </cell>
          <cell r="Q288" t="str">
            <v>VILLA RAMIREZ MARIA EUGENIA</v>
          </cell>
          <cell r="R288" t="str">
            <v>MARTINEZ TREVI¿O OSCAR JAVIER</v>
          </cell>
          <cell r="U288" t="str">
            <v>HERNANDEZ GARCIA ADRIAN</v>
          </cell>
          <cell r="V288" t="str">
            <v>VILLA RAMIREZ MARIA EUGENIA</v>
          </cell>
          <cell r="W288" t="str">
            <v>MARTINEZ TREVI¿O OSCAR JAVIER</v>
          </cell>
          <cell r="X288" t="str">
            <v>VIEYRA NAVARRO FRANCISCO JAVIER</v>
          </cell>
          <cell r="Y288">
            <v>2006</v>
          </cell>
          <cell r="Z288">
            <v>11</v>
          </cell>
          <cell r="AA288">
            <v>72997</v>
          </cell>
          <cell r="AB288">
            <v>0</v>
          </cell>
          <cell r="AC288">
            <v>0</v>
          </cell>
          <cell r="AG288" t="str">
            <v>COMISION FEDERAL DE ELECTRICIDAD</v>
          </cell>
          <cell r="AH288" t="str">
            <v>INTERNET PORTAL CFE MTY</v>
          </cell>
          <cell r="AI288">
            <v>30000</v>
          </cell>
          <cell r="AL288">
            <v>30000</v>
          </cell>
        </row>
        <row r="289">
          <cell r="A289" t="str">
            <v>1-J4FZ0</v>
          </cell>
          <cell r="B289" t="str">
            <v>e3 en demanda</v>
          </cell>
          <cell r="C289" t="str">
            <v>EMPRESARIAL MEXICO</v>
          </cell>
          <cell r="D289" t="str">
            <v>ENLACES INTEGRA</v>
          </cell>
          <cell r="E289" t="str">
            <v>ENLACES INTEGRA S DE RL DE C V</v>
          </cell>
          <cell r="G289" t="str">
            <v>1-IEV9T</v>
          </cell>
          <cell r="H289" t="str">
            <v>E3 EN DEMANDA</v>
          </cell>
          <cell r="I289" t="str">
            <v>Infraestructura</v>
          </cell>
          <cell r="J289">
            <v>25</v>
          </cell>
          <cell r="K289" t="str">
            <v>Entrega de la Primera Propuesta</v>
          </cell>
          <cell r="L289" t="str">
            <v>Nuevo Servicio</v>
          </cell>
          <cell r="M289" t="str">
            <v>Internet Alta Capacidad</v>
          </cell>
          <cell r="N289" t="str">
            <v>3C-INTERNET ALTA CAPACIDAD</v>
          </cell>
          <cell r="O289" t="str">
            <v>Lopez Eusebio Genaro</v>
          </cell>
          <cell r="P289" t="str">
            <v>LOPEZ EUSEBIO GENARO</v>
          </cell>
          <cell r="Q289" t="str">
            <v>FLORES MEDINA AYRTON</v>
          </cell>
          <cell r="R289" t="str">
            <v>MEZA BRAVO HECTOR MANUEL</v>
          </cell>
          <cell r="S289" t="str">
            <v>I.II</v>
          </cell>
          <cell r="T289" t="str">
            <v>Comprometido</v>
          </cell>
          <cell r="U289" t="str">
            <v>LOPEZ EUSEBIO GENARO</v>
          </cell>
          <cell r="V289" t="str">
            <v>FLORES MEDINA AYRTON</v>
          </cell>
          <cell r="W289" t="str">
            <v>MEZA BRAVO HECTOR MANUEL</v>
          </cell>
          <cell r="X289" t="str">
            <v>LOVO REYES JUAN CARLOS</v>
          </cell>
          <cell r="Y289">
            <v>2006</v>
          </cell>
          <cell r="Z289">
            <v>11</v>
          </cell>
          <cell r="AA289">
            <v>70000</v>
          </cell>
          <cell r="AB289">
            <v>0</v>
          </cell>
          <cell r="AC289">
            <v>0</v>
          </cell>
          <cell r="AG289" t="str">
            <v>CONALEP ESTADO DE MEXICO</v>
          </cell>
          <cell r="AH289" t="str">
            <v>INTERNET CORPORATIVO</v>
          </cell>
          <cell r="AI289">
            <v>14000</v>
          </cell>
          <cell r="AL289">
            <v>14000</v>
          </cell>
        </row>
        <row r="290">
          <cell r="A290" t="str">
            <v>1-KK720</v>
          </cell>
          <cell r="B290" t="str">
            <v>L2L 10M ENTRE DIVEO Y TRIARA</v>
          </cell>
          <cell r="C290" t="str">
            <v>CORPORATIVO</v>
          </cell>
          <cell r="D290" t="str">
            <v>IBM DE MEXICO COMERCIALIZACION Y SERVICIOS</v>
          </cell>
          <cell r="E290" t="str">
            <v>IBM DE MEXICO COMERCIALIZACION Y SERVICIOS SA DE CV</v>
          </cell>
          <cell r="F290" t="str">
            <v>NEXT 100</v>
          </cell>
          <cell r="G290" t="str">
            <v>1+K9+539</v>
          </cell>
          <cell r="H290" t="str">
            <v>IBM - L2L 10M TRIARA DIVEO</v>
          </cell>
          <cell r="I290" t="str">
            <v>Infraestructura</v>
          </cell>
          <cell r="J290">
            <v>0</v>
          </cell>
          <cell r="K290" t="str">
            <v>Perdida de la Oportunidad</v>
          </cell>
          <cell r="L290" t="str">
            <v>Nuevo Servicio</v>
          </cell>
          <cell r="M290" t="str">
            <v>Metro Ethernet Avantel</v>
          </cell>
          <cell r="N290" t="str">
            <v>3B-LINEA PRIVADA</v>
          </cell>
          <cell r="O290" t="str">
            <v>DUARTE GUTIERREZ JOSE LUIS</v>
          </cell>
          <cell r="P290" t="str">
            <v>DUARTE GUTIERREZ JOSE LUIS</v>
          </cell>
          <cell r="Q290" t="str">
            <v>SANCHEZ ROMAN MARCO ANTONIO</v>
          </cell>
          <cell r="R290" t="str">
            <v>GUZMAN FLORES LAURA ISELA</v>
          </cell>
          <cell r="T290" t="str">
            <v>Comprometido</v>
          </cell>
          <cell r="U290" t="str">
            <v>DUARTE GUTIERREZ JOSE LUIS</v>
          </cell>
          <cell r="V290" t="str">
            <v>SANCHEZ ROMAN MARCO ANTONIO</v>
          </cell>
          <cell r="W290" t="str">
            <v>GUZMAN FLORES LAURA ISELA</v>
          </cell>
          <cell r="X290" t="str">
            <v>VIEYRA NAVARRO FRANCISCO JAVIER</v>
          </cell>
          <cell r="Y290">
            <v>2006</v>
          </cell>
          <cell r="Z290">
            <v>11</v>
          </cell>
          <cell r="AA290">
            <v>70000</v>
          </cell>
          <cell r="AB290">
            <v>0</v>
          </cell>
          <cell r="AC290">
            <v>0</v>
          </cell>
          <cell r="AG290" t="str">
            <v>CONTEC</v>
          </cell>
          <cell r="AH290" t="str">
            <v>INTERNET DEDICADO</v>
          </cell>
          <cell r="AK290">
            <v>10000</v>
          </cell>
          <cell r="AL290">
            <v>10000</v>
          </cell>
        </row>
        <row r="291">
          <cell r="A291" t="str">
            <v>1-KJK1D</v>
          </cell>
          <cell r="B291" t="str">
            <v>E3 INTERNET SEP</v>
          </cell>
          <cell r="C291" t="str">
            <v>CORPORATIVO</v>
          </cell>
          <cell r="D291" t="str">
            <v>SECRETARIA DE EDUCACION PUBLICA</v>
          </cell>
          <cell r="G291" t="str">
            <v>1+K9+2527</v>
          </cell>
          <cell r="H291" t="str">
            <v>SEP INTERNET E3 EN DEMANDA</v>
          </cell>
          <cell r="I291" t="str">
            <v>Infraestructura</v>
          </cell>
          <cell r="J291">
            <v>10</v>
          </cell>
          <cell r="K291" t="str">
            <v>Detección de Oportunidad</v>
          </cell>
          <cell r="L291" t="str">
            <v>Nuevo Servicio</v>
          </cell>
          <cell r="M291" t="str">
            <v>Internet Alta Capacidad 8M</v>
          </cell>
          <cell r="N291" t="str">
            <v>3C-INTERNET ALTA CAPACIDAD</v>
          </cell>
          <cell r="O291" t="str">
            <v>Hernandez Garcia Adrian</v>
          </cell>
          <cell r="P291" t="str">
            <v>HERNANDEZ GARCIA ADRIAN</v>
          </cell>
          <cell r="Q291" t="str">
            <v>VILLA RAMIREZ MARIA EUGENIA</v>
          </cell>
          <cell r="R291" t="str">
            <v>MARTINEZ TREVI¿O OSCAR JAVIER</v>
          </cell>
          <cell r="T291" t="str">
            <v>Strech</v>
          </cell>
          <cell r="U291" t="str">
            <v>HERNANDEZ GARCIA ADRIAN</v>
          </cell>
          <cell r="V291" t="str">
            <v>VILLA RAMIREZ MARIA EUGENIA</v>
          </cell>
          <cell r="W291" t="str">
            <v>MARTINEZ TREVI¿O OSCAR JAVIER</v>
          </cell>
          <cell r="X291" t="str">
            <v>VIEYRA NAVARRO FRANCISCO JAVIER</v>
          </cell>
          <cell r="Y291">
            <v>2006</v>
          </cell>
          <cell r="Z291">
            <v>11</v>
          </cell>
          <cell r="AA291">
            <v>70000</v>
          </cell>
          <cell r="AB291">
            <v>0</v>
          </cell>
          <cell r="AC291">
            <v>0</v>
          </cell>
          <cell r="AG291" t="str">
            <v>CONTROL Y MONTAJES INDUSTRIALES CYMI</v>
          </cell>
          <cell r="AH291" t="str">
            <v>INTERNET 2048 NODO CENTRAL</v>
          </cell>
          <cell r="AK291">
            <v>14771</v>
          </cell>
          <cell r="AL291">
            <v>14771</v>
          </cell>
        </row>
        <row r="292">
          <cell r="A292" t="str">
            <v>1-K5ZOV</v>
          </cell>
          <cell r="B292" t="str">
            <v>LAN-LAN</v>
          </cell>
          <cell r="C292" t="str">
            <v>EMPRESARIAL MEXICO</v>
          </cell>
          <cell r="D292" t="str">
            <v>ENLACES INTEGRA</v>
          </cell>
          <cell r="E292" t="str">
            <v>ENLACES INTEGRA S DE RL DE C V</v>
          </cell>
          <cell r="G292" t="str">
            <v>1-IEV9T</v>
          </cell>
          <cell r="H292" t="str">
            <v>LAN-LAN 30MB</v>
          </cell>
          <cell r="I292" t="str">
            <v>Infraestructura</v>
          </cell>
          <cell r="J292">
            <v>25</v>
          </cell>
          <cell r="K292" t="str">
            <v>Entrega de la Primera Propuesta</v>
          </cell>
          <cell r="L292" t="str">
            <v>NUEVO SERVICIO</v>
          </cell>
          <cell r="M292" t="str">
            <v>Metro Ethernet Avantel</v>
          </cell>
          <cell r="N292" t="str">
            <v>3B-LINEA PRIVADA</v>
          </cell>
          <cell r="O292" t="str">
            <v>Lopez Eusebio Genaro</v>
          </cell>
          <cell r="P292" t="str">
            <v>LOPEZ EUSEBIO GENARO</v>
          </cell>
          <cell r="Q292" t="str">
            <v>FLORES MEDINA AYRTON</v>
          </cell>
          <cell r="R292" t="str">
            <v>MEZA BRAVO HECTOR MANUEL</v>
          </cell>
          <cell r="S292" t="str">
            <v>I.II</v>
          </cell>
          <cell r="T292" t="str">
            <v>Comprometido</v>
          </cell>
          <cell r="U292" t="str">
            <v>LOPEZ EUSEBIO GENARO</v>
          </cell>
          <cell r="V292" t="str">
            <v>FLORES MEDINA AYRTON</v>
          </cell>
          <cell r="W292" t="str">
            <v>MEZA BRAVO HECTOR MANUEL</v>
          </cell>
          <cell r="X292" t="str">
            <v>LOVO REYES JUAN CARLOS</v>
          </cell>
          <cell r="Y292">
            <v>2006</v>
          </cell>
          <cell r="Z292">
            <v>11</v>
          </cell>
          <cell r="AA292">
            <v>61000</v>
          </cell>
          <cell r="AB292">
            <v>0</v>
          </cell>
          <cell r="AC292">
            <v>0</v>
          </cell>
          <cell r="AG292" t="str">
            <v>CORPORACION CERA</v>
          </cell>
          <cell r="AH292" t="str">
            <v>INTERNET BROAD BAND</v>
          </cell>
          <cell r="AK292">
            <v>2000</v>
          </cell>
          <cell r="AL292">
            <v>2000</v>
          </cell>
        </row>
        <row r="293">
          <cell r="A293" t="str">
            <v>1-C7B-36</v>
          </cell>
          <cell r="B293" t="str">
            <v>Oportunidad a partir de la renovación del contrato 42498 del customer 1658 ORGANIZACION DE LAS NACIONES UNIDAS (ONU), vence 15/NOV/2006. Verificar producto, y montos asignados en la oportunidad</v>
          </cell>
          <cell r="C293" t="str">
            <v>EMPRESARIAL MEXICO</v>
          </cell>
          <cell r="D293" t="str">
            <v>ORGANIZACION DE LAS NACIONES UNIDAS</v>
          </cell>
          <cell r="G293" t="str">
            <v>1+FD+545</v>
          </cell>
          <cell r="H293" t="str">
            <v>3D-INTERNET DEDICADO, RENOVACION DOCTO 42498</v>
          </cell>
          <cell r="I293" t="str">
            <v>Infraestructura</v>
          </cell>
          <cell r="J293">
            <v>10</v>
          </cell>
          <cell r="K293" t="str">
            <v>Detección de Oportunidad</v>
          </cell>
          <cell r="L293" t="str">
            <v>Renovación del Servicio</v>
          </cell>
          <cell r="M293" t="str">
            <v>Internet Smart Blocks Small</v>
          </cell>
          <cell r="N293" t="str">
            <v>3D-INTERNET DEDICADO</v>
          </cell>
          <cell r="O293" t="str">
            <v>OLIVARES LOPEZ MALO JORGE ALVARO</v>
          </cell>
          <cell r="P293" t="str">
            <v>OLIVARES LOPEZ MALO JORGE ALVARO</v>
          </cell>
          <cell r="Q293" t="str">
            <v>CARDOS DUARTE GABRIEL ALEJANDRO</v>
          </cell>
          <cell r="R293" t="str">
            <v>MORA MORA RODOLFO</v>
          </cell>
          <cell r="S293" t="str">
            <v>II.I</v>
          </cell>
          <cell r="U293" t="str">
            <v>OLIVARES LOPEZ MALO JORGE ALVARO</v>
          </cell>
          <cell r="V293" t="str">
            <v>CARDOS DUARTE GABRIEL ALEJANDRO</v>
          </cell>
          <cell r="W293" t="str">
            <v>MORA MORA RODOLFO</v>
          </cell>
          <cell r="X293" t="str">
            <v>LOVO REYES JUAN CARLOS</v>
          </cell>
          <cell r="Y293">
            <v>2006</v>
          </cell>
          <cell r="Z293">
            <v>11</v>
          </cell>
          <cell r="AA293">
            <v>60209</v>
          </cell>
          <cell r="AB293">
            <v>0</v>
          </cell>
          <cell r="AC293">
            <v>0</v>
          </cell>
          <cell r="AG293" t="str">
            <v>CORPORACION CITLALI</v>
          </cell>
          <cell r="AH293" t="str">
            <v>AMPLIACION INTERNET CITLALI</v>
          </cell>
          <cell r="AJ293">
            <v>1400</v>
          </cell>
          <cell r="AL293">
            <v>1400</v>
          </cell>
        </row>
        <row r="294">
          <cell r="A294" t="str">
            <v>1-J8ZB2</v>
          </cell>
          <cell r="B294" t="str">
            <v>INTERNET CORPOTIVO OF. COPORATIVA</v>
          </cell>
          <cell r="C294" t="str">
            <v>EMPRESARIAL MEXICO</v>
          </cell>
          <cell r="D294" t="str">
            <v>GRAHAM PACKAGING</v>
          </cell>
          <cell r="E294" t="str">
            <v>GRAHAM PACKAGING DE MEXICO SA DE CV</v>
          </cell>
          <cell r="F294" t="str">
            <v>NEXT 100</v>
          </cell>
          <cell r="G294" t="str">
            <v>1-AQH49</v>
          </cell>
          <cell r="H294" t="str">
            <v>INTERNET CORPORATIVO</v>
          </cell>
          <cell r="I294" t="str">
            <v>Infraestructura</v>
          </cell>
          <cell r="J294">
            <v>25</v>
          </cell>
          <cell r="K294" t="str">
            <v>Entrega de la Primera Propuesta</v>
          </cell>
          <cell r="L294" t="str">
            <v>Nuevo Servicio</v>
          </cell>
          <cell r="M294" t="str">
            <v>Internet Corporativo Avantel</v>
          </cell>
          <cell r="N294" t="str">
            <v>3D-INTERNET DEDICADO</v>
          </cell>
          <cell r="O294" t="str">
            <v>LOPEZ MONTOYA MARCO ANTONIO</v>
          </cell>
          <cell r="P294" t="str">
            <v>LOPEZ MONTOYA MARCO ANTONIO</v>
          </cell>
          <cell r="Q294" t="str">
            <v>ROSKARITZ HENNING GEORG GILBERT</v>
          </cell>
          <cell r="R294" t="str">
            <v>VALDUEZA GUADARRAMA MIGUEL ALFONSO</v>
          </cell>
          <cell r="T294" t="str">
            <v>No Comprometido</v>
          </cell>
          <cell r="U294" t="str">
            <v>LOPEZ MONTOYA MARCO ANTONIO</v>
          </cell>
          <cell r="V294" t="str">
            <v>ROSKARITZ HENNING GEORG GILBERT</v>
          </cell>
          <cell r="W294" t="str">
            <v>VALDUEZA GUADARRAMA MIGUEL ALFONSO</v>
          </cell>
          <cell r="X294" t="str">
            <v>LOVO REYES JUAN CARLOS</v>
          </cell>
          <cell r="Y294">
            <v>2006</v>
          </cell>
          <cell r="Z294">
            <v>11</v>
          </cell>
          <cell r="AA294">
            <v>60000</v>
          </cell>
          <cell r="AB294">
            <v>30000</v>
          </cell>
          <cell r="AC294">
            <v>0</v>
          </cell>
          <cell r="AG294" t="str">
            <v>CORPORACION IMPRESORA</v>
          </cell>
          <cell r="AH294" t="str">
            <v>1 E1 DE INTERNET COPORATIVO</v>
          </cell>
          <cell r="AJ294">
            <v>14200</v>
          </cell>
          <cell r="AL294">
            <v>14200</v>
          </cell>
        </row>
        <row r="295">
          <cell r="A295" t="str">
            <v>1-ID3GL</v>
          </cell>
          <cell r="B295" t="str">
            <v>SERVISIO DE INTERNET A TRAVES UN FAST ETHERNET EN LA LOCALIDAD DE CONSTITUCION MTY. EL ESQUEMA ES EN DEMANDA</v>
          </cell>
          <cell r="C295" t="str">
            <v>CORPORATIVO</v>
          </cell>
          <cell r="D295" t="str">
            <v>BANCO NACIONAL DE MEXICO</v>
          </cell>
          <cell r="G295" t="str">
            <v>1+K9+1947</v>
          </cell>
          <cell r="H295" t="str">
            <v>INTERNET ON DEMAND FAST ETHERNET CONSTITUCION</v>
          </cell>
          <cell r="I295" t="str">
            <v>Infraestructura</v>
          </cell>
          <cell r="J295">
            <v>25</v>
          </cell>
          <cell r="K295" t="str">
            <v>Entrega de la Primera Propuesta</v>
          </cell>
          <cell r="L295" t="str">
            <v>Nuevo Servicio</v>
          </cell>
          <cell r="M295" t="str">
            <v>Internet Alta Capacidad</v>
          </cell>
          <cell r="N295" t="str">
            <v>3C-INTERNET ALTA CAPACIDAD</v>
          </cell>
          <cell r="O295" t="str">
            <v>Avalos Cadena Esteban</v>
          </cell>
          <cell r="P295" t="str">
            <v>AVALOS CADENA ESTEBAN</v>
          </cell>
          <cell r="Q295" t="str">
            <v>DEL BLANCO MERINO FERNANDO JOSE</v>
          </cell>
          <cell r="R295" t="str">
            <v>RODRIGUEZ BRAVO ALEJANDRO</v>
          </cell>
          <cell r="T295" t="str">
            <v>No Comprometido</v>
          </cell>
          <cell r="U295" t="str">
            <v>AVALOS CADENA ESTEBAN</v>
          </cell>
          <cell r="V295" t="str">
            <v>DEL BLANCO MERINO FERNANDO JOSE</v>
          </cell>
          <cell r="W295" t="str">
            <v>RODRIGUEZ BRAVO ALEJANDRO</v>
          </cell>
          <cell r="X295" t="str">
            <v>VIEYRA NAVARRO FRANCISCO JAVIER</v>
          </cell>
          <cell r="Y295">
            <v>2006</v>
          </cell>
          <cell r="Z295">
            <v>11</v>
          </cell>
          <cell r="AA295">
            <v>60000</v>
          </cell>
          <cell r="AB295">
            <v>0</v>
          </cell>
          <cell r="AC295">
            <v>0</v>
          </cell>
          <cell r="AD295" t="str">
            <v>Garcia Moscol Tomas Guillermo</v>
          </cell>
          <cell r="AG295" t="str">
            <v>CORPORACION PUNTOS NET</v>
          </cell>
          <cell r="AH295" t="str">
            <v>INTERNET CORPORATIVO 128</v>
          </cell>
          <cell r="AI295">
            <v>6000</v>
          </cell>
          <cell r="AL295">
            <v>6000</v>
          </cell>
        </row>
        <row r="296">
          <cell r="A296" t="str">
            <v>1-KHTCD</v>
          </cell>
          <cell r="B296" t="str">
            <v>500 CUENTAS ICA HORAS NACIONAL</v>
          </cell>
          <cell r="C296" t="str">
            <v>EMPRESARIAL MEXICO</v>
          </cell>
          <cell r="D296" t="str">
            <v>AC NIELSEN</v>
          </cell>
          <cell r="E296" t="str">
            <v>AC NIELSEN SA DE CV</v>
          </cell>
          <cell r="F296" t="str">
            <v>NEXT BUSINESS</v>
          </cell>
          <cell r="G296" t="str">
            <v>1+2F+85</v>
          </cell>
          <cell r="H296" t="str">
            <v>500 CUENTAS ICA HORAS AC NIELSEN</v>
          </cell>
          <cell r="I296" t="str">
            <v>Infraestructura</v>
          </cell>
          <cell r="J296">
            <v>50</v>
          </cell>
          <cell r="K296" t="str">
            <v>Aceptación de la Ultima Propuesta</v>
          </cell>
          <cell r="L296" t="str">
            <v>Nuevo Servicio</v>
          </cell>
          <cell r="M296" t="str">
            <v>Internet Community Access</v>
          </cell>
          <cell r="N296" t="str">
            <v>2M-INTERNET COMMUNITY ACCESS</v>
          </cell>
          <cell r="O296" t="str">
            <v>BISOGNO JORGE RICARDO</v>
          </cell>
          <cell r="P296" t="str">
            <v>BISOGNO CARRILLO JORGE RICARDO</v>
          </cell>
          <cell r="Q296" t="str">
            <v>MORARI TOSTADO LEONEL</v>
          </cell>
          <cell r="R296" t="str">
            <v>MEZA BRAVO HECTOR MANUEL</v>
          </cell>
          <cell r="S296" t="str">
            <v>I.I</v>
          </cell>
          <cell r="T296" t="str">
            <v>Comprometido</v>
          </cell>
          <cell r="U296" t="str">
            <v>BISOGNO CARRILLO JORGE RICARDO</v>
          </cell>
          <cell r="V296" t="str">
            <v>MORARI TOSTADO LEONEL</v>
          </cell>
          <cell r="W296" t="str">
            <v>MEZA BRAVO HECTOR MANUEL</v>
          </cell>
          <cell r="X296" t="str">
            <v>LOVO REYES JUAN CARLOS</v>
          </cell>
          <cell r="Y296">
            <v>2006</v>
          </cell>
          <cell r="Z296">
            <v>11</v>
          </cell>
          <cell r="AA296">
            <v>60000</v>
          </cell>
          <cell r="AB296">
            <v>0</v>
          </cell>
          <cell r="AC296">
            <v>0</v>
          </cell>
          <cell r="AG296" t="str">
            <v>CORPORATIVO LA MODERNA</v>
          </cell>
          <cell r="AH296" t="str">
            <v>INTERNET CORPORATIVO 512</v>
          </cell>
          <cell r="AJ296">
            <v>10856.64</v>
          </cell>
          <cell r="AL296">
            <v>10856.64</v>
          </cell>
        </row>
        <row r="297">
          <cell r="A297" t="str">
            <v>1-KKAFB</v>
          </cell>
          <cell r="B297" t="str">
            <v>TEMM // LINEA PRIVADA PLUS 4 X E1 PUEBLA-TLAXCALA</v>
          </cell>
          <cell r="C297" t="str">
            <v>INTERNACIONAL</v>
          </cell>
          <cell r="D297" t="str">
            <v>PEGASO COMUNICACIONES Y SISTEMAS</v>
          </cell>
          <cell r="E297" t="str">
            <v>PEGASO COMUNICACIONES Y SISTEMAS, S.A. DE C.V.</v>
          </cell>
          <cell r="G297" t="str">
            <v>1+9P+33</v>
          </cell>
          <cell r="H297" t="str">
            <v>TEMM // 4 X E1 PUEBLA - TLAXCALA</v>
          </cell>
          <cell r="I297" t="str">
            <v>Infraestructura</v>
          </cell>
          <cell r="J297">
            <v>25</v>
          </cell>
          <cell r="K297" t="str">
            <v>Entrega de la Primera Propuesta</v>
          </cell>
          <cell r="L297" t="str">
            <v>Nuevo Servicio</v>
          </cell>
          <cell r="M297" t="str">
            <v>Línea Plus</v>
          </cell>
          <cell r="N297" t="str">
            <v>3B-LINEA PRIVADA</v>
          </cell>
          <cell r="O297" t="str">
            <v>Maldonado Robles Francisco Javier</v>
          </cell>
          <cell r="P297" t="str">
            <v>MALDONADO ROBLES FRANCISCO JAVIER</v>
          </cell>
          <cell r="Q297" t="str">
            <v>HERNANDEZ GONZALEZ JOEL</v>
          </cell>
          <cell r="R297" t="str">
            <v>VILLASCAN LEE MARCO ANTONIO</v>
          </cell>
          <cell r="T297" t="str">
            <v>Comprometido</v>
          </cell>
          <cell r="U297" t="str">
            <v>MALDONADO ROBLES FRANCISCO JAVIER</v>
          </cell>
          <cell r="V297" t="str">
            <v>HERNANDEZ GONZALEZ JOEL</v>
          </cell>
          <cell r="W297" t="str">
            <v>VILLASCAN LEE MARCO ANTONIO</v>
          </cell>
          <cell r="X297" t="str">
            <v>VILLASCAN LEE MARCO ANTONIO</v>
          </cell>
          <cell r="Y297">
            <v>2006</v>
          </cell>
          <cell r="Z297">
            <v>11</v>
          </cell>
          <cell r="AA297">
            <v>58666</v>
          </cell>
          <cell r="AB297">
            <v>0</v>
          </cell>
          <cell r="AC297">
            <v>0</v>
          </cell>
          <cell r="AG297" t="str">
            <v>CREACIONES Y REPRESENTACIONES PALMA</v>
          </cell>
          <cell r="AH297" t="str">
            <v>E1 DE INTERNET CORPORATIVO</v>
          </cell>
          <cell r="AI297">
            <v>17000</v>
          </cell>
          <cell r="AL297">
            <v>17000</v>
          </cell>
        </row>
        <row r="298">
          <cell r="A298" t="str">
            <v>1-C7B-55</v>
          </cell>
          <cell r="B298" t="str">
            <v>Oportunidad a partir de la renovación del contrato 20507 del customer 6918 SECRETARIA DE COMUNICACIONES Y TRANSPORTES, vence 12/NOV/2006. Verificar producto, y montos asignados en la oportunidad</v>
          </cell>
          <cell r="C298" t="str">
            <v>CORPORATIVO</v>
          </cell>
          <cell r="D298" t="str">
            <v>SECRETARIA DE COMUNICACIONES Y TRANSPORTES</v>
          </cell>
          <cell r="E298" t="str">
            <v>Secretaria de Comunicaciones y Transportes</v>
          </cell>
          <cell r="G298" t="str">
            <v>1+T4+7</v>
          </cell>
          <cell r="H298" t="str">
            <v>3B-LINEA PRIVADA, RENOVACION DOCTO 20507</v>
          </cell>
          <cell r="I298" t="str">
            <v>Infraestructura</v>
          </cell>
          <cell r="J298">
            <v>10</v>
          </cell>
          <cell r="K298" t="str">
            <v>Detección de Oportunidad</v>
          </cell>
          <cell r="L298" t="str">
            <v>Renovación del Servicio</v>
          </cell>
          <cell r="M298" t="str">
            <v>Punto Multipunto</v>
          </cell>
          <cell r="N298" t="str">
            <v>3B-LINEA PRIVADA</v>
          </cell>
          <cell r="O298" t="str">
            <v>SALAZAR OJEDA SANDRA</v>
          </cell>
          <cell r="P298" t="str">
            <v>SALAZAR OJEDA SANDRA ARACELI</v>
          </cell>
          <cell r="Q298" t="str">
            <v>VILLA RAMIREZ MARIA EUGENIA</v>
          </cell>
          <cell r="R298" t="str">
            <v>MARTINEZ TREVI¿O OSCAR JAVIER</v>
          </cell>
          <cell r="T298" t="str">
            <v>Strech</v>
          </cell>
          <cell r="U298" t="str">
            <v>SALAZAR OJEDA SANDRA ARACELI</v>
          </cell>
          <cell r="V298" t="str">
            <v>VILLA RAMIREZ MARIA EUGENIA</v>
          </cell>
          <cell r="W298" t="str">
            <v>MARTINEZ TREVI¿O OSCAR JAVIER</v>
          </cell>
          <cell r="X298" t="str">
            <v>VIEYRA NAVARRO FRANCISCO JAVIER</v>
          </cell>
          <cell r="Y298">
            <v>2006</v>
          </cell>
          <cell r="Z298">
            <v>11</v>
          </cell>
          <cell r="AA298">
            <v>58352</v>
          </cell>
          <cell r="AB298">
            <v>0</v>
          </cell>
          <cell r="AC298">
            <v>0</v>
          </cell>
          <cell r="AH298" t="str">
            <v>INTERNET INALAMBRICO</v>
          </cell>
          <cell r="AJ298">
            <v>8000</v>
          </cell>
          <cell r="AL298">
            <v>8000</v>
          </cell>
        </row>
        <row r="299">
          <cell r="A299" t="str">
            <v>1-KCJNR</v>
          </cell>
          <cell r="B299" t="str">
            <v>lps</v>
          </cell>
          <cell r="C299" t="str">
            <v>EMPRESARIAL MEXICO</v>
          </cell>
          <cell r="D299" t="str">
            <v>SATMEX</v>
          </cell>
          <cell r="E299" t="str">
            <v>Satélites Mexicanos sa de cv</v>
          </cell>
          <cell r="G299" t="str">
            <v>1+9P+46</v>
          </cell>
          <cell r="H299" t="str">
            <v>ENLACE PRIVADO HERMOSILLO</v>
          </cell>
          <cell r="I299" t="str">
            <v>Infraestructura</v>
          </cell>
          <cell r="J299">
            <v>75</v>
          </cell>
          <cell r="K299" t="str">
            <v>Validacion de Cierre de Venta</v>
          </cell>
          <cell r="L299" t="str">
            <v>Nuevo Servicio</v>
          </cell>
          <cell r="M299" t="str">
            <v>Línea Plus</v>
          </cell>
          <cell r="N299" t="str">
            <v>3B-LINEA PRIVADA</v>
          </cell>
          <cell r="O299" t="str">
            <v>Lopez Eusebio Genaro</v>
          </cell>
          <cell r="P299" t="str">
            <v>LOPEZ EUSEBIO GENARO</v>
          </cell>
          <cell r="Q299" t="str">
            <v>FLORES MEDINA AYRTON</v>
          </cell>
          <cell r="R299" t="str">
            <v>MEZA BRAVO HECTOR MANUEL</v>
          </cell>
          <cell r="S299" t="str">
            <v>I.II</v>
          </cell>
          <cell r="T299" t="str">
            <v>Comprometido</v>
          </cell>
          <cell r="U299" t="str">
            <v>LOPEZ EUSEBIO GENARO</v>
          </cell>
          <cell r="V299" t="str">
            <v>FLORES MEDINA AYRTON</v>
          </cell>
          <cell r="W299" t="str">
            <v>MEZA BRAVO HECTOR MANUEL</v>
          </cell>
          <cell r="X299" t="str">
            <v>LOVO REYES JUAN CARLOS</v>
          </cell>
          <cell r="Y299">
            <v>2006</v>
          </cell>
          <cell r="Z299">
            <v>11</v>
          </cell>
          <cell r="AA299">
            <v>58000</v>
          </cell>
          <cell r="AB299">
            <v>0</v>
          </cell>
          <cell r="AC299">
            <v>0</v>
          </cell>
          <cell r="AG299" t="str">
            <v>CRIOTEC</v>
          </cell>
          <cell r="AH299" t="str">
            <v>3D-INTERNET DEDICADO, RENOVACION DOCTO 46554</v>
          </cell>
          <cell r="AI299">
            <v>7274</v>
          </cell>
          <cell r="AL299">
            <v>7274</v>
          </cell>
        </row>
        <row r="300">
          <cell r="A300" t="str">
            <v>1-GCUQ9</v>
          </cell>
          <cell r="B300" t="str">
            <v>ENLACE DE 10 Mbps KIO -PACHUCA</v>
          </cell>
          <cell r="C300" t="str">
            <v>CORPORATIVO</v>
          </cell>
          <cell r="D300" t="str">
            <v>BURSATEC</v>
          </cell>
          <cell r="E300" t="str">
            <v>BURSATEC, S.A. DE C.V.</v>
          </cell>
          <cell r="G300" t="str">
            <v>1+K9+2733</v>
          </cell>
          <cell r="H300" t="str">
            <v>10 MBPS ETHERNET KIO -PACHUCA</v>
          </cell>
          <cell r="I300" t="str">
            <v>Infraestructura</v>
          </cell>
          <cell r="J300">
            <v>0</v>
          </cell>
          <cell r="K300" t="str">
            <v>Perdida de la Oportunidad</v>
          </cell>
          <cell r="L300" t="str">
            <v>Nuevo Servicio</v>
          </cell>
          <cell r="M300" t="str">
            <v>Metro Ethernet Avantel</v>
          </cell>
          <cell r="N300" t="str">
            <v>3B-LINEA PRIVADA</v>
          </cell>
          <cell r="O300" t="str">
            <v>Oliveros Davila Jose Antonio</v>
          </cell>
          <cell r="P300" t="str">
            <v>OLIVEROS DAVILA JOSE ANTONIO</v>
          </cell>
          <cell r="Q300" t="str">
            <v>HERNANDEZ RUBIO HECTOR OCTAVIO</v>
          </cell>
          <cell r="R300" t="str">
            <v>RODRIGUEZ BRAVO ALEJANDRO</v>
          </cell>
          <cell r="T300" t="str">
            <v>No Comprometido</v>
          </cell>
          <cell r="U300" t="str">
            <v>OLIVEROS DAVILA JOSE ANTONIO</v>
          </cell>
          <cell r="V300" t="str">
            <v>HERNANDEZ RUBIO HECTOR OCTAVIO</v>
          </cell>
          <cell r="W300" t="str">
            <v>RODRIGUEZ BRAVO ALEJANDRO</v>
          </cell>
          <cell r="X300" t="str">
            <v>VIEYRA NAVARRO FRANCISCO JAVIER</v>
          </cell>
          <cell r="Y300">
            <v>2006</v>
          </cell>
          <cell r="Z300">
            <v>11</v>
          </cell>
          <cell r="AA300">
            <v>57442</v>
          </cell>
          <cell r="AB300">
            <v>0</v>
          </cell>
          <cell r="AC300">
            <v>0</v>
          </cell>
          <cell r="AG300" t="str">
            <v>CUCEA</v>
          </cell>
          <cell r="AH300" t="str">
            <v>RED INALAMBRICA WIFI AULA DIGNA</v>
          </cell>
          <cell r="AK300">
            <v>0</v>
          </cell>
          <cell r="AL300">
            <v>0</v>
          </cell>
        </row>
        <row r="301">
          <cell r="A301" t="str">
            <v>1-GCUPR</v>
          </cell>
          <cell r="B301" t="str">
            <v>ENLACE DE 10 Mbps KIO -BURSATEC REFORMA</v>
          </cell>
          <cell r="C301" t="str">
            <v>CORPORATIVO</v>
          </cell>
          <cell r="D301" t="str">
            <v>BURSATEC</v>
          </cell>
          <cell r="E301" t="str">
            <v>BURSATEC, S.A. DE C.V.</v>
          </cell>
          <cell r="G301" t="str">
            <v>1+K9+2733</v>
          </cell>
          <cell r="H301" t="str">
            <v>10 MBPS ETHERNET KIO REFORMA</v>
          </cell>
          <cell r="I301" t="str">
            <v>Infraestructura</v>
          </cell>
          <cell r="J301">
            <v>0</v>
          </cell>
          <cell r="K301" t="str">
            <v>Perdida de la Oportunidad</v>
          </cell>
          <cell r="L301" t="str">
            <v>Nuevo Servicio</v>
          </cell>
          <cell r="M301" t="str">
            <v>Metro Ethernet Avantel</v>
          </cell>
          <cell r="N301" t="str">
            <v>3B-LINEA PRIVADA</v>
          </cell>
          <cell r="O301" t="str">
            <v>Oliveros Davila Jose Antonio</v>
          </cell>
          <cell r="P301" t="str">
            <v>OLIVEROS DAVILA JOSE ANTONIO</v>
          </cell>
          <cell r="Q301" t="str">
            <v>HERNANDEZ RUBIO HECTOR OCTAVIO</v>
          </cell>
          <cell r="R301" t="str">
            <v>RODRIGUEZ BRAVO ALEJANDRO</v>
          </cell>
          <cell r="T301" t="str">
            <v>No Comprometido</v>
          </cell>
          <cell r="U301" t="str">
            <v>OLIVEROS DAVILA JOSE ANTONIO</v>
          </cell>
          <cell r="V301" t="str">
            <v>HERNANDEZ RUBIO HECTOR OCTAVIO</v>
          </cell>
          <cell r="W301" t="str">
            <v>RODRIGUEZ BRAVO ALEJANDRO</v>
          </cell>
          <cell r="X301" t="str">
            <v>VIEYRA NAVARRO FRANCISCO JAVIER</v>
          </cell>
          <cell r="Y301">
            <v>2006</v>
          </cell>
          <cell r="Z301">
            <v>11</v>
          </cell>
          <cell r="AA301">
            <v>57000</v>
          </cell>
          <cell r="AB301">
            <v>0</v>
          </cell>
          <cell r="AC301">
            <v>0</v>
          </cell>
          <cell r="AG301" t="str">
            <v>CURACRETO</v>
          </cell>
          <cell r="AH301" t="str">
            <v>INTERNET 256</v>
          </cell>
          <cell r="AK301">
            <v>7024</v>
          </cell>
          <cell r="AL301">
            <v>7024</v>
          </cell>
        </row>
        <row r="302">
          <cell r="A302" t="str">
            <v>1-KFMM6</v>
          </cell>
          <cell r="B302" t="str">
            <v>ENLACE DE 50 MBPS POR FIBRA LAN TO LAN</v>
          </cell>
          <cell r="C302" t="str">
            <v>EMPRESARIAL MEXICO</v>
          </cell>
          <cell r="D302" t="str">
            <v>DIVEO INTERNET DE MEXICO</v>
          </cell>
          <cell r="E302" t="str">
            <v>DIVEO INTERNET DE MEXICO S DE R L  DE C V</v>
          </cell>
          <cell r="G302" t="str">
            <v>1+K9+535</v>
          </cell>
          <cell r="H302" t="str">
            <v>METROETHERNET</v>
          </cell>
          <cell r="I302" t="str">
            <v>Infraestructura</v>
          </cell>
          <cell r="J302">
            <v>10</v>
          </cell>
          <cell r="K302" t="str">
            <v>Detección de Oportunidad</v>
          </cell>
          <cell r="L302" t="str">
            <v>Nuevo Servicio</v>
          </cell>
          <cell r="M302" t="str">
            <v>Metro Ethernet Avantel</v>
          </cell>
          <cell r="N302" t="str">
            <v>3B-LINEA PRIVADA</v>
          </cell>
          <cell r="O302" t="str">
            <v>ARGUETA GARFIAS RICARDO</v>
          </cell>
          <cell r="P302" t="str">
            <v>ARGUETA GARFIAS RICARDO</v>
          </cell>
          <cell r="Q302" t="str">
            <v>HINOJOSA NAGORE JUAN GABRIEL</v>
          </cell>
          <cell r="R302" t="str">
            <v>MEZA BRAVO HECTOR MANUEL</v>
          </cell>
          <cell r="S302" t="str">
            <v>I.III</v>
          </cell>
          <cell r="T302" t="str">
            <v>No Comprometido</v>
          </cell>
          <cell r="U302" t="str">
            <v>ARGUETA GARFIAS RICARDO</v>
          </cell>
          <cell r="V302" t="str">
            <v>HINOJOSA NAGORE JUAN GABRIEL</v>
          </cell>
          <cell r="W302" t="str">
            <v>MEZA BRAVO HECTOR MANUEL</v>
          </cell>
          <cell r="X302" t="str">
            <v>LOVO REYES JUAN CARLOS</v>
          </cell>
          <cell r="Y302">
            <v>2006</v>
          </cell>
          <cell r="Z302">
            <v>11</v>
          </cell>
          <cell r="AA302">
            <v>55000</v>
          </cell>
          <cell r="AB302">
            <v>0</v>
          </cell>
          <cell r="AC302">
            <v>0</v>
          </cell>
          <cell r="AG302" t="str">
            <v>DACOMTEL</v>
          </cell>
          <cell r="AH302" t="str">
            <v>DACOMTEL ID 1024</v>
          </cell>
          <cell r="AJ302">
            <v>11460</v>
          </cell>
          <cell r="AL302">
            <v>11460</v>
          </cell>
        </row>
        <row r="303">
          <cell r="A303" t="str">
            <v>1-KKI2F</v>
          </cell>
          <cell r="B303" t="str">
            <v>LP MEXICO MONTERREY</v>
          </cell>
          <cell r="C303" t="str">
            <v>INTERNACIONAL</v>
          </cell>
          <cell r="D303" t="str">
            <v>GRUPO SITEL DE MEXICO</v>
          </cell>
          <cell r="E303" t="str">
            <v>GRUPO SITEL DE MEXICO SA DE CV</v>
          </cell>
          <cell r="G303" t="str">
            <v>1+K9+1660</v>
          </cell>
          <cell r="H303" t="str">
            <v>LP MEXICO MONTERREY</v>
          </cell>
          <cell r="I303" t="str">
            <v>Infraestructura</v>
          </cell>
          <cell r="J303">
            <v>25</v>
          </cell>
          <cell r="K303" t="str">
            <v>Entrega de la Primera Propuesta</v>
          </cell>
          <cell r="L303" t="str">
            <v>Nuevo Servicio</v>
          </cell>
          <cell r="M303" t="str">
            <v>Línea Plus</v>
          </cell>
          <cell r="N303" t="str">
            <v>3B-LINEA PRIVADA</v>
          </cell>
          <cell r="O303" t="str">
            <v>Diaz Diaz Samuel</v>
          </cell>
          <cell r="P303" t="str">
            <v>DIAZ DIAZ SAMUEL</v>
          </cell>
          <cell r="Q303" t="str">
            <v>REBOLLAR RODRIGUEZ OLGA</v>
          </cell>
          <cell r="R303" t="str">
            <v>VILLASCAN LEE MARCO ANTONIO</v>
          </cell>
          <cell r="U303" t="str">
            <v>DIAZ DIAZ SAMUEL</v>
          </cell>
          <cell r="V303" t="str">
            <v>REBOLLAR RODRIGUEZ OLGA</v>
          </cell>
          <cell r="W303" t="str">
            <v>VILLASCAN LEE MARCO ANTONIO</v>
          </cell>
          <cell r="X303" t="str">
            <v>VILLASCAN LEE MARCO ANTONIO</v>
          </cell>
          <cell r="Y303">
            <v>2006</v>
          </cell>
          <cell r="Z303">
            <v>11</v>
          </cell>
          <cell r="AA303">
            <v>52000</v>
          </cell>
          <cell r="AB303">
            <v>0</v>
          </cell>
          <cell r="AC303">
            <v>0</v>
          </cell>
          <cell r="AG303" t="str">
            <v>DANIEL HERMANOS</v>
          </cell>
          <cell r="AH303" t="str">
            <v>ENLACE INTERNET E1</v>
          </cell>
          <cell r="AK303">
            <v>12900</v>
          </cell>
          <cell r="AL303">
            <v>12900</v>
          </cell>
        </row>
        <row r="304">
          <cell r="A304" t="str">
            <v>1-FK2KT</v>
          </cell>
          <cell r="B304" t="str">
            <v>COTIZAR E3 EN DEMANDA</v>
          </cell>
          <cell r="C304" t="str">
            <v>EMPRESARIAL INTERIOR</v>
          </cell>
          <cell r="D304" t="str">
            <v>SCI SYSTEMS DE MEXICO, S.A.</v>
          </cell>
          <cell r="F304" t="str">
            <v>NEXT BUSINESS</v>
          </cell>
          <cell r="G304" t="str">
            <v>1-KHTT</v>
          </cell>
          <cell r="H304" t="str">
            <v>SCI INTERNET E3 EN DEMANDA</v>
          </cell>
          <cell r="I304" t="str">
            <v>Infraestructura</v>
          </cell>
          <cell r="J304">
            <v>25</v>
          </cell>
          <cell r="K304" t="str">
            <v>Entrega de la Primera Propuesta</v>
          </cell>
          <cell r="L304" t="str">
            <v>Nuevo Servicio</v>
          </cell>
          <cell r="M304" t="str">
            <v>Internet Alta Capacidad</v>
          </cell>
          <cell r="N304" t="str">
            <v>3C-INTERNET ALTA CAPACIDAD</v>
          </cell>
          <cell r="O304" t="str">
            <v>Cisneros Beal Jose Fernando</v>
          </cell>
          <cell r="P304" t="str">
            <v>CISNEROS BEAL JOSE FERNANDO</v>
          </cell>
          <cell r="Q304" t="str">
            <v>ARIAS CERPA GUSTAVO</v>
          </cell>
          <cell r="R304" t="str">
            <v>SANTANA ESPINOSA LUIS MANUEL</v>
          </cell>
          <cell r="S304" t="str">
            <v>I</v>
          </cell>
          <cell r="T304" t="str">
            <v>No Comprometido</v>
          </cell>
          <cell r="U304" t="str">
            <v>CISNEROS BEAL JOSE FERNANDO</v>
          </cell>
          <cell r="V304" t="str">
            <v>ARIAS CERPA GUSTAVO</v>
          </cell>
          <cell r="W304" t="str">
            <v>SANTANA ESPINOSA LUIS MANUEL</v>
          </cell>
          <cell r="X304" t="str">
            <v>ZENTENO CERVANTES MARIO ALBERTO</v>
          </cell>
          <cell r="Y304">
            <v>2006</v>
          </cell>
          <cell r="Z304">
            <v>11</v>
          </cell>
          <cell r="AA304">
            <v>50000</v>
          </cell>
          <cell r="AB304">
            <v>0</v>
          </cell>
          <cell r="AC304">
            <v>0</v>
          </cell>
          <cell r="AD304" t="str">
            <v>Valdes Miramontes Miguel Angel</v>
          </cell>
          <cell r="AG304" t="str">
            <v>DATAWARE HOUSE MEXICO</v>
          </cell>
          <cell r="AH304" t="str">
            <v>INTERNET 512</v>
          </cell>
          <cell r="AJ304">
            <v>6000</v>
          </cell>
          <cell r="AL304">
            <v>6000</v>
          </cell>
        </row>
        <row r="305">
          <cell r="A305" t="str">
            <v>1-KL34C</v>
          </cell>
          <cell r="B305" t="str">
            <v>INTERNET E 3 EN DEMANDA PARA ORIZABA</v>
          </cell>
          <cell r="C305" t="str">
            <v>EMPRESARIAL MEXICO</v>
          </cell>
          <cell r="D305" t="str">
            <v>CABLECOM</v>
          </cell>
          <cell r="E305" t="str">
            <v>CABLE ADMINISTRADORA  SA DE CV</v>
          </cell>
          <cell r="G305" t="str">
            <v>1+BU+410</v>
          </cell>
          <cell r="H305" t="str">
            <v>E3 ON DEMANDA ORIZABA</v>
          </cell>
          <cell r="I305" t="str">
            <v>Infraestructura</v>
          </cell>
          <cell r="J305">
            <v>50</v>
          </cell>
          <cell r="K305" t="str">
            <v>Aceptación de la Ultima Propuesta</v>
          </cell>
          <cell r="L305" t="str">
            <v>Incremento del Servicio</v>
          </cell>
          <cell r="M305" t="str">
            <v>Internet Alta Capacidad 8M</v>
          </cell>
          <cell r="N305" t="str">
            <v>3C-INTERNET ALTA CAPACIDAD</v>
          </cell>
          <cell r="O305" t="str">
            <v>BRAWN OSORIO EDGAR JESUS</v>
          </cell>
          <cell r="P305" t="str">
            <v>BRAWN OSORIO EDGAR JESUS</v>
          </cell>
          <cell r="Q305" t="str">
            <v>CARDOS DUARTE GABRIEL ALEJANDRO</v>
          </cell>
          <cell r="R305" t="str">
            <v>MORA MORA RODOLFO</v>
          </cell>
          <cell r="S305" t="str">
            <v>II.I</v>
          </cell>
          <cell r="T305" t="str">
            <v>No Comprometido</v>
          </cell>
          <cell r="U305" t="str">
            <v>BRAWN OSORIO EDGAR JESUS</v>
          </cell>
          <cell r="V305" t="str">
            <v>CARDOS DUARTE GABRIEL ALEJANDRO</v>
          </cell>
          <cell r="W305" t="str">
            <v>MORA MORA RODOLFO</v>
          </cell>
          <cell r="X305" t="str">
            <v>LOVO REYES JUAN CARLOS</v>
          </cell>
          <cell r="Y305">
            <v>2006</v>
          </cell>
          <cell r="Z305">
            <v>11</v>
          </cell>
          <cell r="AA305">
            <v>50000</v>
          </cell>
          <cell r="AB305">
            <v>0</v>
          </cell>
          <cell r="AC305">
            <v>0</v>
          </cell>
          <cell r="AG305" t="str">
            <v>DDB MEXICO</v>
          </cell>
          <cell r="AH305" t="str">
            <v>CAMBIO DE DOMICILIO  DDB</v>
          </cell>
          <cell r="AI305">
            <v>3</v>
          </cell>
          <cell r="AL305">
            <v>3</v>
          </cell>
        </row>
        <row r="306">
          <cell r="A306" t="str">
            <v>1-JAUWO</v>
          </cell>
          <cell r="B306" t="str">
            <v>INTERNET CORPORATIVO</v>
          </cell>
          <cell r="C306" t="str">
            <v>EMPRESARIAL MEXICO</v>
          </cell>
          <cell r="D306" t="str">
            <v>CASA MARCHAND</v>
          </cell>
          <cell r="E306" t="str">
            <v>CASA MARCHAND SA DE CV</v>
          </cell>
          <cell r="G306" t="str">
            <v>1+MQ+296</v>
          </cell>
          <cell r="H306" t="str">
            <v>INTERNET COPORATIVO</v>
          </cell>
          <cell r="I306" t="str">
            <v>Infraestructura</v>
          </cell>
          <cell r="J306">
            <v>25</v>
          </cell>
          <cell r="K306" t="str">
            <v>Entrega de la Primera Propuesta</v>
          </cell>
          <cell r="L306" t="str">
            <v>Nuevo Servicio</v>
          </cell>
          <cell r="M306" t="str">
            <v>Internet Corporativo Avantel</v>
          </cell>
          <cell r="N306" t="str">
            <v>3D-INTERNET DEDICADO</v>
          </cell>
          <cell r="O306" t="str">
            <v>LOPEZ MONTOYA MARCO ANTONIO</v>
          </cell>
          <cell r="P306" t="str">
            <v>LOPEZ MONTOYA MARCO ANTONIO</v>
          </cell>
          <cell r="Q306" t="str">
            <v>ROSKARITZ HENNING GEORG GILBERT</v>
          </cell>
          <cell r="R306" t="str">
            <v>VALDUEZA GUADARRAMA MIGUEL ALFONSO</v>
          </cell>
          <cell r="T306" t="str">
            <v>Strech</v>
          </cell>
          <cell r="U306" t="str">
            <v>LOPEZ MONTOYA MARCO ANTONIO</v>
          </cell>
          <cell r="V306" t="str">
            <v>ROSKARITZ HENNING GEORG GILBERT</v>
          </cell>
          <cell r="W306" t="str">
            <v>VALDUEZA GUADARRAMA MIGUEL ALFONSO</v>
          </cell>
          <cell r="X306" t="str">
            <v>LOVO REYES JUAN CARLOS</v>
          </cell>
          <cell r="Y306">
            <v>2006</v>
          </cell>
          <cell r="Z306">
            <v>11</v>
          </cell>
          <cell r="AA306">
            <v>50000</v>
          </cell>
          <cell r="AB306">
            <v>0</v>
          </cell>
          <cell r="AC306">
            <v>0</v>
          </cell>
          <cell r="AG306" t="str">
            <v>DE ACERO</v>
          </cell>
          <cell r="AH306" t="str">
            <v>INCREMENTO INTERNET ALTA CAPACIDAD 8MB CON PISO 2MB</v>
          </cell>
          <cell r="AK306">
            <v>12000</v>
          </cell>
          <cell r="AL306">
            <v>12000</v>
          </cell>
        </row>
        <row r="307">
          <cell r="A307" t="str">
            <v>1-JKKCV</v>
          </cell>
          <cell r="B307" t="str">
            <v>REQUIERE DE UN E3 EN DEMANDA</v>
          </cell>
          <cell r="C307" t="str">
            <v>EMPRESARIAL INTERIOR</v>
          </cell>
          <cell r="D307" t="str">
            <v>ARADIANT DE MEXICO</v>
          </cell>
          <cell r="E307" t="str">
            <v>ARADIANT DE MEXICO S DE RL DE CV</v>
          </cell>
          <cell r="F307" t="str">
            <v>TERRITORIAL</v>
          </cell>
          <cell r="G307" t="str">
            <v>1-H8X5X</v>
          </cell>
          <cell r="H307" t="str">
            <v>INTERNET DEDICADO E3 DEMANDA</v>
          </cell>
          <cell r="I307" t="str">
            <v>Infraestructura</v>
          </cell>
          <cell r="J307">
            <v>25</v>
          </cell>
          <cell r="K307" t="str">
            <v>Entrega de la Primera Propuesta</v>
          </cell>
          <cell r="L307" t="str">
            <v>Nuevo Servicio</v>
          </cell>
          <cell r="M307" t="str">
            <v>Internet Alta Capacidad</v>
          </cell>
          <cell r="N307" t="str">
            <v>3C-INTERNET ALTA CAPACIDAD</v>
          </cell>
          <cell r="O307" t="str">
            <v>VELAZCO GONZALEZ JOSE LUIS</v>
          </cell>
          <cell r="P307" t="str">
            <v>VELAZCO GONZALEZ JOSE LUIS</v>
          </cell>
          <cell r="Q307" t="str">
            <v>ANGULO CERVERA ENRIQUE</v>
          </cell>
          <cell r="R307" t="str">
            <v>SANTANA ESPINOSA LUIS MANUEL</v>
          </cell>
          <cell r="S307" t="str">
            <v>IV</v>
          </cell>
          <cell r="T307" t="str">
            <v>Comprometido</v>
          </cell>
          <cell r="U307" t="str">
            <v>VELAZCO GONZALEZ JOSE LUIS</v>
          </cell>
          <cell r="V307" t="str">
            <v>ANGULO CERVERA ENRIQUE</v>
          </cell>
          <cell r="W307" t="str">
            <v>SANTANA ESPINOSA LUIS MANUEL</v>
          </cell>
          <cell r="X307" t="str">
            <v>ZENTENO CERVANTES MARIO ALBERTO</v>
          </cell>
          <cell r="Y307">
            <v>2006</v>
          </cell>
          <cell r="Z307">
            <v>11</v>
          </cell>
          <cell r="AA307">
            <v>50000</v>
          </cell>
          <cell r="AB307">
            <v>0</v>
          </cell>
          <cell r="AC307">
            <v>0</v>
          </cell>
          <cell r="AG307" t="str">
            <v>DEFINITE</v>
          </cell>
          <cell r="AH307" t="str">
            <v>INTERNET DEDICADO</v>
          </cell>
          <cell r="AJ307">
            <v>10200</v>
          </cell>
          <cell r="AL307">
            <v>10200</v>
          </cell>
        </row>
        <row r="308">
          <cell r="A308" t="str">
            <v>1-KI9KN</v>
          </cell>
          <cell r="B308" t="str">
            <v>MEGACABLE - CLEAR CHANNEL E1 GDL - CUL</v>
          </cell>
          <cell r="C308" t="str">
            <v>EMPRESARIAL INTERIOR</v>
          </cell>
          <cell r="D308" t="str">
            <v>OPERADORA MEGACABLE SA DE CV</v>
          </cell>
          <cell r="E308" t="str">
            <v>OPERADORA MEGACABLE SA DE CV</v>
          </cell>
          <cell r="G308" t="str">
            <v>1-1BCBN</v>
          </cell>
          <cell r="H308" t="str">
            <v>MEGACABLE - CLEAR CHANNEL E1 GDL - CUL</v>
          </cell>
          <cell r="I308" t="str">
            <v>Infraestructura</v>
          </cell>
          <cell r="J308">
            <v>25</v>
          </cell>
          <cell r="K308" t="str">
            <v>Entrega de la Primera Propuesta</v>
          </cell>
          <cell r="L308" t="str">
            <v>Nuevo Servicio</v>
          </cell>
          <cell r="M308" t="str">
            <v>Línea Plus</v>
          </cell>
          <cell r="N308" t="str">
            <v>3B-LINEA PRIVADA</v>
          </cell>
          <cell r="O308" t="str">
            <v>Loustaunau Valdes Manuel</v>
          </cell>
          <cell r="P308" t="str">
            <v>LOUSTAUNAU VALDES JOSE MANUEL</v>
          </cell>
          <cell r="Q308" t="str">
            <v>ARIAS CERPA GUSTAVO</v>
          </cell>
          <cell r="R308" t="str">
            <v>SANTANA ESPINOSA LUIS MANUEL</v>
          </cell>
          <cell r="S308" t="str">
            <v>I</v>
          </cell>
          <cell r="T308" t="str">
            <v>No Comprometido</v>
          </cell>
          <cell r="U308" t="str">
            <v>LOUSTAUNAU VALDES JOSE MANUEL</v>
          </cell>
          <cell r="V308" t="str">
            <v>ARIAS CERPA GUSTAVO</v>
          </cell>
          <cell r="W308" t="str">
            <v>SANTANA ESPINOSA LUIS MANUEL</v>
          </cell>
          <cell r="X308" t="str">
            <v>ZENTENO CERVANTES MARIO ALBERTO</v>
          </cell>
          <cell r="Y308">
            <v>2006</v>
          </cell>
          <cell r="Z308">
            <v>11</v>
          </cell>
          <cell r="AA308">
            <v>50000</v>
          </cell>
          <cell r="AB308">
            <v>0</v>
          </cell>
          <cell r="AC308">
            <v>0</v>
          </cell>
          <cell r="AD308" t="str">
            <v>Valdes Miramontes Miguel Angel</v>
          </cell>
          <cell r="AG308" t="str">
            <v>DESARROLLADORA CINSA</v>
          </cell>
          <cell r="AH308" t="str">
            <v>BROAD BAND</v>
          </cell>
          <cell r="AK308">
            <v>1020</v>
          </cell>
          <cell r="AL308">
            <v>1020</v>
          </cell>
        </row>
        <row r="309">
          <cell r="A309" t="str">
            <v>1-KMFE5</v>
          </cell>
          <cell r="B309" t="str">
            <v>ENLACE FAS ETHERNET 10 MB EN INTERFAZ RJ45 CON FIREWALL</v>
          </cell>
          <cell r="C309" t="str">
            <v>CORPORATIVO</v>
          </cell>
          <cell r="D309" t="str">
            <v>SECRETARIA DE GOBERNACION</v>
          </cell>
          <cell r="E309" t="str">
            <v>SECRETARIA DE GOBERNACION</v>
          </cell>
          <cell r="G309" t="str">
            <v>1-IY5K9</v>
          </cell>
          <cell r="H309" t="str">
            <v>ENLACE FAST ETHERNET Y FIREWALL</v>
          </cell>
          <cell r="I309" t="str">
            <v>Infraestructura</v>
          </cell>
          <cell r="J309">
            <v>10</v>
          </cell>
          <cell r="K309" t="str">
            <v>Detección de Oportunidad</v>
          </cell>
          <cell r="L309" t="str">
            <v>Nuevo Servicio</v>
          </cell>
          <cell r="M309" t="str">
            <v>Internet Smart Blocks Medium</v>
          </cell>
          <cell r="N309" t="str">
            <v>3D-INTERNET DEDICADO</v>
          </cell>
          <cell r="O309" t="str">
            <v>Van Scoit Arizmendi Efren</v>
          </cell>
          <cell r="P309" t="str">
            <v>VAN SCOIT ARIZMENDI EFREN</v>
          </cell>
          <cell r="Q309" t="str">
            <v>NAVA GAMEZ MARIA DEL CARMEN</v>
          </cell>
          <cell r="R309" t="str">
            <v>MARTINEZ TREVI¿O OSCAR JAVIER</v>
          </cell>
          <cell r="U309" t="str">
            <v>VAN SCOIT ARIZMENDI EFREN</v>
          </cell>
          <cell r="V309" t="str">
            <v>NAVA GAMEZ MARIA DEL CARMEN</v>
          </cell>
          <cell r="W309" t="str">
            <v>MARTINEZ TREVI¿O OSCAR JAVIER</v>
          </cell>
          <cell r="X309" t="str">
            <v>VIEYRA NAVARRO FRANCISCO JAVIER</v>
          </cell>
          <cell r="Y309">
            <v>2006</v>
          </cell>
          <cell r="Z309">
            <v>11</v>
          </cell>
          <cell r="AA309">
            <v>50000</v>
          </cell>
          <cell r="AB309">
            <v>8000</v>
          </cell>
          <cell r="AC309">
            <v>0</v>
          </cell>
          <cell r="AD309" t="str">
            <v>VALDEZ CHONG EDGAR MAURICIO</v>
          </cell>
          <cell r="AG309" t="str">
            <v>DESARROLLO CORPORATIVO INTEGRAL DEL NORTE</v>
          </cell>
          <cell r="AH309" t="str">
            <v>INTERNET DEDICADO</v>
          </cell>
          <cell r="AI309">
            <v>12000</v>
          </cell>
          <cell r="AL309">
            <v>12000</v>
          </cell>
        </row>
        <row r="310">
          <cell r="A310" t="str">
            <v>1-C7B-50</v>
          </cell>
          <cell r="B310" t="str">
            <v>Oportunidad a partir de la renovación del contrato 15742 del customer 2508038 FINANCIERA COMPARTAMOS, vence 13/NOV/2006. Verificar producto, y montos asignados en la oportunidad</v>
          </cell>
          <cell r="C310" t="str">
            <v>CORPORATIVO</v>
          </cell>
          <cell r="D310" t="str">
            <v>FINANCIERA COMPARTAMOS</v>
          </cell>
          <cell r="E310" t="str">
            <v>FINANCIERA COMPARTAMOS SA DE CV</v>
          </cell>
          <cell r="F310" t="str">
            <v>PROSPECTO</v>
          </cell>
          <cell r="G310" t="str">
            <v>1+K9+2401</v>
          </cell>
          <cell r="H310" t="str">
            <v>3D-INTERNET DEDICADO, RENOVACION DOCTO 15742</v>
          </cell>
          <cell r="I310" t="str">
            <v>Infraestructura</v>
          </cell>
          <cell r="J310">
            <v>10</v>
          </cell>
          <cell r="K310" t="str">
            <v>Detección de Oportunidad</v>
          </cell>
          <cell r="L310" t="str">
            <v>Renovación del Servicio</v>
          </cell>
          <cell r="M310" t="str">
            <v>Internet Smart Blocks Small</v>
          </cell>
          <cell r="N310" t="str">
            <v>3D-INTERNET DEDICADO</v>
          </cell>
          <cell r="O310" t="str">
            <v>Oliveros Davila Jose Antonio</v>
          </cell>
          <cell r="P310" t="str">
            <v>OLIVEROS DAVILA JOSE ANTONIO</v>
          </cell>
          <cell r="Q310" t="str">
            <v>HERNANDEZ RUBIO HECTOR OCTAVIO</v>
          </cell>
          <cell r="R310" t="str">
            <v>RODRIGUEZ BRAVO ALEJANDRO</v>
          </cell>
          <cell r="U310" t="str">
            <v>OLIVEROS DAVILA JOSE ANTONIO</v>
          </cell>
          <cell r="V310" t="str">
            <v>HERNANDEZ RUBIO HECTOR OCTAVIO</v>
          </cell>
          <cell r="W310" t="str">
            <v>RODRIGUEZ BRAVO ALEJANDRO</v>
          </cell>
          <cell r="X310" t="str">
            <v>VIEYRA NAVARRO FRANCISCO JAVIER</v>
          </cell>
          <cell r="Y310">
            <v>2006</v>
          </cell>
          <cell r="Z310">
            <v>11</v>
          </cell>
          <cell r="AA310">
            <v>47291</v>
          </cell>
          <cell r="AB310">
            <v>0</v>
          </cell>
          <cell r="AC310">
            <v>0</v>
          </cell>
          <cell r="AG310" t="str">
            <v>DESPACHO INTEGRAL</v>
          </cell>
          <cell r="AH310" t="str">
            <v>INTERNET DEDICADO DESPACHO INTEGRAL</v>
          </cell>
          <cell r="AI310">
            <v>15000</v>
          </cell>
          <cell r="AL310">
            <v>15000</v>
          </cell>
        </row>
        <row r="311">
          <cell r="A311" t="str">
            <v>1-CXRWZ</v>
          </cell>
          <cell r="B311" t="str">
            <v>RED INTERNET DE TODO EL GRUPO 11 EMPRESAS</v>
          </cell>
          <cell r="C311" t="str">
            <v>EMPRESARIAL INTERIOR</v>
          </cell>
          <cell r="D311" t="str">
            <v>GRUPO KALTEX  PITSA</v>
          </cell>
          <cell r="E311" t="str">
            <v>GRUPO KALTEX SA DE CV</v>
          </cell>
          <cell r="F311" t="str">
            <v>TERRITORIAL</v>
          </cell>
          <cell r="G311" t="str">
            <v>1-CXRWJ</v>
          </cell>
          <cell r="H311" t="str">
            <v>RED INTERNET PITSA</v>
          </cell>
          <cell r="I311" t="str">
            <v>Infraestructura</v>
          </cell>
          <cell r="J311">
            <v>25</v>
          </cell>
          <cell r="K311" t="str">
            <v>Entrega de la Primera Propuesta</v>
          </cell>
          <cell r="L311" t="str">
            <v>Primer Servicio</v>
          </cell>
          <cell r="M311" t="str">
            <v>Internet Dedicado</v>
          </cell>
          <cell r="N311" t="str">
            <v>3D-INTERNET DEDICADO</v>
          </cell>
          <cell r="O311" t="str">
            <v>Escorza Ramirez Jaime Rigoberto</v>
          </cell>
          <cell r="P311" t="str">
            <v>ESCORZA RAMIREZ JAIME RIGOBERTO</v>
          </cell>
          <cell r="Q311" t="str">
            <v>VI¿OLO URIARTE JAVIER ALEJANDRO</v>
          </cell>
          <cell r="R311" t="str">
            <v>VI¿OLO URIARTE JAVIER ALEJANDRO</v>
          </cell>
          <cell r="U311" t="str">
            <v>ESCORZA RAMIREZ JAIME RIGOBERTO</v>
          </cell>
          <cell r="V311" t="str">
            <v>VI¿OLO URIARTE JAVIER ALEJANDRO</v>
          </cell>
          <cell r="W311" t="str">
            <v>VI¿OLO URIARTE JAVIER ALEJANDRO</v>
          </cell>
          <cell r="X311" t="str">
            <v>ZENTENO CERVANTES MARIO ALBERTO</v>
          </cell>
          <cell r="Y311">
            <v>2006</v>
          </cell>
          <cell r="Z311">
            <v>11</v>
          </cell>
          <cell r="AA311">
            <v>45000</v>
          </cell>
          <cell r="AB311">
            <v>0</v>
          </cell>
          <cell r="AC311">
            <v>0</v>
          </cell>
          <cell r="AG311" t="str">
            <v>DEWIMED</v>
          </cell>
          <cell r="AH311" t="str">
            <v>INTERNET DEDICADO</v>
          </cell>
          <cell r="AK311">
            <v>2975</v>
          </cell>
          <cell r="AL311">
            <v>2975</v>
          </cell>
        </row>
        <row r="312">
          <cell r="A312" t="str">
            <v>1-KDX0Z</v>
          </cell>
          <cell r="B312" t="str">
            <v>INTERNET HOTSPOT</v>
          </cell>
          <cell r="C312" t="str">
            <v>EMPRESARIAL INTERIOR</v>
          </cell>
          <cell r="D312" t="str">
            <v>OPERADORA DOPITAM SA DE CV</v>
          </cell>
          <cell r="E312" t="str">
            <v>OPERADORA DOPITAM SA DE CV</v>
          </cell>
          <cell r="F312" t="str">
            <v>NEXT BUSINESS</v>
          </cell>
          <cell r="G312" t="str">
            <v>1-13LJJ</v>
          </cell>
          <cell r="H312" t="str">
            <v>INTERNET WIFI HOTSPOT</v>
          </cell>
          <cell r="I312" t="str">
            <v>Infraestructura</v>
          </cell>
          <cell r="J312">
            <v>25</v>
          </cell>
          <cell r="K312" t="str">
            <v>Entrega de la Primera Propuesta</v>
          </cell>
          <cell r="L312" t="str">
            <v>Nuevo Servicio</v>
          </cell>
          <cell r="M312" t="str">
            <v>Internet Inalambrico Avantel (Wi-Fi)</v>
          </cell>
          <cell r="N312" t="str">
            <v>3D-INTERNET DEDICADO</v>
          </cell>
          <cell r="O312" t="str">
            <v>Camacho Uribe Miguel Alejandro</v>
          </cell>
          <cell r="P312" t="str">
            <v>CAMACHO URIBE MIGUEL ALEJANDRO</v>
          </cell>
          <cell r="Q312" t="str">
            <v>ARIAS CERPA GUSTAVO</v>
          </cell>
          <cell r="R312" t="str">
            <v>SANTANA ESPINOSA LUIS MANUEL</v>
          </cell>
          <cell r="S312" t="str">
            <v>I</v>
          </cell>
          <cell r="T312" t="str">
            <v>Strech</v>
          </cell>
          <cell r="U312" t="str">
            <v>CAMACHO URIBE MIGUEL ALEJANDRO</v>
          </cell>
          <cell r="V312" t="str">
            <v>ARIAS CERPA GUSTAVO</v>
          </cell>
          <cell r="W312" t="str">
            <v>SANTANA ESPINOSA LUIS MANUEL</v>
          </cell>
          <cell r="X312" t="str">
            <v>ZENTENO CERVANTES MARIO ALBERTO</v>
          </cell>
          <cell r="Y312">
            <v>2006</v>
          </cell>
          <cell r="Z312">
            <v>11</v>
          </cell>
          <cell r="AA312">
            <v>45000</v>
          </cell>
          <cell r="AB312">
            <v>0</v>
          </cell>
          <cell r="AC312">
            <v>0</v>
          </cell>
          <cell r="AD312" t="str">
            <v>Valdes Miramontes Miguel Angel</v>
          </cell>
          <cell r="AG312" t="str">
            <v>DIAGNOSTICO Y CONTROL DE CONTAMINANTES</v>
          </cell>
          <cell r="AH312" t="str">
            <v>INTERNET DEDICADO 64 K</v>
          </cell>
          <cell r="AJ312">
            <v>4000</v>
          </cell>
          <cell r="AL312">
            <v>4000</v>
          </cell>
        </row>
        <row r="313">
          <cell r="A313" t="str">
            <v>1-KC04A</v>
          </cell>
          <cell r="B313" t="str">
            <v>INTERNET ALTA CAPACIDAD E3 EN DEMANDA</v>
          </cell>
          <cell r="C313" t="str">
            <v>EMPRESARIAL INTERIOR</v>
          </cell>
          <cell r="D313" t="str">
            <v>MUNICIPIO DE GUADALAJARA</v>
          </cell>
          <cell r="F313" t="str">
            <v>NEXT BUSINESS</v>
          </cell>
          <cell r="G313" t="str">
            <v>1+OV+526</v>
          </cell>
          <cell r="H313" t="str">
            <v>INTERNET E3 EN DEMANDA</v>
          </cell>
          <cell r="I313" t="str">
            <v>Infraestructura</v>
          </cell>
          <cell r="J313">
            <v>25</v>
          </cell>
          <cell r="K313" t="str">
            <v>Entrega de la Primera Propuesta</v>
          </cell>
          <cell r="L313" t="str">
            <v>Nuevo Servicio</v>
          </cell>
          <cell r="M313" t="str">
            <v>Internet Alta Capacidad 8M</v>
          </cell>
          <cell r="N313" t="str">
            <v>3C-INTERNET ALTA CAPACIDAD</v>
          </cell>
          <cell r="O313" t="str">
            <v>Camacho Uribe Miguel Alejandro</v>
          </cell>
          <cell r="P313" t="str">
            <v>CAMACHO URIBE MIGUEL ALEJANDRO</v>
          </cell>
          <cell r="Q313" t="str">
            <v>ARIAS CERPA GUSTAVO</v>
          </cell>
          <cell r="R313" t="str">
            <v>SANTANA ESPINOSA LUIS MANUEL</v>
          </cell>
          <cell r="S313" t="str">
            <v>I</v>
          </cell>
          <cell r="T313" t="str">
            <v>No Comprometido</v>
          </cell>
          <cell r="U313" t="str">
            <v>CAMACHO URIBE MIGUEL ALEJANDRO</v>
          </cell>
          <cell r="V313" t="str">
            <v>ARIAS CERPA GUSTAVO</v>
          </cell>
          <cell r="W313" t="str">
            <v>SANTANA ESPINOSA LUIS MANUEL</v>
          </cell>
          <cell r="X313" t="str">
            <v>ZENTENO CERVANTES MARIO ALBERTO</v>
          </cell>
          <cell r="Y313">
            <v>2006</v>
          </cell>
          <cell r="Z313">
            <v>11</v>
          </cell>
          <cell r="AA313">
            <v>43200</v>
          </cell>
          <cell r="AB313">
            <v>0</v>
          </cell>
          <cell r="AC313">
            <v>0</v>
          </cell>
          <cell r="AG313" t="str">
            <v>DIEBOLD DE MEXICO</v>
          </cell>
          <cell r="AH313" t="str">
            <v>SERVICIOS PROFESIONALES; UPS, CAMBIO DE DOMICILIO Y 75 TELEFONOS AVAYA</v>
          </cell>
          <cell r="AK313">
            <v>0</v>
          </cell>
          <cell r="AL313">
            <v>0</v>
          </cell>
        </row>
        <row r="314">
          <cell r="A314" t="str">
            <v>1-KLJEU</v>
          </cell>
          <cell r="B314" t="str">
            <v>SE LE ESTA COTIZANDO INTERNET ALTA CAPACIDAD 8M</v>
          </cell>
          <cell r="C314" t="str">
            <v>EMPRESARIAL MEXICO</v>
          </cell>
          <cell r="D314" t="str">
            <v>CETELEM</v>
          </cell>
          <cell r="E314" t="str">
            <v>CETELEM SERVICIOS SA DE CV</v>
          </cell>
          <cell r="F314" t="str">
            <v>TERRITORIAL</v>
          </cell>
          <cell r="G314" t="str">
            <v>1-6227E</v>
          </cell>
          <cell r="H314" t="str">
            <v>INTERNET ALTA CAPACIDAD PRESTACOMER</v>
          </cell>
          <cell r="I314" t="str">
            <v>Infraestructura</v>
          </cell>
          <cell r="J314">
            <v>25</v>
          </cell>
          <cell r="K314" t="str">
            <v>Entrega de la Primera Propuesta</v>
          </cell>
          <cell r="L314" t="str">
            <v>Nuevo Servicio</v>
          </cell>
          <cell r="M314" t="str">
            <v>Internet Alta Capacidad 8M</v>
          </cell>
          <cell r="N314" t="str">
            <v>3C-INTERNET ALTA CAPACIDAD</v>
          </cell>
          <cell r="O314" t="str">
            <v>Mendoza Camacho Jose Luis</v>
          </cell>
          <cell r="P314" t="str">
            <v>MENDOZA CAMACHO JOSE LUIS</v>
          </cell>
          <cell r="Q314" t="str">
            <v>FLORES MEDINA AYRTON</v>
          </cell>
          <cell r="R314" t="str">
            <v>MEZA BRAVO HECTOR MANUEL</v>
          </cell>
          <cell r="S314" t="str">
            <v>I.II</v>
          </cell>
          <cell r="T314" t="str">
            <v>No Comprometido</v>
          </cell>
          <cell r="U314" t="str">
            <v>MENDOZA CAMACHO JOSE LUIS</v>
          </cell>
          <cell r="V314" t="str">
            <v>FLORES MEDINA AYRTON</v>
          </cell>
          <cell r="W314" t="str">
            <v>MEZA BRAVO HECTOR MANUEL</v>
          </cell>
          <cell r="X314" t="str">
            <v>LOVO REYES JUAN CARLOS</v>
          </cell>
          <cell r="Y314">
            <v>2006</v>
          </cell>
          <cell r="Z314">
            <v>11</v>
          </cell>
          <cell r="AA314">
            <v>42000</v>
          </cell>
          <cell r="AB314">
            <v>0</v>
          </cell>
          <cell r="AC314">
            <v>0</v>
          </cell>
          <cell r="AG314" t="str">
            <v>DIF</v>
          </cell>
          <cell r="AH314" t="str">
            <v>E1 INTERNET JUNIO2006</v>
          </cell>
          <cell r="AK314">
            <v>11513</v>
          </cell>
          <cell r="AL314">
            <v>11513</v>
          </cell>
        </row>
        <row r="315">
          <cell r="A315" t="str">
            <v>1-K0RCO</v>
          </cell>
          <cell r="B315" t="str">
            <v>E3 ACAPULCO GRO</v>
          </cell>
          <cell r="C315" t="str">
            <v>EMPRESARIAL INTERIOR</v>
          </cell>
          <cell r="D315" t="str">
            <v>GRUPO TELECABLE MEXICANO</v>
          </cell>
          <cell r="E315" t="str">
            <v>GRUPO TELECABLE MEXICANO</v>
          </cell>
          <cell r="G315" t="str">
            <v>1-18TX</v>
          </cell>
          <cell r="H315" t="str">
            <v>INTERNET ALTA CAPACIDAD ACAPULCO</v>
          </cell>
          <cell r="I315" t="str">
            <v>Infraestructura</v>
          </cell>
          <cell r="J315">
            <v>10</v>
          </cell>
          <cell r="K315" t="str">
            <v>Detección de Oportunidad</v>
          </cell>
          <cell r="L315" t="str">
            <v>Nuevo Servicio</v>
          </cell>
          <cell r="M315" t="str">
            <v>Internet Alta Capacidad</v>
          </cell>
          <cell r="N315" t="str">
            <v>3C-INTERNET ALTA CAPACIDAD</v>
          </cell>
          <cell r="O315" t="str">
            <v>Diaz Vargas Liliana</v>
          </cell>
          <cell r="P315" t="str">
            <v>DIAZ VARGAS LILIANA</v>
          </cell>
          <cell r="Q315" t="str">
            <v>ANCONA DOMINGUEZ GABRIELA</v>
          </cell>
          <cell r="R315" t="str">
            <v>VI¿OLO URIARTE JAVIER ALEJANDRO</v>
          </cell>
          <cell r="S315" t="str">
            <v>II</v>
          </cell>
          <cell r="U315" t="str">
            <v>DIAZ VARGAS LILIANA</v>
          </cell>
          <cell r="V315" t="str">
            <v>ANCONA DOMINGUEZ GABRIELA</v>
          </cell>
          <cell r="W315" t="str">
            <v>VI¿OLO URIARTE JAVIER ALEJANDRO</v>
          </cell>
          <cell r="X315" t="str">
            <v>ZENTENO CERVANTES MARIO ALBERTO</v>
          </cell>
          <cell r="Y315">
            <v>2006</v>
          </cell>
          <cell r="Z315">
            <v>11</v>
          </cell>
          <cell r="AA315">
            <v>40000</v>
          </cell>
          <cell r="AB315">
            <v>0</v>
          </cell>
          <cell r="AC315">
            <v>0</v>
          </cell>
          <cell r="AD315" t="str">
            <v>Banda Rodriguez Alejandro</v>
          </cell>
          <cell r="AG315" t="str">
            <v>DIFUSION CIENTIFICA</v>
          </cell>
          <cell r="AH315" t="str">
            <v>3D-INTERNET DEDICADO, RENOVACION DOCTO 21713</v>
          </cell>
          <cell r="AI315">
            <v>26303</v>
          </cell>
          <cell r="AL315">
            <v>26303</v>
          </cell>
        </row>
        <row r="316">
          <cell r="A316" t="str">
            <v>1-KCIBG</v>
          </cell>
          <cell r="B316" t="str">
            <v>8MB EN DEMANDA</v>
          </cell>
          <cell r="C316" t="str">
            <v>EMPRESARIAL MEXICO</v>
          </cell>
          <cell r="D316" t="str">
            <v>QUALITAS COMPAÑIA DE SEGUROS</v>
          </cell>
          <cell r="E316" t="str">
            <v>QUALITAS COMPAÑIA DE SEGUROS, S.A. DE C.V.</v>
          </cell>
          <cell r="G316" t="str">
            <v>1+FD+274</v>
          </cell>
          <cell r="H316" t="str">
            <v>INTERNET EN DEMANDA 8 MB</v>
          </cell>
          <cell r="I316" t="str">
            <v>Infraestructura</v>
          </cell>
          <cell r="J316">
            <v>25</v>
          </cell>
          <cell r="K316" t="str">
            <v>Entrega de la Primera Propuesta</v>
          </cell>
          <cell r="L316" t="str">
            <v>Nuevo Servicio</v>
          </cell>
          <cell r="M316" t="str">
            <v>Internet Alta Capacidad 8M</v>
          </cell>
          <cell r="N316" t="str">
            <v>3C-INTERNET ALTA CAPACIDAD</v>
          </cell>
          <cell r="O316" t="str">
            <v>Rodriguez Torres Roberto</v>
          </cell>
          <cell r="P316" t="str">
            <v>RODRIGUEZ TORRES ROBERTO</v>
          </cell>
          <cell r="Q316" t="str">
            <v>HINOJOSA NAGORE JUAN GABRIEL</v>
          </cell>
          <cell r="R316" t="str">
            <v>MEZA BRAVO HECTOR MANUEL</v>
          </cell>
          <cell r="S316" t="str">
            <v>I.III</v>
          </cell>
          <cell r="T316" t="str">
            <v>Strech</v>
          </cell>
          <cell r="U316" t="str">
            <v>RODRIGUEZ TORRES ROBERTO</v>
          </cell>
          <cell r="V316" t="str">
            <v>HINOJOSA NAGORE JUAN GABRIEL</v>
          </cell>
          <cell r="W316" t="str">
            <v>MEZA BRAVO HECTOR MANUEL</v>
          </cell>
          <cell r="X316" t="str">
            <v>LOVO REYES JUAN CARLOS</v>
          </cell>
          <cell r="Y316">
            <v>2006</v>
          </cell>
          <cell r="Z316">
            <v>11</v>
          </cell>
          <cell r="AA316">
            <v>40000</v>
          </cell>
          <cell r="AB316">
            <v>0</v>
          </cell>
          <cell r="AC316">
            <v>0</v>
          </cell>
          <cell r="AH316" t="str">
            <v>3D-INTERNET DEDICADO, RENOVACION DOCTO 48355</v>
          </cell>
          <cell r="AI316">
            <v>26303</v>
          </cell>
          <cell r="AL316">
            <v>26303</v>
          </cell>
        </row>
        <row r="317">
          <cell r="A317" t="str">
            <v>1-K9X63</v>
          </cell>
          <cell r="B317" t="str">
            <v>LAN-LAN FONHAPO</v>
          </cell>
          <cell r="C317" t="str">
            <v>CORPORATIVO</v>
          </cell>
          <cell r="D317" t="str">
            <v>SEDESOL</v>
          </cell>
          <cell r="E317" t="str">
            <v>SECRETARIA DE DESARROLLO SOCIAL</v>
          </cell>
          <cell r="G317" t="str">
            <v>1+K9+1635</v>
          </cell>
          <cell r="H317" t="str">
            <v>3XE1 INTERNET</v>
          </cell>
          <cell r="I317" t="str">
            <v>Infraestructura</v>
          </cell>
          <cell r="J317">
            <v>10</v>
          </cell>
          <cell r="K317" t="str">
            <v>Detección de Oportunidad</v>
          </cell>
          <cell r="L317" t="str">
            <v>NUEVO SERVICIO</v>
          </cell>
          <cell r="M317" t="str">
            <v>Internet Corporativo Avantel</v>
          </cell>
          <cell r="N317" t="str">
            <v>3D-INTERNET DEDICADO</v>
          </cell>
          <cell r="O317" t="str">
            <v>Okamoto Lopez Keyko</v>
          </cell>
          <cell r="P317" t="str">
            <v>OKAMOTO LOPEZ KEYKO</v>
          </cell>
          <cell r="Q317" t="str">
            <v>GARCIA BENITEZ NANCY</v>
          </cell>
          <cell r="R317" t="str">
            <v>MARTINEZ TREVI¿O OSCAR JAVIER</v>
          </cell>
          <cell r="T317" t="str">
            <v>Strech</v>
          </cell>
          <cell r="U317" t="str">
            <v>OKAMOTO LOPEZ KEYKO</v>
          </cell>
          <cell r="V317" t="str">
            <v>GARCIA BENITEZ NANCY</v>
          </cell>
          <cell r="W317" t="str">
            <v>MARTINEZ TREVI¿O OSCAR JAVIER</v>
          </cell>
          <cell r="X317" t="str">
            <v>VIEYRA NAVARRO FRANCISCO JAVIER</v>
          </cell>
          <cell r="Y317">
            <v>2006</v>
          </cell>
          <cell r="Z317">
            <v>11</v>
          </cell>
          <cell r="AA317">
            <v>40000</v>
          </cell>
          <cell r="AB317">
            <v>0</v>
          </cell>
          <cell r="AC317">
            <v>0</v>
          </cell>
          <cell r="AH317" t="str">
            <v>3D-INTERNET DEDICADO, RENOVACION DOCTO 48356</v>
          </cell>
          <cell r="AI317">
            <v>26303</v>
          </cell>
          <cell r="AL317">
            <v>26303</v>
          </cell>
        </row>
        <row r="318">
          <cell r="A318" t="str">
            <v>1-KG0HU</v>
          </cell>
          <cell r="B318" t="str">
            <v>STM1 FULL PISO 40 MEGAS</v>
          </cell>
          <cell r="C318" t="str">
            <v>EMPRESARIAL INTERIOR</v>
          </cell>
          <cell r="D318" t="str">
            <v>CABLE Y COMUNICACIONES MER (CABLEMAS)</v>
          </cell>
          <cell r="E318" t="str">
            <v>CABLE Y COMUNICACION DE MERIDA SA DE CV</v>
          </cell>
          <cell r="F318" t="str">
            <v>TERRITORIAL</v>
          </cell>
          <cell r="G318" t="str">
            <v>1+WX+321</v>
          </cell>
          <cell r="H318" t="str">
            <v>STM1 FULL MERIDA</v>
          </cell>
          <cell r="I318" t="str">
            <v>Infraestructura</v>
          </cell>
          <cell r="J318">
            <v>10</v>
          </cell>
          <cell r="K318" t="str">
            <v>Detección de Oportunidad</v>
          </cell>
          <cell r="L318" t="str">
            <v>Nuevo Servicio</v>
          </cell>
          <cell r="M318" t="str">
            <v>Internet Alta Capacidad 8M</v>
          </cell>
          <cell r="N318" t="str">
            <v>3C-INTERNET ALTA CAPACIDAD</v>
          </cell>
          <cell r="O318" t="str">
            <v>Diaz Vargas Liliana</v>
          </cell>
          <cell r="P318" t="str">
            <v>DIAZ VARGAS LILIANA</v>
          </cell>
          <cell r="Q318" t="str">
            <v>ANCONA DOMINGUEZ GABRIELA</v>
          </cell>
          <cell r="R318" t="str">
            <v>VI¿OLO URIARTE JAVIER ALEJANDRO</v>
          </cell>
          <cell r="S318" t="str">
            <v>II</v>
          </cell>
          <cell r="U318" t="str">
            <v>DIAZ VARGAS LILIANA</v>
          </cell>
          <cell r="V318" t="str">
            <v>ANCONA DOMINGUEZ GABRIELA</v>
          </cell>
          <cell r="W318" t="str">
            <v>VI¿OLO URIARTE JAVIER ALEJANDRO</v>
          </cell>
          <cell r="X318" t="str">
            <v>ZENTENO CERVANTES MARIO ALBERTO</v>
          </cell>
          <cell r="Y318">
            <v>2006</v>
          </cell>
          <cell r="Z318">
            <v>11</v>
          </cell>
          <cell r="AA318">
            <v>40000</v>
          </cell>
          <cell r="AB318">
            <v>0</v>
          </cell>
          <cell r="AC318">
            <v>0</v>
          </cell>
          <cell r="AD318" t="str">
            <v>Banda Rodriguez Alejandro</v>
          </cell>
          <cell r="AH318" t="str">
            <v>3D-INTERNET DEDICADO, RENOVACION DOCTO 48357</v>
          </cell>
          <cell r="AI318">
            <v>26303</v>
          </cell>
          <cell r="AL318">
            <v>26303</v>
          </cell>
        </row>
        <row r="319">
          <cell r="A319" t="str">
            <v>1-KM98R</v>
          </cell>
          <cell r="B319" t="str">
            <v>TEM // 1XE1 PUEBLA-TLAXCALA, 1XE1MERIDA-VILLAHERMOSA</v>
          </cell>
          <cell r="C319" t="str">
            <v>INTERNACIONAL</v>
          </cell>
          <cell r="D319" t="str">
            <v>PEGASO COMUNICACIONES Y SISTEMAS</v>
          </cell>
          <cell r="E319" t="str">
            <v>PEGASO COMUNICACIONES Y SISTEMAS, S.A. DE C.V.</v>
          </cell>
          <cell r="G319" t="str">
            <v>1+9P+33</v>
          </cell>
          <cell r="H319" t="str">
            <v>TEMM // 1XE1 PUEBLA-TLAXCALA, 1XE1MERIDA-VILLAHERMOSA</v>
          </cell>
          <cell r="I319" t="str">
            <v>Infraestructura</v>
          </cell>
          <cell r="J319">
            <v>50</v>
          </cell>
          <cell r="K319" t="str">
            <v>Aceptación de la Ultima Propuesta</v>
          </cell>
          <cell r="L319" t="str">
            <v>Nuevo Servicio</v>
          </cell>
          <cell r="M319" t="str">
            <v>Línea Plus</v>
          </cell>
          <cell r="N319" t="str">
            <v>3B-LINEA PRIVADA</v>
          </cell>
          <cell r="O319" t="str">
            <v>Maldonado Robles Francisco Javier</v>
          </cell>
          <cell r="P319" t="str">
            <v>MALDONADO ROBLES FRANCISCO JAVIER</v>
          </cell>
          <cell r="Q319" t="str">
            <v>HERNANDEZ GONZALEZ JOEL</v>
          </cell>
          <cell r="R319" t="str">
            <v>VILLASCAN LEE MARCO ANTONIO</v>
          </cell>
          <cell r="T319" t="str">
            <v>Comprometido</v>
          </cell>
          <cell r="U319" t="str">
            <v>MALDONADO ROBLES FRANCISCO JAVIER</v>
          </cell>
          <cell r="V319" t="str">
            <v>HERNANDEZ GONZALEZ JOEL</v>
          </cell>
          <cell r="W319" t="str">
            <v>VILLASCAN LEE MARCO ANTONIO</v>
          </cell>
          <cell r="X319" t="str">
            <v>VILLASCAN LEE MARCO ANTONIO</v>
          </cell>
          <cell r="Y319">
            <v>2006</v>
          </cell>
          <cell r="Z319">
            <v>11</v>
          </cell>
          <cell r="AA319">
            <v>39937.68</v>
          </cell>
          <cell r="AB319">
            <v>0</v>
          </cell>
          <cell r="AC319">
            <v>0</v>
          </cell>
          <cell r="AG319" t="str">
            <v>DIGESA</v>
          </cell>
          <cell r="AH319" t="str">
            <v>INTERNET DIGESA</v>
          </cell>
          <cell r="AI319">
            <v>13000</v>
          </cell>
          <cell r="AL319">
            <v>13000</v>
          </cell>
        </row>
        <row r="320">
          <cell r="A320" t="str">
            <v>1-K8DB1</v>
          </cell>
          <cell r="B320" t="str">
            <v>2 E1´s de internet con CPE</v>
          </cell>
          <cell r="C320" t="str">
            <v>EMPRESARIAL MEXICO</v>
          </cell>
          <cell r="D320" t="str">
            <v>INTEGRA ASISTENCIA SA DE CV</v>
          </cell>
          <cell r="E320" t="str">
            <v>INTEGRA ASISTENCIA SA DE CV</v>
          </cell>
          <cell r="F320" t="str">
            <v>TERRITORIAL</v>
          </cell>
          <cell r="G320" t="str">
            <v>1-9WH3P</v>
          </cell>
          <cell r="H320" t="str">
            <v>2E1´S DE INTERNET CORPORATIVO PLUS</v>
          </cell>
          <cell r="I320" t="str">
            <v>Infraestructura</v>
          </cell>
          <cell r="J320">
            <v>50</v>
          </cell>
          <cell r="K320" t="str">
            <v>Aceptación de la Ultima Propuesta</v>
          </cell>
          <cell r="L320" t="str">
            <v>Nuevo Servicio</v>
          </cell>
          <cell r="M320" t="str">
            <v>Internet Corporativo Plus Avantel</v>
          </cell>
          <cell r="N320" t="str">
            <v>3D-INTERNET DEDICADO</v>
          </cell>
          <cell r="O320" t="str">
            <v>GARCIA ZAVALA JUAN</v>
          </cell>
          <cell r="P320" t="str">
            <v>GARCIA ZAVALA JUAN</v>
          </cell>
          <cell r="Q320" t="str">
            <v>MORARI TOSTADO LEONEL</v>
          </cell>
          <cell r="R320" t="str">
            <v>MEZA BRAVO HECTOR MANUEL</v>
          </cell>
          <cell r="S320" t="str">
            <v>I.I</v>
          </cell>
          <cell r="U320" t="str">
            <v>GARCIA ZAVALA JUAN</v>
          </cell>
          <cell r="V320" t="str">
            <v>MORARI TOSTADO LEONEL</v>
          </cell>
          <cell r="W320" t="str">
            <v>MEZA BRAVO HECTOR MANUEL</v>
          </cell>
          <cell r="X320" t="str">
            <v>LOVO REYES JUAN CARLOS</v>
          </cell>
          <cell r="Y320">
            <v>2006</v>
          </cell>
          <cell r="Z320">
            <v>11</v>
          </cell>
          <cell r="AA320">
            <v>39000</v>
          </cell>
          <cell r="AB320">
            <v>0</v>
          </cell>
          <cell r="AC320">
            <v>0</v>
          </cell>
          <cell r="AG320" t="str">
            <v>DIRECT BUSINESS</v>
          </cell>
          <cell r="AH320" t="str">
            <v>INTERNET DECICADO E1</v>
          </cell>
          <cell r="AI320">
            <v>14310.82</v>
          </cell>
          <cell r="AL320">
            <v>14310.82</v>
          </cell>
        </row>
        <row r="321">
          <cell r="A321" t="str">
            <v>1-J7HGS</v>
          </cell>
          <cell r="B321" t="str">
            <v>3 E1`S DE INTERNET PARA LA CD. DE PUEBLA</v>
          </cell>
          <cell r="C321" t="str">
            <v>EMPRESARIAL INTERIOR</v>
          </cell>
          <cell r="D321" t="str">
            <v>SCIENTIFIC GAMES MEXICO</v>
          </cell>
          <cell r="E321" t="str">
            <v>SCIENTIFIC GAMES MEXICO S DE RL DE CV</v>
          </cell>
          <cell r="F321" t="str">
            <v>NEXT BUSINESS</v>
          </cell>
          <cell r="G321" t="str">
            <v>1-EVNX4</v>
          </cell>
          <cell r="H321" t="str">
            <v>INTERNET DEDICADO 3 E1`S PUEBLA</v>
          </cell>
          <cell r="I321" t="str">
            <v>Infraestructura</v>
          </cell>
          <cell r="J321">
            <v>25</v>
          </cell>
          <cell r="K321" t="str">
            <v>Entrega de la Primera Propuesta</v>
          </cell>
          <cell r="L321" t="str">
            <v>Primer Servicio</v>
          </cell>
          <cell r="M321" t="str">
            <v>Internet Corporativo Avantel</v>
          </cell>
          <cell r="N321" t="str">
            <v>3D-INTERNET DEDICADO</v>
          </cell>
          <cell r="O321" t="str">
            <v>REYES RENDON ZAIRA ISUA</v>
          </cell>
          <cell r="P321" t="str">
            <v>REYES RENDON ZAIRA ISUA</v>
          </cell>
          <cell r="Q321" t="str">
            <v>MENDEZ LARA OMAR</v>
          </cell>
          <cell r="R321" t="str">
            <v>VI¿OLO URIARTE JAVIER ALEJANDRO</v>
          </cell>
          <cell r="S321" t="str">
            <v>I</v>
          </cell>
          <cell r="T321" t="str">
            <v>Comprometido</v>
          </cell>
          <cell r="U321" t="str">
            <v>REYES RENDON ZAIRA ISUA</v>
          </cell>
          <cell r="V321" t="str">
            <v>MENDEZ LARA OMAR</v>
          </cell>
          <cell r="W321" t="str">
            <v>VI¿OLO URIARTE JAVIER ALEJANDRO</v>
          </cell>
          <cell r="X321" t="str">
            <v>ZENTENO CERVANTES MARIO ALBERTO</v>
          </cell>
          <cell r="Y321">
            <v>2006</v>
          </cell>
          <cell r="Z321">
            <v>11</v>
          </cell>
          <cell r="AA321">
            <v>39000</v>
          </cell>
          <cell r="AB321">
            <v>0</v>
          </cell>
          <cell r="AC321">
            <v>0</v>
          </cell>
          <cell r="AD321" t="str">
            <v>Valdes Miramontes Miguel Angel</v>
          </cell>
          <cell r="AG321" t="str">
            <v>DIRECTO 100</v>
          </cell>
          <cell r="AH321" t="str">
            <v>INTERNET DEDICADO</v>
          </cell>
          <cell r="AJ321">
            <v>17000</v>
          </cell>
          <cell r="AL321">
            <v>17000</v>
          </cell>
        </row>
        <row r="322">
          <cell r="A322" t="str">
            <v>1-KM0H7</v>
          </cell>
          <cell r="B322" t="str">
            <v>LINEA PLUS DE PACHUCA A MEXICO DF</v>
          </cell>
          <cell r="C322" t="str">
            <v>EMPRESARIAL MEXICO</v>
          </cell>
          <cell r="D322" t="str">
            <v>UBS AG DE MEXICO</v>
          </cell>
          <cell r="E322" t="str">
            <v>UBS AG DE MEXICO</v>
          </cell>
          <cell r="G322" t="str">
            <v>1-9KL0L</v>
          </cell>
          <cell r="H322" t="str">
            <v>AVANTEL LINEA PLUS</v>
          </cell>
          <cell r="I322" t="str">
            <v>Infraestructura</v>
          </cell>
          <cell r="J322">
            <v>50</v>
          </cell>
          <cell r="K322" t="str">
            <v>Aceptación de la Ultima Propuesta</v>
          </cell>
          <cell r="L322" t="str">
            <v>Nuevo Servicio</v>
          </cell>
          <cell r="M322" t="str">
            <v>Línea Plus</v>
          </cell>
          <cell r="N322" t="str">
            <v>3B-LINEA PRIVADA</v>
          </cell>
          <cell r="O322" t="str">
            <v>ALFARO MARTINEZ MIGUEL ANGEL</v>
          </cell>
          <cell r="P322" t="str">
            <v>ALFARO MARTINEZ MIGUEL ANGEL</v>
          </cell>
          <cell r="Q322" t="str">
            <v>FLORES MEDINA AYRTON</v>
          </cell>
          <cell r="R322" t="str">
            <v>MEZA BRAVO HECTOR MANUEL</v>
          </cell>
          <cell r="S322" t="str">
            <v>I.II</v>
          </cell>
          <cell r="T322" t="str">
            <v>Comprometido</v>
          </cell>
          <cell r="U322" t="str">
            <v>ALFARO MARTINEZ MIGUEL ANGEL</v>
          </cell>
          <cell r="V322" t="str">
            <v>FLORES MEDINA AYRTON</v>
          </cell>
          <cell r="W322" t="str">
            <v>MEZA BRAVO HECTOR MANUEL</v>
          </cell>
          <cell r="X322" t="str">
            <v>LOVO REYES JUAN CARLOS</v>
          </cell>
          <cell r="Y322">
            <v>2006</v>
          </cell>
          <cell r="Z322">
            <v>11</v>
          </cell>
          <cell r="AA322">
            <v>39000</v>
          </cell>
          <cell r="AB322">
            <v>0</v>
          </cell>
          <cell r="AC322">
            <v>0</v>
          </cell>
          <cell r="AG322" t="str">
            <v>DOC SOLUTIONS DE MEXICO</v>
          </cell>
          <cell r="AH322" t="str">
            <v>INTERNET CORPORATIVO</v>
          </cell>
          <cell r="AI322">
            <v>8500</v>
          </cell>
          <cell r="AL322">
            <v>8500</v>
          </cell>
        </row>
        <row r="323">
          <cell r="A323" t="str">
            <v>1-C7B-32</v>
          </cell>
          <cell r="B323" t="str">
            <v>Oportunidad a partir de la renovación del contrato 48771 del customer 2505840 BESTEL SA DE CV, vence 11/NOV/2006. Verificar producto, y montos asignados en la oportunidad</v>
          </cell>
          <cell r="C323" t="str">
            <v>INTERNACIONAL</v>
          </cell>
          <cell r="D323" t="str">
            <v>BESTEL</v>
          </cell>
          <cell r="E323" t="str">
            <v>BESTEL, S.A. DE C.V.</v>
          </cell>
          <cell r="F323" t="str">
            <v>INTERNACIONAL</v>
          </cell>
          <cell r="G323" t="str">
            <v>1-3IPE</v>
          </cell>
          <cell r="H323" t="str">
            <v>3D-INTERNET DEDICADO, RENOVACION DOCTO 48771</v>
          </cell>
          <cell r="I323" t="str">
            <v>Infraestructura</v>
          </cell>
          <cell r="J323">
            <v>10</v>
          </cell>
          <cell r="K323" t="str">
            <v>Detección de Oportunidad</v>
          </cell>
          <cell r="L323" t="str">
            <v>Renovación del Servicio</v>
          </cell>
          <cell r="M323" t="str">
            <v>Internet Smart Blocks Small</v>
          </cell>
          <cell r="N323" t="str">
            <v>3D-INTERNET DEDICADO</v>
          </cell>
          <cell r="O323" t="str">
            <v>Gonzalez Torres Horacio</v>
          </cell>
          <cell r="P323" t="str">
            <v>GONZALEZ TORRES HORACIO</v>
          </cell>
          <cell r="Q323" t="str">
            <v>MANJARREZ LOMELI LAURA ALEXANDRA</v>
          </cell>
          <cell r="R323" t="str">
            <v>VILLASCAN LEE MARCO ANTONIO</v>
          </cell>
          <cell r="U323" t="str">
            <v>GONZALEZ TORRES HORACIO</v>
          </cell>
          <cell r="V323" t="str">
            <v>MANJARREZ LOMELI LAURA ALEXANDRA</v>
          </cell>
          <cell r="W323" t="str">
            <v>VILLASCAN LEE MARCO ANTONIO</v>
          </cell>
          <cell r="X323" t="str">
            <v>VILLASCAN LEE MARCO ANTONIO</v>
          </cell>
          <cell r="Y323">
            <v>2006</v>
          </cell>
          <cell r="Z323">
            <v>11</v>
          </cell>
          <cell r="AA323">
            <v>36540</v>
          </cell>
          <cell r="AB323">
            <v>0</v>
          </cell>
          <cell r="AC323">
            <v>0</v>
          </cell>
          <cell r="AG323" t="str">
            <v>DRAKA DURANGO S DE RL DE CV</v>
          </cell>
          <cell r="AH323" t="str">
            <v>INTERNET DEDICADO E1</v>
          </cell>
          <cell r="AJ323">
            <v>12500</v>
          </cell>
          <cell r="AL323">
            <v>12500</v>
          </cell>
        </row>
        <row r="324">
          <cell r="A324" t="str">
            <v>1-GCU2L</v>
          </cell>
          <cell r="B324" t="str">
            <v>2 E1 DE INTERNET</v>
          </cell>
          <cell r="C324" t="str">
            <v>EMPRESARIAL INTERIOR</v>
          </cell>
          <cell r="D324" t="str">
            <v>ABA SEGUROS</v>
          </cell>
          <cell r="E324" t="str">
            <v>ABA SEGUROS SA DE CV</v>
          </cell>
          <cell r="G324" t="str">
            <v>1-41BAJ</v>
          </cell>
          <cell r="H324" t="str">
            <v>2 E1 DE INTERNET</v>
          </cell>
          <cell r="I324" t="str">
            <v>Infraestructura</v>
          </cell>
          <cell r="J324">
            <v>25</v>
          </cell>
          <cell r="K324" t="str">
            <v>Entrega de la Primera Propuesta</v>
          </cell>
          <cell r="L324" t="str">
            <v>Primer Servicio</v>
          </cell>
          <cell r="M324" t="str">
            <v>Internet Corporativo Avantel</v>
          </cell>
          <cell r="N324" t="str">
            <v>3D-INTERNET DEDICADO</v>
          </cell>
          <cell r="O324" t="str">
            <v>Arteaga Aquino Leonardo</v>
          </cell>
          <cell r="P324" t="str">
            <v>ARTEAGA AQUINO LEONARDO FELIPE</v>
          </cell>
          <cell r="Q324" t="str">
            <v>VERA VILLARREAL HECTOR JAVIER</v>
          </cell>
          <cell r="R324" t="str">
            <v>TREVI¿O GONZALEZ CLAUDIA PATRICIA</v>
          </cell>
          <cell r="U324" t="str">
            <v>ARTEAGA AQUINO LEONARDO FELIPE</v>
          </cell>
          <cell r="V324" t="str">
            <v>VERA VILLARREAL HECTOR JAVIER</v>
          </cell>
          <cell r="W324" t="str">
            <v>TREVI¿O GONZALEZ CLAUDIA PATRICIA</v>
          </cell>
          <cell r="X324" t="str">
            <v>ZENTENO CERVANTES MARIO ALBERTO</v>
          </cell>
          <cell r="Y324">
            <v>2006</v>
          </cell>
          <cell r="Z324">
            <v>11</v>
          </cell>
          <cell r="AA324">
            <v>30000</v>
          </cell>
          <cell r="AB324">
            <v>0</v>
          </cell>
          <cell r="AC324">
            <v>0</v>
          </cell>
          <cell r="AG324" t="str">
            <v>DRESSER DE MEXICO</v>
          </cell>
          <cell r="AH324" t="str">
            <v>INCREMENTO DE ANCHO DE BANDA A UN E1</v>
          </cell>
          <cell r="AK324">
            <v>9000</v>
          </cell>
          <cell r="AL324">
            <v>9000</v>
          </cell>
        </row>
        <row r="325">
          <cell r="A325" t="str">
            <v>1-K1VLD</v>
          </cell>
          <cell r="B325" t="str">
            <v>ENLACES DE ALTA CAPACIDAD LAN2LAN ENTRE LOCALIDADES EDS DIAMANTE-EDA SANTA FE-EDS MTY</v>
          </cell>
          <cell r="C325" t="str">
            <v>CORPORATIVO</v>
          </cell>
          <cell r="D325" t="str">
            <v>EDS DE MEXICO, S.A. DE C.V.</v>
          </cell>
          <cell r="E325" t="str">
            <v>EDS DE MEXICO S A DE C V</v>
          </cell>
          <cell r="G325" t="str">
            <v>1+K9+2102</v>
          </cell>
          <cell r="H325" t="str">
            <v>EDS. LAN2LAN MX-MX-MTY 10MBPS</v>
          </cell>
          <cell r="I325" t="str">
            <v>Infraestructura</v>
          </cell>
          <cell r="J325">
            <v>25</v>
          </cell>
          <cell r="K325" t="str">
            <v>Entrega de la Primera Propuesta</v>
          </cell>
          <cell r="L325" t="str">
            <v>Nuevo Servicio</v>
          </cell>
          <cell r="M325" t="str">
            <v>Línea Privada de Alta Capacidad</v>
          </cell>
          <cell r="N325" t="str">
            <v>3B-LINEA PRIVADA</v>
          </cell>
          <cell r="O325" t="str">
            <v>Vazquez Gonzalez Juan de Jesus</v>
          </cell>
          <cell r="P325" t="str">
            <v>VAZQUEZ GONZALEZ JUAN DE JESUS</v>
          </cell>
          <cell r="Q325" t="str">
            <v>SANCHEZ ROMAN MARCO ANTONIO</v>
          </cell>
          <cell r="R325" t="str">
            <v>GUZMAN FLORES LAURA ISELA</v>
          </cell>
          <cell r="T325" t="str">
            <v>No Comprometido</v>
          </cell>
          <cell r="U325" t="str">
            <v>VAZQUEZ GONZALEZ JUAN DE JESUS</v>
          </cell>
          <cell r="V325" t="str">
            <v>SANCHEZ ROMAN MARCO ANTONIO</v>
          </cell>
          <cell r="W325" t="str">
            <v>GUZMAN FLORES LAURA ISELA</v>
          </cell>
          <cell r="X325" t="str">
            <v>VIEYRA NAVARRO FRANCISCO JAVIER</v>
          </cell>
          <cell r="Y325">
            <v>2006</v>
          </cell>
          <cell r="Z325">
            <v>11</v>
          </cell>
          <cell r="AA325">
            <v>30000</v>
          </cell>
          <cell r="AB325">
            <v>0</v>
          </cell>
          <cell r="AC325">
            <v>0</v>
          </cell>
          <cell r="AG325" t="str">
            <v>DYCUSA</v>
          </cell>
          <cell r="AH325" t="str">
            <v>INTERNET CORPORATIVO</v>
          </cell>
          <cell r="AJ325">
            <v>13255</v>
          </cell>
          <cell r="AL325">
            <v>13255</v>
          </cell>
        </row>
        <row r="326">
          <cell r="A326" t="str">
            <v>1-K9X8E</v>
          </cell>
          <cell r="B326" t="str">
            <v>enlace del edificio sede de FONHAPO (diconsa) a Cd. Neza</v>
          </cell>
          <cell r="C326" t="str">
            <v>CORPORATIVO</v>
          </cell>
          <cell r="D326" t="str">
            <v>SEDESOL</v>
          </cell>
          <cell r="E326" t="str">
            <v>SECRETARIA DE DESARROLLO SOCIAL</v>
          </cell>
          <cell r="G326" t="str">
            <v>1+K9+1635</v>
          </cell>
          <cell r="H326" t="str">
            <v>LAN-LAN FONHAPO</v>
          </cell>
          <cell r="I326" t="str">
            <v>Infraestructura</v>
          </cell>
          <cell r="J326">
            <v>25</v>
          </cell>
          <cell r="K326" t="str">
            <v>Entrega de la Primera Propuesta</v>
          </cell>
          <cell r="L326" t="str">
            <v>Nuevo Servicio</v>
          </cell>
          <cell r="M326" t="str">
            <v>Metro Ethernet Avantel</v>
          </cell>
          <cell r="N326" t="str">
            <v>3B-LINEA PRIVADA</v>
          </cell>
          <cell r="O326" t="str">
            <v>Okamoto Lopez Keyko</v>
          </cell>
          <cell r="P326" t="str">
            <v>OKAMOTO LOPEZ KEYKO</v>
          </cell>
          <cell r="Q326" t="str">
            <v>GARCIA BENITEZ NANCY</v>
          </cell>
          <cell r="R326" t="str">
            <v>MARTINEZ TREVI¿O OSCAR JAVIER</v>
          </cell>
          <cell r="T326" t="str">
            <v>Strech</v>
          </cell>
          <cell r="U326" t="str">
            <v>OKAMOTO LOPEZ KEYKO</v>
          </cell>
          <cell r="V326" t="str">
            <v>GARCIA BENITEZ NANCY</v>
          </cell>
          <cell r="W326" t="str">
            <v>MARTINEZ TREVI¿O OSCAR JAVIER</v>
          </cell>
          <cell r="X326" t="str">
            <v>VIEYRA NAVARRO FRANCISCO JAVIER</v>
          </cell>
          <cell r="Y326">
            <v>2006</v>
          </cell>
          <cell r="Z326">
            <v>11</v>
          </cell>
          <cell r="AA326">
            <v>30000</v>
          </cell>
          <cell r="AB326">
            <v>0</v>
          </cell>
          <cell r="AC326">
            <v>0</v>
          </cell>
          <cell r="AG326" t="str">
            <v>EAT0N CORPORATE</v>
          </cell>
          <cell r="AH326" t="str">
            <v>INTERNET</v>
          </cell>
          <cell r="AK326">
            <v>13000</v>
          </cell>
          <cell r="AL326">
            <v>13000</v>
          </cell>
        </row>
        <row r="327">
          <cell r="A327" t="str">
            <v>1-KHBIP</v>
          </cell>
          <cell r="B327" t="str">
            <v>Metroethernet para 4 localidades</v>
          </cell>
          <cell r="C327" t="str">
            <v>EMPRESARIAL MEXICO</v>
          </cell>
          <cell r="D327" t="str">
            <v>PRICEWATERHOUSE COOPERS</v>
          </cell>
          <cell r="E327" t="str">
            <v>PRICEWATERHOUSECOOPERS SC</v>
          </cell>
          <cell r="G327" t="str">
            <v>1-1WZD</v>
          </cell>
          <cell r="H327" t="str">
            <v>SERVICIO METROETHERNET</v>
          </cell>
          <cell r="I327" t="str">
            <v>Infraestructura</v>
          </cell>
          <cell r="J327">
            <v>10</v>
          </cell>
          <cell r="K327" t="str">
            <v>Detección de Oportunidad</v>
          </cell>
          <cell r="L327" t="str">
            <v>Nuevo Servicio</v>
          </cell>
          <cell r="M327" t="str">
            <v>Internet Alta Capacidad 8M</v>
          </cell>
          <cell r="N327" t="str">
            <v>3C-INTERNET ALTA CAPACIDAD</v>
          </cell>
          <cell r="O327" t="str">
            <v>Carcamo Gonzalez Erika</v>
          </cell>
          <cell r="P327" t="str">
            <v>CARCAMO GONZALEZ ERIKA</v>
          </cell>
          <cell r="Q327" t="str">
            <v>FLORES MEDINA AYRTON</v>
          </cell>
          <cell r="R327" t="str">
            <v>MEZA BRAVO HECTOR MANUEL</v>
          </cell>
          <cell r="S327" t="str">
            <v>I.II</v>
          </cell>
          <cell r="U327" t="str">
            <v>CARCAMO GONZALEZ ERIKA</v>
          </cell>
          <cell r="V327" t="str">
            <v>FLORES MEDINA AYRTON</v>
          </cell>
          <cell r="W327" t="str">
            <v>MEZA BRAVO HECTOR MANUEL</v>
          </cell>
          <cell r="X327" t="str">
            <v>LOVO REYES JUAN CARLOS</v>
          </cell>
          <cell r="Y327">
            <v>2006</v>
          </cell>
          <cell r="Z327">
            <v>11</v>
          </cell>
          <cell r="AA327">
            <v>30000</v>
          </cell>
          <cell r="AB327">
            <v>0</v>
          </cell>
          <cell r="AC327">
            <v>0</v>
          </cell>
          <cell r="AD327" t="str">
            <v>Valdes Miramontes Miguel Angel</v>
          </cell>
          <cell r="AG327" t="str">
            <v>EDICIONES B MEXICANA</v>
          </cell>
          <cell r="AH327" t="str">
            <v>INTERNET CORPORATIVO  A 128 DE EDICIONES MEXICANA</v>
          </cell>
          <cell r="AK327">
            <v>3036</v>
          </cell>
          <cell r="AL327">
            <v>3036</v>
          </cell>
        </row>
        <row r="328">
          <cell r="A328" t="str">
            <v>1-FK2LC</v>
          </cell>
          <cell r="B328" t="str">
            <v>COTIZAR DOS E1´S</v>
          </cell>
          <cell r="C328" t="str">
            <v>EMPRESARIAL INTERIOR</v>
          </cell>
          <cell r="D328" t="str">
            <v>SCI SYSTEMS DE MEXICO, S.A.</v>
          </cell>
          <cell r="F328" t="str">
            <v>NEXT BUSINESS</v>
          </cell>
          <cell r="G328" t="str">
            <v>1-KHTT</v>
          </cell>
          <cell r="H328" t="str">
            <v>SCI INTERNET 2-E1´S</v>
          </cell>
          <cell r="I328" t="str">
            <v>Infraestructura</v>
          </cell>
          <cell r="J328">
            <v>25</v>
          </cell>
          <cell r="K328" t="str">
            <v>Entrega de la Primera Propuesta</v>
          </cell>
          <cell r="L328" t="str">
            <v>Nuevo Servicio</v>
          </cell>
          <cell r="M328" t="str">
            <v>Internet Corporativo Avantel</v>
          </cell>
          <cell r="N328" t="str">
            <v>3D-INTERNET DEDICADO</v>
          </cell>
          <cell r="O328" t="str">
            <v>Cisneros Beal Jose Fernando</v>
          </cell>
          <cell r="P328" t="str">
            <v>CISNEROS BEAL JOSE FERNANDO</v>
          </cell>
          <cell r="Q328" t="str">
            <v>ARIAS CERPA GUSTAVO</v>
          </cell>
          <cell r="R328" t="str">
            <v>SANTANA ESPINOSA LUIS MANUEL</v>
          </cell>
          <cell r="S328" t="str">
            <v>I</v>
          </cell>
          <cell r="T328" t="str">
            <v>No Comprometido</v>
          </cell>
          <cell r="U328" t="str">
            <v>CISNEROS BEAL JOSE FERNANDO</v>
          </cell>
          <cell r="V328" t="str">
            <v>ARIAS CERPA GUSTAVO</v>
          </cell>
          <cell r="W328" t="str">
            <v>SANTANA ESPINOSA LUIS MANUEL</v>
          </cell>
          <cell r="X328" t="str">
            <v>ZENTENO CERVANTES MARIO ALBERTO</v>
          </cell>
          <cell r="Y328">
            <v>2006</v>
          </cell>
          <cell r="Z328">
            <v>11</v>
          </cell>
          <cell r="AA328">
            <v>29541</v>
          </cell>
          <cell r="AB328">
            <v>0</v>
          </cell>
          <cell r="AC328">
            <v>0</v>
          </cell>
          <cell r="AG328" t="str">
            <v>EDITORA MUSICAL SERCA S.A. DE C.V.</v>
          </cell>
          <cell r="AH328" t="str">
            <v>BLITZ E1 DE INTERNET DEDICADO</v>
          </cell>
          <cell r="AJ328">
            <v>13000</v>
          </cell>
          <cell r="AL328">
            <v>13000</v>
          </cell>
        </row>
        <row r="329">
          <cell r="A329" t="str">
            <v>1-KFIML</v>
          </cell>
          <cell r="B329" t="str">
            <v>INTERNET ALTA CAPACIDAD PISO DE 2M TECHO 4M</v>
          </cell>
          <cell r="C329" t="str">
            <v>EMPRESARIAL MEXICO</v>
          </cell>
          <cell r="D329" t="str">
            <v>ANHEUSER BUSCH</v>
          </cell>
          <cell r="E329" t="str">
            <v>ANHEUSER BUSH MEXICO INC</v>
          </cell>
          <cell r="F329" t="str">
            <v>NEXT BUSINESS</v>
          </cell>
          <cell r="G329" t="str">
            <v>1+FD+226</v>
          </cell>
          <cell r="H329" t="str">
            <v>INTERNET ALTA CAPACIDAD</v>
          </cell>
          <cell r="I329" t="str">
            <v>Infraestructura</v>
          </cell>
          <cell r="J329">
            <v>25</v>
          </cell>
          <cell r="K329" t="str">
            <v>Entrega de la Primera Propuesta</v>
          </cell>
          <cell r="L329" t="str">
            <v>Nuevo Servicio</v>
          </cell>
          <cell r="M329" t="str">
            <v>Internet Alta Capacidad 8M</v>
          </cell>
          <cell r="N329" t="str">
            <v>3C-INTERNET ALTA CAPACIDAD</v>
          </cell>
          <cell r="O329" t="str">
            <v>Perez Gutierrez Edgar Armando</v>
          </cell>
          <cell r="P329" t="str">
            <v>PEREZ GUTIERREZ EDGAR ARMANDO</v>
          </cell>
          <cell r="Q329" t="str">
            <v>MORARI TOSTADO LEONEL</v>
          </cell>
          <cell r="R329" t="str">
            <v>MEZA BRAVO HECTOR MANUEL</v>
          </cell>
          <cell r="S329" t="str">
            <v>I.I</v>
          </cell>
          <cell r="T329" t="str">
            <v>Strech</v>
          </cell>
          <cell r="U329" t="str">
            <v>PEREZ GUTIERREZ EDGAR ARMANDO</v>
          </cell>
          <cell r="V329" t="str">
            <v>MORARI TOSTADO LEONEL</v>
          </cell>
          <cell r="W329" t="str">
            <v>MEZA BRAVO HECTOR MANUEL</v>
          </cell>
          <cell r="X329" t="str">
            <v>LOVO REYES JUAN CARLOS</v>
          </cell>
          <cell r="Y329">
            <v>2006</v>
          </cell>
          <cell r="Z329">
            <v>11</v>
          </cell>
          <cell r="AA329">
            <v>29540</v>
          </cell>
          <cell r="AB329">
            <v>45000</v>
          </cell>
          <cell r="AC329">
            <v>0</v>
          </cell>
          <cell r="AG329" t="str">
            <v>EDS DE MEXICO, S.A. DE C.V.</v>
          </cell>
          <cell r="AH329" t="str">
            <v>EDS. FIREWALL ISS PARA LA MADRILEÑA (PARA SUSUTITUIR AL NOKIA IP130)</v>
          </cell>
          <cell r="AI329">
            <v>29000</v>
          </cell>
          <cell r="AL329">
            <v>29000</v>
          </cell>
        </row>
        <row r="330">
          <cell r="A330" t="str">
            <v>1-KGMJJ</v>
          </cell>
          <cell r="B330" t="str">
            <v>INTERNET DEDICADO CORPORATIVO PLUS 2M</v>
          </cell>
          <cell r="C330" t="str">
            <v>EMPRESARIAL INTERIOR</v>
          </cell>
          <cell r="D330" t="str">
            <v>AGRANA FRUIT MEXICO</v>
          </cell>
          <cell r="E330" t="str">
            <v>AGRANA FRUIT MEXICO SA DE CV</v>
          </cell>
          <cell r="F330" t="str">
            <v>PROSPECTO</v>
          </cell>
          <cell r="G330" t="str">
            <v>1-K0FW1</v>
          </cell>
          <cell r="H330" t="str">
            <v>INTERNET CORPORATIVO PLUS</v>
          </cell>
          <cell r="I330" t="str">
            <v>Infraestructura</v>
          </cell>
          <cell r="J330">
            <v>25</v>
          </cell>
          <cell r="K330" t="str">
            <v>Entrega de la Primera Propuesta</v>
          </cell>
          <cell r="L330" t="str">
            <v>Primer Servicio</v>
          </cell>
          <cell r="M330" t="str">
            <v>Internet Corporativo Plus Avantel</v>
          </cell>
          <cell r="N330" t="str">
            <v>3D-INTERNET DEDICADO</v>
          </cell>
          <cell r="O330" t="str">
            <v>MARTINEZ MACIAS HERIBERTO</v>
          </cell>
          <cell r="P330" t="str">
            <v>MARTINEZ MACIAS HERIBERTO</v>
          </cell>
          <cell r="Q330" t="str">
            <v>JIMENEZ FREGOSO JOSE ALFREDO</v>
          </cell>
          <cell r="R330" t="str">
            <v>SANTANA ESPINOSA LUIS MANUEL</v>
          </cell>
          <cell r="S330" t="str">
            <v>II</v>
          </cell>
          <cell r="T330" t="str">
            <v>Comprometido</v>
          </cell>
          <cell r="U330" t="str">
            <v>MARTINEZ MACIAS HERIBERTO</v>
          </cell>
          <cell r="V330" t="str">
            <v>JIMENEZ FREGOSO JOSE ALFREDO</v>
          </cell>
          <cell r="W330" t="str">
            <v>SANTANA ESPINOSA LUIS MANUEL</v>
          </cell>
          <cell r="X330" t="str">
            <v>ZENTENO CERVANTES MARIO ALBERTO</v>
          </cell>
          <cell r="Y330">
            <v>2006</v>
          </cell>
          <cell r="Z330">
            <v>11</v>
          </cell>
          <cell r="AA330">
            <v>29000</v>
          </cell>
          <cell r="AB330">
            <v>3000</v>
          </cell>
          <cell r="AC330">
            <v>0</v>
          </cell>
          <cell r="AG330" t="str">
            <v>EDUCACION Y FORMACION PROFESIONAL</v>
          </cell>
          <cell r="AH330" t="str">
            <v>3D-INTERNET DEDICADO, RENOVACION DOCTO 27400</v>
          </cell>
          <cell r="AJ330">
            <v>0</v>
          </cell>
          <cell r="AL330">
            <v>0</v>
          </cell>
        </row>
        <row r="331">
          <cell r="A331" t="str">
            <v>1-C7B-17</v>
          </cell>
          <cell r="B331" t="str">
            <v>Oportunidad a partir de la renovación del contrato 49837 del customer 2004612 PARAISO PERISUR SA DE CV, vence 25/NOV/2006. Verificar producto, y montos asignados en la oportunidad</v>
          </cell>
          <cell r="C331" t="str">
            <v>EMPRESARIAL MEXICO</v>
          </cell>
          <cell r="D331" t="str">
            <v>RADISSON HOTEL CASA GRANDE JUAREZ</v>
          </cell>
          <cell r="E331" t="str">
            <v>HOTELERA DE CD.JUAREZ,S.A. DE C.V.</v>
          </cell>
          <cell r="G331" t="str">
            <v>1-24XLL</v>
          </cell>
          <cell r="H331" t="str">
            <v>3D-INTERNET DEDICADO, RENOVACION DOCTO 49837</v>
          </cell>
          <cell r="I331" t="str">
            <v>Infraestructura</v>
          </cell>
          <cell r="J331">
            <v>0</v>
          </cell>
          <cell r="K331" t="str">
            <v>Perdida de la Oportunidad</v>
          </cell>
          <cell r="L331" t="str">
            <v>Renovación del Servicio</v>
          </cell>
          <cell r="M331" t="str">
            <v>Internet Smart Blocks Small</v>
          </cell>
          <cell r="N331" t="str">
            <v>3D-INTERNET DEDICADO</v>
          </cell>
          <cell r="O331" t="str">
            <v>Rodriguez Torres Roberto</v>
          </cell>
          <cell r="P331" t="str">
            <v>RODRIGUEZ TORRES ROBERTO</v>
          </cell>
          <cell r="Q331" t="str">
            <v>HINOJOSA NAGORE JUAN GABRIEL</v>
          </cell>
          <cell r="R331" t="str">
            <v>MEZA BRAVO HECTOR MANUEL</v>
          </cell>
          <cell r="S331" t="str">
            <v>I.III</v>
          </cell>
          <cell r="U331" t="str">
            <v>RODRIGUEZ TORRES ROBERTO</v>
          </cell>
          <cell r="V331" t="str">
            <v>HINOJOSA NAGORE JUAN GABRIEL</v>
          </cell>
          <cell r="W331" t="str">
            <v>MEZA BRAVO HECTOR MANUEL</v>
          </cell>
          <cell r="X331" t="str">
            <v>LOVO REYES JUAN CARLOS</v>
          </cell>
          <cell r="Y331">
            <v>2006</v>
          </cell>
          <cell r="Z331">
            <v>11</v>
          </cell>
          <cell r="AA331">
            <v>28798</v>
          </cell>
          <cell r="AB331">
            <v>0</v>
          </cell>
          <cell r="AC331">
            <v>0</v>
          </cell>
          <cell r="AG331" t="str">
            <v>EFECTIVALE</v>
          </cell>
          <cell r="AH331" t="str">
            <v>3D-INTERNET DEDICADO, RENOVACION DOCTO 49614</v>
          </cell>
          <cell r="AJ331">
            <v>13255</v>
          </cell>
          <cell r="AL331">
            <v>13255</v>
          </cell>
        </row>
        <row r="332">
          <cell r="A332" t="str">
            <v>1-C7B-27</v>
          </cell>
          <cell r="B332" t="str">
            <v>Oportunidad a partir de la renovación del contrato 49836 del customer 2004612 PARAISO PERISUR SA DE CV, vence 25/NOV/2006. Verificar producto, y montos asignados en la oportunidad</v>
          </cell>
          <cell r="C332" t="str">
            <v>EMPRESARIAL MEXICO</v>
          </cell>
          <cell r="D332" t="str">
            <v>RADISSON HOTEL CASA GRANDE JUAREZ</v>
          </cell>
          <cell r="E332" t="str">
            <v>HOTELERA DE CD.JUAREZ,S.A. DE C.V.</v>
          </cell>
          <cell r="G332" t="str">
            <v>1-24XLL</v>
          </cell>
          <cell r="H332" t="str">
            <v>3D-INTERNET DEDICADO, RENOVACION DOCTO 49836</v>
          </cell>
          <cell r="I332" t="str">
            <v>Infraestructura</v>
          </cell>
          <cell r="J332">
            <v>0</v>
          </cell>
          <cell r="K332" t="str">
            <v>Perdida de la Oportunidad</v>
          </cell>
          <cell r="L332" t="str">
            <v>Renovación del Servicio</v>
          </cell>
          <cell r="M332" t="str">
            <v>Internet Smart Blocks Small</v>
          </cell>
          <cell r="N332" t="str">
            <v>3D-INTERNET DEDICADO</v>
          </cell>
          <cell r="O332" t="str">
            <v>Rodriguez Torres Roberto</v>
          </cell>
          <cell r="P332" t="str">
            <v>RODRIGUEZ TORRES ROBERTO</v>
          </cell>
          <cell r="Q332" t="str">
            <v>HINOJOSA NAGORE JUAN GABRIEL</v>
          </cell>
          <cell r="R332" t="str">
            <v>MEZA BRAVO HECTOR MANUEL</v>
          </cell>
          <cell r="S332" t="str">
            <v>I.III</v>
          </cell>
          <cell r="U332" t="str">
            <v>RODRIGUEZ TORRES ROBERTO</v>
          </cell>
          <cell r="V332" t="str">
            <v>HINOJOSA NAGORE JUAN GABRIEL</v>
          </cell>
          <cell r="W332" t="str">
            <v>MEZA BRAVO HECTOR MANUEL</v>
          </cell>
          <cell r="X332" t="str">
            <v>LOVO REYES JUAN CARLOS</v>
          </cell>
          <cell r="Y332">
            <v>2006</v>
          </cell>
          <cell r="Z332">
            <v>11</v>
          </cell>
          <cell r="AA332">
            <v>28798</v>
          </cell>
          <cell r="AB332">
            <v>0</v>
          </cell>
          <cell r="AC332">
            <v>0</v>
          </cell>
          <cell r="AG332" t="str">
            <v>EL FINANCIERO</v>
          </cell>
          <cell r="AH332" t="str">
            <v>INTERNET DEDICADO GUADALAJARA</v>
          </cell>
          <cell r="AK332">
            <v>14200</v>
          </cell>
          <cell r="AL332">
            <v>14200</v>
          </cell>
        </row>
        <row r="333">
          <cell r="A333" t="str">
            <v>1-KFFT7</v>
          </cell>
          <cell r="B333" t="str">
            <v>INTERNET DEDICADO</v>
          </cell>
          <cell r="C333" t="str">
            <v>EMPRESARIAL MEXICO</v>
          </cell>
          <cell r="D333" t="str">
            <v>TECNOLOGICO DE  JOCOTITLAN</v>
          </cell>
          <cell r="E333" t="str">
            <v>TECNOLÓGICO DE ESTUDIOS SUPERIORES DE JOCOTITLÁN.</v>
          </cell>
          <cell r="F333" t="str">
            <v>PROSPECTO</v>
          </cell>
          <cell r="G333" t="str">
            <v>1-KAZKL</v>
          </cell>
          <cell r="H333" t="str">
            <v>ACCESO A INTERNET</v>
          </cell>
          <cell r="I333" t="str">
            <v>Infraestructura</v>
          </cell>
          <cell r="J333">
            <v>25</v>
          </cell>
          <cell r="K333" t="str">
            <v>Entrega de la Primera Propuesta</v>
          </cell>
          <cell r="L333" t="str">
            <v>Primer Servicio</v>
          </cell>
          <cell r="M333" t="str">
            <v>Internet Corporativo Avantel</v>
          </cell>
          <cell r="N333" t="str">
            <v>3D-INTERNET DEDICADO</v>
          </cell>
          <cell r="O333" t="str">
            <v>Nuñez Thomas Jorge</v>
          </cell>
          <cell r="P333" t="str">
            <v>NU¿EZ THOMAS JORGE</v>
          </cell>
          <cell r="Q333" t="str">
            <v>DOMINGUEZ BANDA TANIA JANETTE</v>
          </cell>
          <cell r="R333" t="str">
            <v>CASTA¿EDA RIVAS GABRIEL ALBERTO</v>
          </cell>
          <cell r="S333" t="str">
            <v>IV.I</v>
          </cell>
          <cell r="T333" t="str">
            <v>Comprometido</v>
          </cell>
          <cell r="U333" t="str">
            <v>NU¿EZ THOMAS JORGE</v>
          </cell>
          <cell r="V333" t="str">
            <v>DOMINGUEZ BANDA TANIA JANETTE</v>
          </cell>
          <cell r="W333" t="str">
            <v>CASTA¿EDA RIVAS GABRIEL ALBERTO</v>
          </cell>
          <cell r="X333" t="str">
            <v>LOVO REYES JUAN CARLOS</v>
          </cell>
          <cell r="Y333">
            <v>2006</v>
          </cell>
          <cell r="Z333">
            <v>11</v>
          </cell>
          <cell r="AA333">
            <v>28000</v>
          </cell>
          <cell r="AB333">
            <v>0</v>
          </cell>
          <cell r="AC333">
            <v>0</v>
          </cell>
          <cell r="AH333" t="str">
            <v>INTERNET DEDICADO PARA MTY EL FINANCIERO</v>
          </cell>
          <cell r="AK333">
            <v>14200</v>
          </cell>
          <cell r="AL333">
            <v>14200</v>
          </cell>
        </row>
        <row r="334">
          <cell r="A334" t="str">
            <v>1-KI9E3</v>
          </cell>
          <cell r="B334" t="str">
            <v>META 6 Mbps</v>
          </cell>
          <cell r="C334" t="str">
            <v>INTERNACIONAL</v>
          </cell>
          <cell r="D334" t="str">
            <v>GRUPO SITEL DE MEXICO</v>
          </cell>
          <cell r="E334" t="str">
            <v>GRUPO SITEL DE MEXICO SA DE CV</v>
          </cell>
          <cell r="G334" t="str">
            <v>1+K9+1660</v>
          </cell>
          <cell r="H334" t="str">
            <v>META TORRE LATINO - TORRE DE MEXICANA</v>
          </cell>
          <cell r="I334" t="str">
            <v>Infraestructura</v>
          </cell>
          <cell r="J334">
            <v>25</v>
          </cell>
          <cell r="K334" t="str">
            <v>Entrega de la Primera Propuesta</v>
          </cell>
          <cell r="L334" t="str">
            <v>Nuevo Servicio</v>
          </cell>
          <cell r="M334" t="str">
            <v>Metro Ethernet Avantel</v>
          </cell>
          <cell r="N334" t="str">
            <v>3B-LINEA PRIVADA</v>
          </cell>
          <cell r="O334" t="str">
            <v>Diaz Diaz Samuel</v>
          </cell>
          <cell r="P334" t="str">
            <v>DIAZ DIAZ SAMUEL</v>
          </cell>
          <cell r="Q334" t="str">
            <v>REBOLLAR RODRIGUEZ OLGA</v>
          </cell>
          <cell r="R334" t="str">
            <v>VILLASCAN LEE MARCO ANTONIO</v>
          </cell>
          <cell r="U334" t="str">
            <v>DIAZ DIAZ SAMUEL</v>
          </cell>
          <cell r="V334" t="str">
            <v>REBOLLAR RODRIGUEZ OLGA</v>
          </cell>
          <cell r="W334" t="str">
            <v>VILLASCAN LEE MARCO ANTONIO</v>
          </cell>
          <cell r="X334" t="str">
            <v>VILLASCAN LEE MARCO ANTONIO</v>
          </cell>
          <cell r="Y334">
            <v>2006</v>
          </cell>
          <cell r="Z334">
            <v>11</v>
          </cell>
          <cell r="AA334">
            <v>28000</v>
          </cell>
          <cell r="AB334">
            <v>65000</v>
          </cell>
          <cell r="AC334">
            <v>0</v>
          </cell>
          <cell r="AG334" t="str">
            <v>ELECTROMANUFACTURAS SA DE CV</v>
          </cell>
          <cell r="AH334" t="str">
            <v>INCREMENTO SERVICIO A INTERNET E1</v>
          </cell>
          <cell r="AJ334">
            <v>13500</v>
          </cell>
          <cell r="AL334">
            <v>13500</v>
          </cell>
        </row>
        <row r="335">
          <cell r="A335" t="str">
            <v>1-KLG45</v>
          </cell>
          <cell r="B335" t="str">
            <v>RFP GRUPO FRISA. Internet Corporativo 2 E-1s Nuevo edificio coporativo Interlomas.</v>
          </cell>
          <cell r="C335" t="str">
            <v>EMPRESARIAL MEXICO</v>
          </cell>
          <cell r="D335" t="str">
            <v>GRUPO FRISA</v>
          </cell>
          <cell r="E335" t="str">
            <v>ADMINISTRACION DE VIVIENDA SA DE CV</v>
          </cell>
          <cell r="G335" t="str">
            <v>1+BU+304</v>
          </cell>
          <cell r="H335" t="str">
            <v>RFP GRUPO FRISA INTERNET CORPORATIVO 2 E-1S NUEVO EDIFICIO CORPORATIVO</v>
          </cell>
          <cell r="I335" t="str">
            <v>Infraestructura</v>
          </cell>
          <cell r="J335">
            <v>50</v>
          </cell>
          <cell r="K335" t="str">
            <v>Aceptación de la Ultima Propuesta</v>
          </cell>
          <cell r="L335" t="str">
            <v>Nuevo Servicio</v>
          </cell>
          <cell r="M335" t="str">
            <v>Internet Corporativo Avantel</v>
          </cell>
          <cell r="N335" t="str">
            <v>3D-INTERNET DEDICADO</v>
          </cell>
          <cell r="O335" t="str">
            <v>LOPEZ MONTOYA MARCO ANTONIO</v>
          </cell>
          <cell r="P335" t="str">
            <v>LOPEZ MONTOYA MARCO ANTONIO</v>
          </cell>
          <cell r="Q335" t="str">
            <v>ROSKARITZ HENNING GEORG GILBERT</v>
          </cell>
          <cell r="R335" t="str">
            <v>VALDUEZA GUADARRAMA MIGUEL ALFONSO</v>
          </cell>
          <cell r="T335" t="str">
            <v>Comprometido</v>
          </cell>
          <cell r="U335" t="str">
            <v>LOPEZ MONTOYA MARCO ANTONIO</v>
          </cell>
          <cell r="V335" t="str">
            <v>ROSKARITZ HENNING GEORG GILBERT</v>
          </cell>
          <cell r="W335" t="str">
            <v>VALDUEZA GUADARRAMA MIGUEL ALFONSO</v>
          </cell>
          <cell r="X335" t="str">
            <v>LOVO REYES JUAN CARLOS</v>
          </cell>
          <cell r="Y335">
            <v>2006</v>
          </cell>
          <cell r="Z335">
            <v>11</v>
          </cell>
          <cell r="AA335">
            <v>27156.080000000002</v>
          </cell>
          <cell r="AB335">
            <v>0</v>
          </cell>
          <cell r="AC335">
            <v>0</v>
          </cell>
          <cell r="AG335" t="str">
            <v>EMPRESA TECNOLOGICA FOCUSFRAME SC</v>
          </cell>
          <cell r="AH335" t="str">
            <v>CRECIMIENTO INTERNET (CON TKD 1024 KBPS)</v>
          </cell>
          <cell r="AI335">
            <v>10000</v>
          </cell>
          <cell r="AL335">
            <v>10000</v>
          </cell>
        </row>
        <row r="336">
          <cell r="A336" t="str">
            <v>1-KIHLF</v>
          </cell>
          <cell r="B336" t="str">
            <v>2 E1S DE INTERNET</v>
          </cell>
          <cell r="C336" t="str">
            <v>EMPRESARIAL INTERIOR</v>
          </cell>
          <cell r="D336" t="str">
            <v>UNIVERSIDAD VERACRUZANA</v>
          </cell>
          <cell r="E336" t="str">
            <v>UNIVERSIDAD VERACRUZANA</v>
          </cell>
          <cell r="F336" t="str">
            <v>TERRITORIAL</v>
          </cell>
          <cell r="G336" t="str">
            <v>1-238ET</v>
          </cell>
          <cell r="H336" t="str">
            <v>INTERNET 2 CAMPUS IXTAC</v>
          </cell>
          <cell r="I336" t="str">
            <v>Infraestructura</v>
          </cell>
          <cell r="J336">
            <v>25</v>
          </cell>
          <cell r="K336" t="str">
            <v>Entrega de la Primera Propuesta</v>
          </cell>
          <cell r="L336" t="str">
            <v>Nuevo Servicio</v>
          </cell>
          <cell r="M336" t="str">
            <v>Internet 2 Avantel + Internet Corporativo Avantel (2048 Kbps)</v>
          </cell>
          <cell r="N336" t="str">
            <v>3D-INTERNET DEDICADO</v>
          </cell>
          <cell r="O336" t="str">
            <v>VAN SCOIT VACANTE9654</v>
          </cell>
          <cell r="P336" t="str">
            <v>VACANTE EFREN VAN SCOIT</v>
          </cell>
          <cell r="Q336" t="str">
            <v>MENDEZ LARA OMAR</v>
          </cell>
          <cell r="R336" t="str">
            <v>VI¿OLO URIARTE JAVIER ALEJANDRO</v>
          </cell>
          <cell r="S336" t="str">
            <v>I</v>
          </cell>
          <cell r="T336" t="str">
            <v>Strech</v>
          </cell>
          <cell r="U336" t="str">
            <v>VACANTE EFREN VAN SCOIT</v>
          </cell>
          <cell r="V336" t="str">
            <v>MENDEZ LARA OMAR</v>
          </cell>
          <cell r="W336" t="str">
            <v>VI¿OLO URIARTE JAVIER ALEJANDRO</v>
          </cell>
          <cell r="X336" t="str">
            <v>ZENTENO CERVANTES MARIO ALBERTO</v>
          </cell>
          <cell r="Y336">
            <v>2006</v>
          </cell>
          <cell r="Z336">
            <v>11</v>
          </cell>
          <cell r="AA336">
            <v>27000</v>
          </cell>
          <cell r="AB336">
            <v>0</v>
          </cell>
          <cell r="AC336">
            <v>0</v>
          </cell>
          <cell r="AG336" t="str">
            <v>EMS PRODUCTOS MEDICOS</v>
          </cell>
          <cell r="AH336" t="str">
            <v>INTERNET DEDICADO</v>
          </cell>
          <cell r="AJ336">
            <v>4482</v>
          </cell>
          <cell r="AL336">
            <v>4482</v>
          </cell>
        </row>
        <row r="337">
          <cell r="A337" t="str">
            <v>1-K6UK5</v>
          </cell>
          <cell r="B337" t="str">
            <v>INTERNET EN DEMANDA CON PISO DE 2M</v>
          </cell>
          <cell r="C337" t="str">
            <v>EMPRESARIAL MEXICO</v>
          </cell>
          <cell r="D337" t="str">
            <v>BARRERA SIQUEIROS Y TORRES LANDA S C</v>
          </cell>
          <cell r="F337" t="str">
            <v>TERRITORIAL</v>
          </cell>
          <cell r="G337" t="str">
            <v>1+10Q+960</v>
          </cell>
          <cell r="H337" t="str">
            <v>INTERNET EN DEMANDA</v>
          </cell>
          <cell r="I337" t="str">
            <v>Infraestructura</v>
          </cell>
          <cell r="J337">
            <v>25</v>
          </cell>
          <cell r="K337" t="str">
            <v>Entrega de la Primera Propuesta</v>
          </cell>
          <cell r="L337" t="str">
            <v>Nuevo Servicio</v>
          </cell>
          <cell r="M337" t="str">
            <v>Internet BroadBand AVANTEL</v>
          </cell>
          <cell r="N337" t="str">
            <v>3D-INTERNET DEDICADO</v>
          </cell>
          <cell r="O337" t="str">
            <v>MARTINEZ GUTIERREZ MARIA MAGDALENA</v>
          </cell>
          <cell r="P337" t="str">
            <v>MARTINEZ GUTIERREZ MARIA MAGDALENA</v>
          </cell>
          <cell r="Q337" t="str">
            <v>DAVILA RODRIGUEZ GLORIA OLIVIA</v>
          </cell>
          <cell r="R337" t="str">
            <v>VALDUEZA GUADARRAMA MIGUEL ALFONSO</v>
          </cell>
          <cell r="T337" t="str">
            <v>Comprometido</v>
          </cell>
          <cell r="U337" t="str">
            <v>MARTINEZ GUTIERREZ MARIA MAGDALENA</v>
          </cell>
          <cell r="V337" t="str">
            <v>DAVILA RODRIGUEZ GLORIA OLIVIA</v>
          </cell>
          <cell r="W337" t="str">
            <v>VALDUEZA GUADARRAMA MIGUEL ALFONSO</v>
          </cell>
          <cell r="X337" t="str">
            <v>LOVO REYES JUAN CARLOS</v>
          </cell>
          <cell r="Y337">
            <v>2006</v>
          </cell>
          <cell r="Z337">
            <v>11</v>
          </cell>
          <cell r="AA337">
            <v>25000</v>
          </cell>
          <cell r="AB337">
            <v>0</v>
          </cell>
          <cell r="AC337">
            <v>0</v>
          </cell>
          <cell r="AG337" t="str">
            <v>ENCONTRACK</v>
          </cell>
          <cell r="AH337" t="str">
            <v>INTERNET DEDICADO E1</v>
          </cell>
          <cell r="AK337">
            <v>14780</v>
          </cell>
          <cell r="AL337">
            <v>14780</v>
          </cell>
        </row>
        <row r="338">
          <cell r="A338" t="str">
            <v>1-KIBTN</v>
          </cell>
          <cell r="B338" t="str">
            <v>1STM1 Local Tlalnepantla-Tecnoparque</v>
          </cell>
          <cell r="C338" t="str">
            <v>INTERNACIONAL</v>
          </cell>
          <cell r="D338" t="str">
            <v>NII TELECOM, S. DE R.L. DE C.V.</v>
          </cell>
          <cell r="E338" t="str">
            <v>NII TELECOM, S. DE R.L. DE C.V.</v>
          </cell>
          <cell r="F338" t="str">
            <v>INTERNACIONAL</v>
          </cell>
          <cell r="G338" t="str">
            <v>1-K1DEE</v>
          </cell>
          <cell r="H338" t="str">
            <v>1STM1-DS3 LOCAL TLALNEPANTLA-TECNOPARQUE</v>
          </cell>
          <cell r="I338" t="str">
            <v>Infraestructura</v>
          </cell>
          <cell r="J338">
            <v>10</v>
          </cell>
          <cell r="K338" t="str">
            <v>Detección de Oportunidad</v>
          </cell>
          <cell r="L338" t="str">
            <v>Nuevo Servicio</v>
          </cell>
          <cell r="M338" t="str">
            <v>Línea Privada de Alta Capacidad</v>
          </cell>
          <cell r="N338" t="str">
            <v>3B-LINEA PRIVADA</v>
          </cell>
          <cell r="O338" t="str">
            <v>Martinez Hernandez Oscar</v>
          </cell>
          <cell r="P338" t="str">
            <v>MARTINEZ HERNANDEZ OSCAR</v>
          </cell>
          <cell r="Q338" t="str">
            <v>HERNANDEZ GONZALEZ JOEL</v>
          </cell>
          <cell r="R338" t="str">
            <v>VILLASCAN LEE MARCO ANTONIO</v>
          </cell>
          <cell r="U338" t="str">
            <v>MARTINEZ HERNANDEZ OSCAR</v>
          </cell>
          <cell r="V338" t="str">
            <v>HERNANDEZ GONZALEZ JOEL</v>
          </cell>
          <cell r="W338" t="str">
            <v>VILLASCAN LEE MARCO ANTONIO</v>
          </cell>
          <cell r="X338" t="str">
            <v>VILLASCAN LEE MARCO ANTONIO</v>
          </cell>
          <cell r="Y338">
            <v>2006</v>
          </cell>
          <cell r="Z338">
            <v>11</v>
          </cell>
          <cell r="AA338">
            <v>25000</v>
          </cell>
          <cell r="AB338">
            <v>0</v>
          </cell>
          <cell r="AC338">
            <v>0</v>
          </cell>
          <cell r="AG338" t="str">
            <v>ENDOMEDICA SA DE CV</v>
          </cell>
          <cell r="AH338" t="str">
            <v>3D-INTERNET DEDICADO, RENOVACION DOCTO 37296</v>
          </cell>
          <cell r="AJ338">
            <v>6892</v>
          </cell>
          <cell r="AL338">
            <v>6892</v>
          </cell>
        </row>
        <row r="339">
          <cell r="A339" t="str">
            <v>1-H2P61</v>
          </cell>
          <cell r="B339" t="str">
            <v>PRoyecto WIFI</v>
          </cell>
          <cell r="C339" t="str">
            <v>EMPRESARIAL MEXICO</v>
          </cell>
          <cell r="D339" t="str">
            <v>CENTRO EXHIBIMEX SA DE CV</v>
          </cell>
          <cell r="E339" t="str">
            <v>CENTRO EXHIBIMEX SA DE CV</v>
          </cell>
          <cell r="F339" t="str">
            <v>TERRITORIAL</v>
          </cell>
          <cell r="G339" t="str">
            <v>1-H2LTM</v>
          </cell>
          <cell r="H339" t="str">
            <v>WIFI</v>
          </cell>
          <cell r="I339" t="str">
            <v>Infraestructura</v>
          </cell>
          <cell r="J339">
            <v>25</v>
          </cell>
          <cell r="K339" t="str">
            <v>Entrega de la Primera Propuesta</v>
          </cell>
          <cell r="L339" t="str">
            <v>Primer Servicio</v>
          </cell>
          <cell r="M339" t="str">
            <v>Internet Inalambrico Avantel (Wi-Fi)</v>
          </cell>
          <cell r="N339" t="str">
            <v>3D-INTERNET DEDICADO</v>
          </cell>
          <cell r="O339" t="str">
            <v>Hernández Lugo Mario Rafael</v>
          </cell>
          <cell r="P339" t="str">
            <v>HERNANDEZ LUGO MARIO RAFAEL</v>
          </cell>
          <cell r="Q339" t="str">
            <v>ESQUIVEL GARCIA EDUARDO</v>
          </cell>
          <cell r="R339" t="str">
            <v>MORA MORA RODOLFO</v>
          </cell>
          <cell r="S339" t="str">
            <v>II.II</v>
          </cell>
          <cell r="T339" t="str">
            <v>No Comprometido</v>
          </cell>
          <cell r="U339" t="str">
            <v>HERNANDEZ LUGO MARIO RAFAEL</v>
          </cell>
          <cell r="V339" t="str">
            <v>ESQUIVEL GARCIA EDUARDO</v>
          </cell>
          <cell r="W339" t="str">
            <v>MORA MORA RODOLFO</v>
          </cell>
          <cell r="X339" t="str">
            <v>LOVO REYES JUAN CARLOS</v>
          </cell>
          <cell r="Y339">
            <v>2006</v>
          </cell>
          <cell r="Z339">
            <v>11</v>
          </cell>
          <cell r="AA339">
            <v>24500</v>
          </cell>
          <cell r="AB339">
            <v>0</v>
          </cell>
          <cell r="AC339">
            <v>0</v>
          </cell>
          <cell r="AH339" t="str">
            <v>INCREMENTO DE ANCHO DE BANDA A UN 1024</v>
          </cell>
          <cell r="AI339">
            <v>6900</v>
          </cell>
          <cell r="AL339">
            <v>6900</v>
          </cell>
        </row>
        <row r="340">
          <cell r="A340" t="str">
            <v>1-KFFA6</v>
          </cell>
          <cell r="B340" t="str">
            <v>INCREMENTO DE 128 A 512</v>
          </cell>
          <cell r="C340" t="str">
            <v>EMPRESARIAL INTERIOR</v>
          </cell>
          <cell r="D340" t="str">
            <v>TOKYO ELECTRICA DE MEXICO</v>
          </cell>
          <cell r="E340" t="str">
            <v>TOKYO ELECTRICA DE MEXICO</v>
          </cell>
          <cell r="G340" t="str">
            <v>1-2H3HY</v>
          </cell>
          <cell r="H340" t="str">
            <v>INTERNET</v>
          </cell>
          <cell r="I340" t="str">
            <v>Infraestructura</v>
          </cell>
          <cell r="J340">
            <v>0</v>
          </cell>
          <cell r="K340" t="str">
            <v>Perdida de la Oportunidad</v>
          </cell>
          <cell r="L340" t="str">
            <v>Incremento del Servicio</v>
          </cell>
          <cell r="M340" t="str">
            <v>Internet Corporativo Avantel</v>
          </cell>
          <cell r="N340" t="str">
            <v>3D-INTERNET DEDICADO</v>
          </cell>
          <cell r="O340" t="str">
            <v>Arriaga Rodriguez Luz Isela</v>
          </cell>
          <cell r="P340" t="str">
            <v>ARRIAGA RODRIGUEZ LUZ ISELA</v>
          </cell>
          <cell r="Q340" t="str">
            <v>GARCIA RUIZ HECTOR JAVIER</v>
          </cell>
          <cell r="R340" t="str">
            <v>TREVI¿O GONZALEZ CLAUDIA PATRICIA</v>
          </cell>
          <cell r="U340" t="str">
            <v>ARRIAGA RODRIGUEZ LUZ ISELA</v>
          </cell>
          <cell r="V340" t="str">
            <v>GARCIA RUIZ HECTOR JAVIER</v>
          </cell>
          <cell r="W340" t="str">
            <v>TREVI¿O GONZALEZ CLAUDIA PATRICIA</v>
          </cell>
          <cell r="X340" t="str">
            <v>ZENTENO CERVANTES MARIO ALBERTO</v>
          </cell>
          <cell r="Y340">
            <v>2006</v>
          </cell>
          <cell r="Z340">
            <v>11</v>
          </cell>
          <cell r="AA340">
            <v>24028</v>
          </cell>
          <cell r="AB340">
            <v>0</v>
          </cell>
          <cell r="AC340">
            <v>0</v>
          </cell>
          <cell r="AG340" t="str">
            <v>ENLACE INT</v>
          </cell>
          <cell r="AH340" t="str">
            <v>15 ENLACES DE INTERNET BROAD BAND</v>
          </cell>
          <cell r="AJ340">
            <v>13000</v>
          </cell>
          <cell r="AL340">
            <v>13000</v>
          </cell>
        </row>
        <row r="341">
          <cell r="A341" t="str">
            <v>1-C7B-33</v>
          </cell>
          <cell r="B341" t="str">
            <v>Oportunidad a partir de la renovación del contrato 41969 del customer 2037 SGS DE MEXICO, vence 29/NOV/2006. Verificar producto, y montos asignados en la oportunidad</v>
          </cell>
          <cell r="C341" t="str">
            <v>EMPRESARIAL MEXICO</v>
          </cell>
          <cell r="D341" t="str">
            <v>SGS DE MÉXICO</v>
          </cell>
          <cell r="E341" t="str">
            <v>SOCIETE GENERALE DE SURVEILLANCE SA DE CV</v>
          </cell>
          <cell r="G341" t="str">
            <v>1-1PMX1</v>
          </cell>
          <cell r="H341" t="str">
            <v>3D-INTERNET DEDICADO, RENOVACION DOCTO 41969</v>
          </cell>
          <cell r="I341" t="str">
            <v>Infraestructura</v>
          </cell>
          <cell r="J341">
            <v>10</v>
          </cell>
          <cell r="K341" t="str">
            <v>Detección de Oportunidad</v>
          </cell>
          <cell r="L341" t="str">
            <v>Renovación del Servicio</v>
          </cell>
          <cell r="M341" t="str">
            <v>Internet Smart Blocks Small</v>
          </cell>
          <cell r="N341" t="str">
            <v>3D-INTERNET DEDICADO</v>
          </cell>
          <cell r="O341" t="str">
            <v>ALFARO MARTINEZ MIGUEL ANGEL</v>
          </cell>
          <cell r="P341" t="str">
            <v>ALFARO MARTINEZ MIGUEL ANGEL</v>
          </cell>
          <cell r="Q341" t="str">
            <v>FLORES MEDINA AYRTON</v>
          </cell>
          <cell r="R341" t="str">
            <v>MEZA BRAVO HECTOR MANUEL</v>
          </cell>
          <cell r="S341" t="str">
            <v>I.II</v>
          </cell>
          <cell r="U341" t="str">
            <v>ALFARO MARTINEZ MIGUEL ANGEL</v>
          </cell>
          <cell r="V341" t="str">
            <v>FLORES MEDINA AYRTON</v>
          </cell>
          <cell r="W341" t="str">
            <v>MEZA BRAVO HECTOR MANUEL</v>
          </cell>
          <cell r="X341" t="str">
            <v>LOVO REYES JUAN CARLOS</v>
          </cell>
          <cell r="Y341">
            <v>2006</v>
          </cell>
          <cell r="Z341">
            <v>11</v>
          </cell>
          <cell r="AA341">
            <v>23752</v>
          </cell>
          <cell r="AB341">
            <v>0</v>
          </cell>
          <cell r="AC341">
            <v>0</v>
          </cell>
          <cell r="AH341" t="str">
            <v>INTERNET DEDICADO E1</v>
          </cell>
          <cell r="AI341">
            <v>16780</v>
          </cell>
          <cell r="AL341">
            <v>16780</v>
          </cell>
        </row>
        <row r="342">
          <cell r="A342" t="str">
            <v>1-C7B-23</v>
          </cell>
          <cell r="B342" t="str">
            <v>Oportunidad a partir de la renovación del contrato 48922 del customer 4164003 MARKETING 911 SA DE CV, vence 28/NOV/2006. Verificar producto, y montos asignados en la oportunidad</v>
          </cell>
          <cell r="C342" t="str">
            <v>INTERNACIONAL</v>
          </cell>
          <cell r="D342" t="str">
            <v>MARKETING 911</v>
          </cell>
          <cell r="E342" t="str">
            <v>MARKETING 911 SA DE CV</v>
          </cell>
          <cell r="F342" t="str">
            <v>TERRITORIAL</v>
          </cell>
          <cell r="G342" t="str">
            <v>1-245P1</v>
          </cell>
          <cell r="H342" t="str">
            <v>3D-INTERNET DEDICADO, RENOVACION DOCTO 48922</v>
          </cell>
          <cell r="I342" t="str">
            <v>Infraestructura</v>
          </cell>
          <cell r="J342">
            <v>10</v>
          </cell>
          <cell r="K342" t="str">
            <v>Detección de Oportunidad</v>
          </cell>
          <cell r="L342" t="str">
            <v>Renovación del Servicio</v>
          </cell>
          <cell r="M342" t="str">
            <v>Internet Smart Blocks Small</v>
          </cell>
          <cell r="N342" t="str">
            <v>3D-INTERNET DEDICADO</v>
          </cell>
          <cell r="O342" t="str">
            <v>Diaz Diaz Samuel</v>
          </cell>
          <cell r="P342" t="str">
            <v>DIAZ DIAZ SAMUEL</v>
          </cell>
          <cell r="Q342" t="str">
            <v>REBOLLAR RODRIGUEZ OLGA</v>
          </cell>
          <cell r="R342" t="str">
            <v>VILLASCAN LEE MARCO ANTONIO</v>
          </cell>
          <cell r="U342" t="str">
            <v>DIAZ DIAZ SAMUEL</v>
          </cell>
          <cell r="V342" t="str">
            <v>REBOLLAR RODRIGUEZ OLGA</v>
          </cell>
          <cell r="W342" t="str">
            <v>VILLASCAN LEE MARCO ANTONIO</v>
          </cell>
          <cell r="X342" t="str">
            <v>VILLASCAN LEE MARCO ANTONIO</v>
          </cell>
          <cell r="Y342">
            <v>2006</v>
          </cell>
          <cell r="Z342">
            <v>11</v>
          </cell>
          <cell r="AA342">
            <v>22298</v>
          </cell>
          <cell r="AB342">
            <v>0</v>
          </cell>
          <cell r="AC342">
            <v>0</v>
          </cell>
          <cell r="AG342" t="str">
            <v>ENLACES TERRESTRES NACIONALES</v>
          </cell>
          <cell r="AH342" t="str">
            <v>INTERNET E1</v>
          </cell>
          <cell r="AK342">
            <v>13500</v>
          </cell>
          <cell r="AL342">
            <v>13500</v>
          </cell>
        </row>
        <row r="343">
          <cell r="A343" t="str">
            <v>1-KF8V9</v>
          </cell>
          <cell r="B343" t="str">
            <v>DOS ENLACES DE INTERNET CORPORATIVO DE 1028 KBPS CADA UNO</v>
          </cell>
          <cell r="C343" t="str">
            <v>EMPRESARIAL INTERIOR</v>
          </cell>
          <cell r="D343" t="str">
            <v>MOLINA EDITORES</v>
          </cell>
          <cell r="E343" t="str">
            <v>MOLINA EDITORES SA DE CV</v>
          </cell>
          <cell r="F343" t="str">
            <v>PROSPECTO</v>
          </cell>
          <cell r="G343" t="str">
            <v>1-KF8TW</v>
          </cell>
          <cell r="H343" t="str">
            <v>INTERNET MOLINA</v>
          </cell>
          <cell r="I343" t="str">
            <v>Infraestructura</v>
          </cell>
          <cell r="J343">
            <v>0</v>
          </cell>
          <cell r="K343" t="str">
            <v>Perdida de la Oportunidad</v>
          </cell>
          <cell r="L343" t="str">
            <v>Nuevo Servicio</v>
          </cell>
          <cell r="M343" t="str">
            <v>Internet Corporativo Avantel</v>
          </cell>
          <cell r="N343" t="str">
            <v>3D-INTERNET DEDICADO</v>
          </cell>
          <cell r="O343" t="str">
            <v>BECERRA LIMON ALEJANDRO</v>
          </cell>
          <cell r="P343" t="str">
            <v>BECERRA LIMON ALEJANDRO</v>
          </cell>
          <cell r="Q343" t="str">
            <v>ANGULO CERVERA ENRIQUE</v>
          </cell>
          <cell r="R343" t="str">
            <v>SANTANA ESPINOSA LUIS MANUEL</v>
          </cell>
          <cell r="S343" t="str">
            <v>IV</v>
          </cell>
          <cell r="T343" t="str">
            <v>No Comprometido</v>
          </cell>
          <cell r="U343" t="str">
            <v>BECERRA LIMON ALEJANDRO</v>
          </cell>
          <cell r="V343" t="str">
            <v>ANGULO CERVERA ENRIQUE</v>
          </cell>
          <cell r="W343" t="str">
            <v>SANTANA ESPINOSA LUIS MANUEL</v>
          </cell>
          <cell r="X343" t="str">
            <v>ZENTENO CERVANTES MARIO ALBERTO</v>
          </cell>
          <cell r="Y343">
            <v>2006</v>
          </cell>
          <cell r="Z343">
            <v>11</v>
          </cell>
          <cell r="AA343">
            <v>22000</v>
          </cell>
          <cell r="AB343">
            <v>0</v>
          </cell>
          <cell r="AC343">
            <v>0</v>
          </cell>
          <cell r="AG343" t="str">
            <v>EPICOR SOFTWARE</v>
          </cell>
          <cell r="AH343" t="str">
            <v>INTERNET EPICOR</v>
          </cell>
          <cell r="AI343">
            <v>12500</v>
          </cell>
          <cell r="AL343">
            <v>12500</v>
          </cell>
        </row>
        <row r="344">
          <cell r="A344" t="str">
            <v>1-C7B-45</v>
          </cell>
          <cell r="B344" t="str">
            <v>Oportunidad a partir de la renovación del contrato 23592 del customer 2001617 MINSA SA DE CV, vence 18/NOV/2006. Verificar producto, y montos asignados en la oportunidad</v>
          </cell>
          <cell r="C344" t="str">
            <v>EMPRESARIAL MEXICO</v>
          </cell>
          <cell r="D344" t="str">
            <v>SERVICIOS CORPORATIVOS MINSA</v>
          </cell>
          <cell r="F344" t="str">
            <v>NEXT BUSINESS</v>
          </cell>
          <cell r="G344" t="str">
            <v>1+K9+68</v>
          </cell>
          <cell r="H344" t="str">
            <v>3D-INTERNET DEDICADO, RENOVACION DOCTO 23592</v>
          </cell>
          <cell r="I344" t="str">
            <v>Infraestructura</v>
          </cell>
          <cell r="J344">
            <v>10</v>
          </cell>
          <cell r="K344" t="str">
            <v>Detección de Oportunidad</v>
          </cell>
          <cell r="L344" t="str">
            <v>Renovación del Servicio</v>
          </cell>
          <cell r="M344" t="str">
            <v>Internet Smart Blocks Small</v>
          </cell>
          <cell r="N344" t="str">
            <v>3D-INTERNET DEDICADO</v>
          </cell>
          <cell r="O344" t="str">
            <v>Palacio Jimenez Francisco</v>
          </cell>
          <cell r="P344" t="str">
            <v>PALACIO JIMENEZ FRANCISCO</v>
          </cell>
          <cell r="Q344" t="str">
            <v>DOMINGUEZ BANDA TANIA JANETTE</v>
          </cell>
          <cell r="R344" t="str">
            <v>CASTA¿EDA RIVAS GABRIEL ALBERTO</v>
          </cell>
          <cell r="S344" t="str">
            <v>IV.I</v>
          </cell>
          <cell r="U344" t="str">
            <v>PALACIO JIMENEZ FRANCISCO</v>
          </cell>
          <cell r="V344" t="str">
            <v>DOMINGUEZ BANDA TANIA JANETTE</v>
          </cell>
          <cell r="W344" t="str">
            <v>CASTA¿EDA RIVAS GABRIEL ALBERTO</v>
          </cell>
          <cell r="X344" t="str">
            <v>LOVO REYES JUAN CARLOS</v>
          </cell>
          <cell r="Y344">
            <v>2006</v>
          </cell>
          <cell r="Z344">
            <v>11</v>
          </cell>
          <cell r="AA344">
            <v>21704</v>
          </cell>
          <cell r="AB344">
            <v>0</v>
          </cell>
          <cell r="AC344">
            <v>0</v>
          </cell>
          <cell r="AG344" t="str">
            <v>ESCAPARATE PUBLICIDAD</v>
          </cell>
          <cell r="AH344" t="str">
            <v>INTERNET BROAD BAND</v>
          </cell>
          <cell r="AK344">
            <v>50000</v>
          </cell>
          <cell r="AL344">
            <v>50000</v>
          </cell>
        </row>
        <row r="345">
          <cell r="A345" t="str">
            <v>1-C7B-52</v>
          </cell>
          <cell r="B345" t="str">
            <v>Oportunidad a partir de la renovación del contrato 16973 del customer 2503035 SIXSIGMA NETWORKS MEXICO SA DE CV, vence 05/NOV/2006. Verificar producto, y montos asignados en la oportunidad</v>
          </cell>
          <cell r="C345" t="str">
            <v>CORPORATIVO</v>
          </cell>
          <cell r="D345" t="str">
            <v>SIXSIGMA NETWORKS MEXICO</v>
          </cell>
          <cell r="E345" t="str">
            <v>SISXSIGMA NETWORKS SA DE CV</v>
          </cell>
          <cell r="G345" t="str">
            <v>1+K9+131</v>
          </cell>
          <cell r="H345" t="str">
            <v>3D-INTERNET DEDICADO, RENOVACION DOCTO 16973</v>
          </cell>
          <cell r="I345" t="str">
            <v>Infraestructura</v>
          </cell>
          <cell r="J345">
            <v>10</v>
          </cell>
          <cell r="K345" t="str">
            <v>Detección de Oportunidad</v>
          </cell>
          <cell r="L345" t="str">
            <v>Renovación del Servicio</v>
          </cell>
          <cell r="M345" t="str">
            <v>Internet Smart Blocks Small</v>
          </cell>
          <cell r="N345" t="str">
            <v>3D-INTERNET DEDICADO</v>
          </cell>
          <cell r="O345" t="str">
            <v>DUARTE GUTIERREZ JOSE LUIS</v>
          </cell>
          <cell r="P345" t="str">
            <v>DUARTE GUTIERREZ JOSE LUIS</v>
          </cell>
          <cell r="Q345" t="str">
            <v>SANCHEZ ROMAN MARCO ANTONIO</v>
          </cell>
          <cell r="R345" t="str">
            <v>GUZMAN FLORES LAURA ISELA</v>
          </cell>
          <cell r="U345" t="str">
            <v>DUARTE GUTIERREZ JOSE LUIS</v>
          </cell>
          <cell r="V345" t="str">
            <v>SANCHEZ ROMAN MARCO ANTONIO</v>
          </cell>
          <cell r="W345" t="str">
            <v>GUZMAN FLORES LAURA ISELA</v>
          </cell>
          <cell r="X345" t="str">
            <v>VIEYRA NAVARRO FRANCISCO JAVIER</v>
          </cell>
          <cell r="Y345">
            <v>2006</v>
          </cell>
          <cell r="Z345">
            <v>11</v>
          </cell>
          <cell r="AA345">
            <v>21704</v>
          </cell>
          <cell r="AB345">
            <v>0</v>
          </cell>
          <cell r="AC345">
            <v>0</v>
          </cell>
          <cell r="AH345" t="str">
            <v>INTERNET DEDICADO</v>
          </cell>
          <cell r="AK345">
            <v>14700</v>
          </cell>
          <cell r="AL345">
            <v>14700</v>
          </cell>
        </row>
        <row r="346">
          <cell r="A346" t="str">
            <v>1-K4YAX</v>
          </cell>
          <cell r="B346" t="str">
            <v>PAQUETE DE 2E1 DE INTERNET CORPORATIVO EN EL MISMO ENLACE</v>
          </cell>
          <cell r="C346" t="str">
            <v>EMPRESARIAL INTERIOR</v>
          </cell>
          <cell r="D346" t="str">
            <v>UNIVERSIDAD DE SONORA</v>
          </cell>
          <cell r="E346" t="str">
            <v>UNIVERSIDAD DE SONORA</v>
          </cell>
          <cell r="G346" t="str">
            <v>1-2LSE1</v>
          </cell>
          <cell r="H346" t="str">
            <v>INTERNET CORPORATIVO PAQUETE DE 2E1</v>
          </cell>
          <cell r="I346" t="str">
            <v>Infraestructura</v>
          </cell>
          <cell r="J346">
            <v>25</v>
          </cell>
          <cell r="K346" t="str">
            <v>Entrega de la Primera Propuesta</v>
          </cell>
          <cell r="L346" t="str">
            <v>Nuevo Servicio</v>
          </cell>
          <cell r="M346" t="str">
            <v>Internet Corporativo Avantel</v>
          </cell>
          <cell r="N346" t="str">
            <v>3D-INTERNET DEDICADO</v>
          </cell>
          <cell r="O346" t="str">
            <v>Caire Juvera Gerardo</v>
          </cell>
          <cell r="P346" t="str">
            <v>CAIRE JUVERA GERARDO</v>
          </cell>
          <cell r="Q346" t="str">
            <v>ANGULO CERVERA ENRIQUE</v>
          </cell>
          <cell r="R346" t="str">
            <v>SANTANA ESPINOSA LUIS MANUEL</v>
          </cell>
          <cell r="S346" t="str">
            <v>IV</v>
          </cell>
          <cell r="T346" t="str">
            <v>Comprometido</v>
          </cell>
          <cell r="U346" t="str">
            <v>CAIRE JUVERA GERARDO</v>
          </cell>
          <cell r="V346" t="str">
            <v>ANGULO CERVERA ENRIQUE</v>
          </cell>
          <cell r="W346" t="str">
            <v>SANTANA ESPINOSA LUIS MANUEL</v>
          </cell>
          <cell r="X346" t="str">
            <v>ZENTENO CERVANTES MARIO ALBERTO</v>
          </cell>
          <cell r="Y346">
            <v>2006</v>
          </cell>
          <cell r="Z346">
            <v>11</v>
          </cell>
          <cell r="AA346">
            <v>20000</v>
          </cell>
          <cell r="AB346">
            <v>0</v>
          </cell>
          <cell r="AC346">
            <v>0</v>
          </cell>
          <cell r="AG346" t="str">
            <v>ESCUELA BANCARIA Y COMERCIAL</v>
          </cell>
          <cell r="AH346" t="str">
            <v>CAMBIO DE TARIFA</v>
          </cell>
          <cell r="AJ346">
            <v>0</v>
          </cell>
          <cell r="AL346">
            <v>0</v>
          </cell>
        </row>
        <row r="347">
          <cell r="A347" t="str">
            <v>1-J8LQ4</v>
          </cell>
          <cell r="B347" t="str">
            <v>INTERNET CORPORATIVO EN DEMANDA</v>
          </cell>
          <cell r="C347" t="str">
            <v>EMPRESARIAL MEXICO</v>
          </cell>
          <cell r="D347" t="str">
            <v>PANALPINA TRANSPORTES MUNDIALES</v>
          </cell>
          <cell r="E347" t="str">
            <v>PANALPINA TRANSPORTES MUNDIALES SA, DE C.V.</v>
          </cell>
          <cell r="G347" t="str">
            <v>1+FD+1288</v>
          </cell>
          <cell r="H347" t="str">
            <v>INTERNET EN DEMANDA</v>
          </cell>
          <cell r="I347" t="str">
            <v>Infraestructura</v>
          </cell>
          <cell r="J347">
            <v>25</v>
          </cell>
          <cell r="K347" t="str">
            <v>Entrega de la Primera Propuesta</v>
          </cell>
          <cell r="L347" t="str">
            <v>Nuevo Servicio</v>
          </cell>
          <cell r="M347" t="str">
            <v>E3 en Demanda</v>
          </cell>
          <cell r="N347" t="str">
            <v>3C-INTERNET ALTA CAPACIDAD</v>
          </cell>
          <cell r="O347" t="str">
            <v>MARTINEZ GUTIERREZ MARIA MAGDALENA</v>
          </cell>
          <cell r="P347" t="str">
            <v>MARTINEZ GUTIERREZ MARIA MAGDALENA</v>
          </cell>
          <cell r="Q347" t="str">
            <v>DAVILA RODRIGUEZ GLORIA OLIVIA</v>
          </cell>
          <cell r="R347" t="str">
            <v>VALDUEZA GUADARRAMA MIGUEL ALFONSO</v>
          </cell>
          <cell r="T347" t="str">
            <v>Comprometido</v>
          </cell>
          <cell r="U347" t="str">
            <v>MARTINEZ GUTIERREZ MARIA MAGDALENA</v>
          </cell>
          <cell r="V347" t="str">
            <v>DAVILA RODRIGUEZ GLORIA OLIVIA</v>
          </cell>
          <cell r="W347" t="str">
            <v>VALDUEZA GUADARRAMA MIGUEL ALFONSO</v>
          </cell>
          <cell r="X347" t="str">
            <v>LOVO REYES JUAN CARLOS</v>
          </cell>
          <cell r="Y347">
            <v>2006</v>
          </cell>
          <cell r="Z347">
            <v>11</v>
          </cell>
          <cell r="AA347">
            <v>20000</v>
          </cell>
          <cell r="AB347">
            <v>0</v>
          </cell>
          <cell r="AC347">
            <v>0</v>
          </cell>
          <cell r="AG347" t="str">
            <v>ESCUELA LIBRE DERECHO</v>
          </cell>
          <cell r="AH347" t="str">
            <v>INTERNET DEDICADO 256</v>
          </cell>
          <cell r="AK347">
            <v>7023</v>
          </cell>
          <cell r="AL347">
            <v>7023</v>
          </cell>
        </row>
        <row r="348">
          <cell r="A348" t="str">
            <v>1-KIMVV</v>
          </cell>
          <cell r="B348" t="str">
            <v>ENLACE LAN2LAN DE 10MB ENTRE EDS DIAMANTE Y EDS SANTE FE (MEXICO D.F.)</v>
          </cell>
          <cell r="C348" t="str">
            <v>CORPORATIVO</v>
          </cell>
          <cell r="D348" t="str">
            <v>EDS DE MEXICO, S.A. DE C.V.</v>
          </cell>
          <cell r="E348" t="str">
            <v>EDS DE MEXICO S A DE C V</v>
          </cell>
          <cell r="G348" t="str">
            <v>1+K9+2102</v>
          </cell>
          <cell r="H348" t="str">
            <v>EDS. E-LINE EDS DIAMANTE - EDS SANTA FE 10MB</v>
          </cell>
          <cell r="I348" t="str">
            <v>Infraestructura</v>
          </cell>
          <cell r="J348">
            <v>0</v>
          </cell>
          <cell r="K348" t="str">
            <v>Perdida de la Oportunidad</v>
          </cell>
          <cell r="L348" t="str">
            <v>Nuevo Servicio</v>
          </cell>
          <cell r="M348" t="str">
            <v>Línea Privada de Alta Capacidad</v>
          </cell>
          <cell r="N348" t="str">
            <v>3B-LINEA PRIVADA</v>
          </cell>
          <cell r="O348" t="str">
            <v>Vazquez Gonzalez Juan de Jesus</v>
          </cell>
          <cell r="P348" t="str">
            <v>VAZQUEZ GONZALEZ JUAN DE JESUS</v>
          </cell>
          <cell r="Q348" t="str">
            <v>SANCHEZ ROMAN MARCO ANTONIO</v>
          </cell>
          <cell r="R348" t="str">
            <v>GUZMAN FLORES LAURA ISELA</v>
          </cell>
          <cell r="T348" t="str">
            <v>Comprometido</v>
          </cell>
          <cell r="U348" t="str">
            <v>VAZQUEZ GONZALEZ JUAN DE JESUS</v>
          </cell>
          <cell r="V348" t="str">
            <v>SANCHEZ ROMAN MARCO ANTONIO</v>
          </cell>
          <cell r="W348" t="str">
            <v>GUZMAN FLORES LAURA ISELA</v>
          </cell>
          <cell r="X348" t="str">
            <v>VIEYRA NAVARRO FRANCISCO JAVIER</v>
          </cell>
          <cell r="Y348">
            <v>2006</v>
          </cell>
          <cell r="Z348">
            <v>11</v>
          </cell>
          <cell r="AA348">
            <v>20000</v>
          </cell>
          <cell r="AB348">
            <v>0</v>
          </cell>
          <cell r="AC348">
            <v>0</v>
          </cell>
          <cell r="AG348" t="str">
            <v>ESISA</v>
          </cell>
          <cell r="AH348" t="str">
            <v>INTERNET CORPORATIVO E1</v>
          </cell>
          <cell r="AK348">
            <v>18398</v>
          </cell>
          <cell r="AL348">
            <v>18398</v>
          </cell>
        </row>
        <row r="349">
          <cell r="A349" t="str">
            <v>1-HICR2</v>
          </cell>
          <cell r="B349" t="str">
            <v>Red de respaldo</v>
          </cell>
          <cell r="C349" t="str">
            <v>EMPRESARIAL MEXICO</v>
          </cell>
          <cell r="D349" t="str">
            <v>MONTEPIO LUZ SAVIÑON</v>
          </cell>
          <cell r="E349" t="str">
            <v>MONTEPIO LUZ SAVIÑON IAP</v>
          </cell>
          <cell r="F349" t="str">
            <v>NEXT 100</v>
          </cell>
          <cell r="G349" t="str">
            <v>1-3KJYA</v>
          </cell>
          <cell r="H349" t="str">
            <v>RED DE RESPALDO</v>
          </cell>
          <cell r="I349" t="str">
            <v>Infraestructura</v>
          </cell>
          <cell r="J349">
            <v>0</v>
          </cell>
          <cell r="K349" t="str">
            <v>Perdida de la Oportunidad</v>
          </cell>
          <cell r="L349" t="str">
            <v>Nuevo Servicio</v>
          </cell>
          <cell r="M349" t="str">
            <v>Línea Plus</v>
          </cell>
          <cell r="N349" t="str">
            <v>3B-LINEA PRIVADA</v>
          </cell>
          <cell r="O349" t="str">
            <v>BRAWN OSORIO EDGAR JESUS</v>
          </cell>
          <cell r="P349" t="str">
            <v>BRAWN OSORIO EDGAR JESUS</v>
          </cell>
          <cell r="Q349" t="str">
            <v>CARDOS DUARTE GABRIEL ALEJANDRO</v>
          </cell>
          <cell r="R349" t="str">
            <v>MORA MORA RODOLFO</v>
          </cell>
          <cell r="S349" t="str">
            <v>II.I</v>
          </cell>
          <cell r="T349" t="str">
            <v>No Comprometido</v>
          </cell>
          <cell r="U349" t="str">
            <v>BRAWN OSORIO EDGAR JESUS</v>
          </cell>
          <cell r="V349" t="str">
            <v>CARDOS DUARTE GABRIEL ALEJANDRO</v>
          </cell>
          <cell r="W349" t="str">
            <v>MORA MORA RODOLFO</v>
          </cell>
          <cell r="X349" t="str">
            <v>LOVO REYES JUAN CARLOS</v>
          </cell>
          <cell r="Y349">
            <v>2006</v>
          </cell>
          <cell r="Z349">
            <v>11</v>
          </cell>
          <cell r="AA349">
            <v>20000</v>
          </cell>
          <cell r="AB349">
            <v>0</v>
          </cell>
          <cell r="AC349">
            <v>0</v>
          </cell>
          <cell r="AG349" t="str">
            <v>ESPACIO ORGANIZADO</v>
          </cell>
          <cell r="AH349" t="str">
            <v>INTERNET DEDICADO</v>
          </cell>
          <cell r="AK349">
            <v>9000</v>
          </cell>
          <cell r="AL349">
            <v>9000</v>
          </cell>
        </row>
        <row r="350">
          <cell r="A350" t="str">
            <v>1-HK6Y9</v>
          </cell>
          <cell r="B350" t="str">
            <v>INTERNET DEDICADO 2048 KBPS</v>
          </cell>
          <cell r="C350" t="str">
            <v>EMPRESARIAL INTERIOR</v>
          </cell>
          <cell r="D350" t="str">
            <v>CENTRIS DE MEXICO</v>
          </cell>
          <cell r="E350" t="str">
            <v>CENTRIS  DE MEXICO SA DE CV</v>
          </cell>
          <cell r="F350" t="str">
            <v>TERRITORIAL</v>
          </cell>
          <cell r="G350" t="str">
            <v>1-5Q5U6</v>
          </cell>
          <cell r="H350" t="str">
            <v>INTERNET DEDICADO 2048 KBPS</v>
          </cell>
          <cell r="I350" t="str">
            <v>Infraestructura</v>
          </cell>
          <cell r="J350">
            <v>10</v>
          </cell>
          <cell r="K350" t="str">
            <v>Detección de Oportunidad</v>
          </cell>
          <cell r="L350" t="str">
            <v>Primer Servicio</v>
          </cell>
          <cell r="M350" t="str">
            <v>Internet Corporativo Avantel</v>
          </cell>
          <cell r="N350" t="str">
            <v>3D-INTERNET DEDICADO</v>
          </cell>
          <cell r="O350" t="str">
            <v>MONTERREY NO ASIGNADAS</v>
          </cell>
          <cell r="P350" t="str">
            <v>NO ASIGNADAS MONTERREY</v>
          </cell>
          <cell r="Q350" t="str">
            <v>TREVI¿O GONZALEZ CLAUDIA PATRICIA</v>
          </cell>
          <cell r="R350" t="str">
            <v>TREVI¿O GONZALEZ CLAUDIA PATRICIA</v>
          </cell>
          <cell r="U350" t="str">
            <v>NO ASIGNADAS MONTERREY</v>
          </cell>
          <cell r="V350" t="str">
            <v>TREVI¿O GONZALEZ CLAUDIA PATRICIA</v>
          </cell>
          <cell r="W350" t="str">
            <v>TREVI¿O GONZALEZ CLAUDIA PATRICIA</v>
          </cell>
          <cell r="X350" t="str">
            <v>ZENTENO CERVANTES MARIO ALBERTO</v>
          </cell>
          <cell r="Y350">
            <v>2006</v>
          </cell>
          <cell r="Z350">
            <v>11</v>
          </cell>
          <cell r="AA350">
            <v>19082</v>
          </cell>
          <cell r="AB350">
            <v>90971</v>
          </cell>
          <cell r="AC350">
            <v>0</v>
          </cell>
          <cell r="AG350" t="str">
            <v>ESPECIALIQUIDOS</v>
          </cell>
          <cell r="AH350" t="str">
            <v>INTERNET 128</v>
          </cell>
          <cell r="AJ350">
            <v>6300</v>
          </cell>
          <cell r="AL350">
            <v>6300</v>
          </cell>
        </row>
        <row r="351">
          <cell r="A351" t="str">
            <v>1-K1TLF</v>
          </cell>
          <cell r="B351" t="str">
            <v>PRODUCTIVITY PACK 10 + 1 mega</v>
          </cell>
          <cell r="C351" t="str">
            <v>EMPRESARIAL MEXICO</v>
          </cell>
          <cell r="D351" t="str">
            <v>THE FILTER</v>
          </cell>
          <cell r="E351" t="str">
            <v>THE FILTER SA DE CV</v>
          </cell>
          <cell r="F351" t="str">
            <v>PROSPECTO</v>
          </cell>
          <cell r="G351" t="str">
            <v>1-K1IMA</v>
          </cell>
          <cell r="H351" t="str">
            <v>PRODUCTIVITY PACK 10+ 1MEGA D.F.</v>
          </cell>
          <cell r="I351" t="str">
            <v>Infraestructura</v>
          </cell>
          <cell r="J351">
            <v>25</v>
          </cell>
          <cell r="K351" t="str">
            <v>Entrega de la Primera Propuesta</v>
          </cell>
          <cell r="L351" t="str">
            <v>Primer Servicio</v>
          </cell>
          <cell r="M351" t="str">
            <v>Internet Corporativo Avantel</v>
          </cell>
          <cell r="N351" t="str">
            <v>3D-INTERNET DEDICADO</v>
          </cell>
          <cell r="O351" t="str">
            <v>Montes Rivero Maria Concepcion</v>
          </cell>
          <cell r="P351" t="str">
            <v>MONTES RIVERA MARIA CONCEPCION</v>
          </cell>
          <cell r="Q351" t="str">
            <v>ESQUIVEL GARCIA EDUARDO</v>
          </cell>
          <cell r="R351" t="str">
            <v>MORA MORA RODOLFO</v>
          </cell>
          <cell r="S351" t="str">
            <v>II.II</v>
          </cell>
          <cell r="T351" t="str">
            <v>Comprometido</v>
          </cell>
          <cell r="U351" t="str">
            <v>MONTES RIVERA MARIA CONCEPCION</v>
          </cell>
          <cell r="V351" t="str">
            <v>ESQUIVEL GARCIA EDUARDO</v>
          </cell>
          <cell r="W351" t="str">
            <v>MORA MORA RODOLFO</v>
          </cell>
          <cell r="X351" t="str">
            <v>LOVO REYES JUAN CARLOS</v>
          </cell>
          <cell r="Y351">
            <v>2006</v>
          </cell>
          <cell r="Z351">
            <v>11</v>
          </cell>
          <cell r="AA351">
            <v>19000</v>
          </cell>
          <cell r="AB351">
            <v>0</v>
          </cell>
          <cell r="AC351">
            <v>0</v>
          </cell>
          <cell r="AG351" t="str">
            <v>ESPECIAS Y CONDIMENTOS DE MEXICO SA DE CV</v>
          </cell>
          <cell r="AH351" t="str">
            <v>INTERNET BROAD BAND</v>
          </cell>
          <cell r="AI351">
            <v>1120</v>
          </cell>
          <cell r="AL351">
            <v>1120</v>
          </cell>
        </row>
        <row r="352">
          <cell r="A352" t="str">
            <v>1-J8FKB</v>
          </cell>
          <cell r="B352" t="str">
            <v>E1 INTERNET DOS CIDESI</v>
          </cell>
          <cell r="C352" t="str">
            <v>EMPRESARIAL INTERIOR</v>
          </cell>
          <cell r="D352" t="str">
            <v>CIDESI</v>
          </cell>
          <cell r="E352" t="str">
            <v>CENTRO DE INGENIERIA Y DESARROLLO INDUSTRIAL</v>
          </cell>
          <cell r="F352" t="str">
            <v>TERRITORIAL</v>
          </cell>
          <cell r="G352" t="str">
            <v>1-CXG2H</v>
          </cell>
          <cell r="H352" t="str">
            <v>CIDESI E1 INTERNET 2</v>
          </cell>
          <cell r="I352" t="str">
            <v>Infraestructura</v>
          </cell>
          <cell r="J352">
            <v>25</v>
          </cell>
          <cell r="K352" t="str">
            <v>Entrega de la Primera Propuesta</v>
          </cell>
          <cell r="L352" t="str">
            <v>Primer Servicio</v>
          </cell>
          <cell r="M352" t="str">
            <v>Internet 2 Avantel 2048 Kbps</v>
          </cell>
          <cell r="N352" t="str">
            <v>3D-INTERNET DEDICADO</v>
          </cell>
          <cell r="O352" t="str">
            <v>Escorza Ramirez Jaime Rigoberto</v>
          </cell>
          <cell r="P352" t="str">
            <v>ESCORZA RAMIREZ JAIME RIGOBERTO</v>
          </cell>
          <cell r="Q352" t="str">
            <v>VI¿OLO URIARTE JAVIER ALEJANDRO</v>
          </cell>
          <cell r="R352" t="str">
            <v>VI¿OLO URIARTE JAVIER ALEJANDRO</v>
          </cell>
          <cell r="U352" t="str">
            <v>ESCORZA RAMIREZ JAIME RIGOBERTO</v>
          </cell>
          <cell r="V352" t="str">
            <v>VI¿OLO URIARTE JAVIER ALEJANDRO</v>
          </cell>
          <cell r="W352" t="str">
            <v>VI¿OLO URIARTE JAVIER ALEJANDRO</v>
          </cell>
          <cell r="X352" t="str">
            <v>ZENTENO CERVANTES MARIO ALBERTO</v>
          </cell>
          <cell r="Y352">
            <v>2006</v>
          </cell>
          <cell r="Z352">
            <v>11</v>
          </cell>
          <cell r="AA352">
            <v>19000</v>
          </cell>
          <cell r="AB352">
            <v>0</v>
          </cell>
          <cell r="AC352">
            <v>0</v>
          </cell>
          <cell r="AG352" t="str">
            <v>ESTAMPADOS AUTOMOTRICES</v>
          </cell>
          <cell r="AH352" t="str">
            <v>INTERNET DEDICADO PLUS</v>
          </cell>
          <cell r="AI352">
            <v>8000</v>
          </cell>
          <cell r="AL352">
            <v>8000</v>
          </cell>
        </row>
        <row r="353">
          <cell r="A353" t="str">
            <v>1-KA2YE</v>
          </cell>
          <cell r="B353" t="str">
            <v>el servicio se licitara</v>
          </cell>
          <cell r="C353" t="str">
            <v>CORPORATIVO</v>
          </cell>
          <cell r="D353" t="str">
            <v>SEDESOL</v>
          </cell>
          <cell r="E353" t="str">
            <v>SECRETARIA DE DESARROLLO SOCIAL</v>
          </cell>
          <cell r="G353" t="str">
            <v>1+K9+1635</v>
          </cell>
          <cell r="H353" t="str">
            <v>CONAFOVI INTERNETSEP-DIC</v>
          </cell>
          <cell r="I353" t="str">
            <v>Infraestructura</v>
          </cell>
          <cell r="J353">
            <v>10</v>
          </cell>
          <cell r="K353" t="str">
            <v>Detección de Oportunidad</v>
          </cell>
          <cell r="L353" t="str">
            <v>Renovación Contrato</v>
          </cell>
          <cell r="M353" t="str">
            <v>Internet Corporativo Avantel</v>
          </cell>
          <cell r="N353" t="str">
            <v>3D-INTERNET DEDICADO</v>
          </cell>
          <cell r="O353" t="str">
            <v>Okamoto Lopez Keyko</v>
          </cell>
          <cell r="P353" t="str">
            <v>OKAMOTO LOPEZ KEYKO</v>
          </cell>
          <cell r="Q353" t="str">
            <v>GARCIA BENITEZ NANCY</v>
          </cell>
          <cell r="R353" t="str">
            <v>MARTINEZ TREVI¿O OSCAR JAVIER</v>
          </cell>
          <cell r="T353" t="str">
            <v>No Comprometido</v>
          </cell>
          <cell r="U353" t="str">
            <v>OKAMOTO LOPEZ KEYKO</v>
          </cell>
          <cell r="V353" t="str">
            <v>GARCIA BENITEZ NANCY</v>
          </cell>
          <cell r="W353" t="str">
            <v>MARTINEZ TREVI¿O OSCAR JAVIER</v>
          </cell>
          <cell r="X353" t="str">
            <v>VIEYRA NAVARRO FRANCISCO JAVIER</v>
          </cell>
          <cell r="Y353">
            <v>2006</v>
          </cell>
          <cell r="Z353">
            <v>11</v>
          </cell>
          <cell r="AA353">
            <v>18500</v>
          </cell>
          <cell r="AB353">
            <v>0</v>
          </cell>
          <cell r="AC353">
            <v>0</v>
          </cell>
          <cell r="AG353" t="str">
            <v>ESTHER LOPEZ RODRIGUEZ</v>
          </cell>
          <cell r="AH353" t="str">
            <v>E1 (DOS)  INTERNET DESPACHO CONTABLE</v>
          </cell>
          <cell r="AK353">
            <v>29542</v>
          </cell>
          <cell r="AL353">
            <v>29542</v>
          </cell>
        </row>
        <row r="354">
          <cell r="A354" t="str">
            <v>1-JOFBH</v>
          </cell>
          <cell r="B354" t="str">
            <v>Internet Inalambrico WiFi</v>
          </cell>
          <cell r="C354" t="str">
            <v>EMPRESARIAL MEXICO</v>
          </cell>
          <cell r="D354" t="str">
            <v>CENTRO INTERNACIONAL UNIVERSITARIO MIGUEL ANGEL-INCARNATE WORD</v>
          </cell>
          <cell r="E354" t="str">
            <v>CENTRO INTERNACIONAL UNIVERSITARIO MIGUEL ANGEL-INCARNATE WORD</v>
          </cell>
          <cell r="F354" t="str">
            <v>TERRITORIAL</v>
          </cell>
          <cell r="G354" t="str">
            <v>1-A7YU5</v>
          </cell>
          <cell r="H354" t="str">
            <v>INTERNET WIFI</v>
          </cell>
          <cell r="I354" t="str">
            <v>Infraestructura</v>
          </cell>
          <cell r="J354">
            <v>25</v>
          </cell>
          <cell r="K354" t="str">
            <v>Entrega de la Primera Propuesta</v>
          </cell>
          <cell r="L354" t="str">
            <v>Nuevo Servicio</v>
          </cell>
          <cell r="M354" t="str">
            <v>Internet Inalambrico Avantel (Wi-Fi)</v>
          </cell>
          <cell r="N354" t="str">
            <v>3D-INTERNET DEDICADO</v>
          </cell>
          <cell r="O354" t="str">
            <v>Barragan Soria Luis</v>
          </cell>
          <cell r="P354" t="str">
            <v>BARRAGAN SORIA LUIS</v>
          </cell>
          <cell r="Q354" t="str">
            <v>CARDOS DUARTE GABRIEL ALEJANDRO</v>
          </cell>
          <cell r="R354" t="str">
            <v>MORA MORA RODOLFO</v>
          </cell>
          <cell r="S354" t="str">
            <v>II.I</v>
          </cell>
          <cell r="T354" t="str">
            <v>No Comprometido</v>
          </cell>
          <cell r="U354" t="str">
            <v>BARRAGAN SORIA LUIS</v>
          </cell>
          <cell r="V354" t="str">
            <v>CARDOS DUARTE GABRIEL ALEJANDRO</v>
          </cell>
          <cell r="W354" t="str">
            <v>MORA MORA RODOLFO</v>
          </cell>
          <cell r="X354" t="str">
            <v>LOVO REYES JUAN CARLOS</v>
          </cell>
          <cell r="Y354">
            <v>2006</v>
          </cell>
          <cell r="Z354">
            <v>11</v>
          </cell>
          <cell r="AA354">
            <v>18000</v>
          </cell>
          <cell r="AB354">
            <v>0</v>
          </cell>
          <cell r="AC354">
            <v>0</v>
          </cell>
          <cell r="AG354" t="str">
            <v>EUROBROKERS</v>
          </cell>
          <cell r="AH354" t="str">
            <v>INTERNET</v>
          </cell>
          <cell r="AJ354">
            <v>7000</v>
          </cell>
          <cell r="AL354">
            <v>7000</v>
          </cell>
        </row>
        <row r="355">
          <cell r="A355" t="str">
            <v>1-IU4CQ</v>
          </cell>
          <cell r="B355" t="str">
            <v>E1 DE INTERNET DEDICADO</v>
          </cell>
          <cell r="C355" t="str">
            <v>EMPRESARIAL MEXICO</v>
          </cell>
          <cell r="D355" t="str">
            <v>WEBB</v>
          </cell>
          <cell r="E355" t="str">
            <v>WEBB NEGOCIOS ON LINE S DE RL DE CV</v>
          </cell>
          <cell r="F355" t="str">
            <v>NEXT BUSINESS</v>
          </cell>
          <cell r="G355" t="str">
            <v>1-AT0BL</v>
          </cell>
          <cell r="H355" t="str">
            <v>INTERNET CORPORATIVO</v>
          </cell>
          <cell r="I355" t="str">
            <v>Infraestructura</v>
          </cell>
          <cell r="J355">
            <v>25</v>
          </cell>
          <cell r="K355" t="str">
            <v>Entrega de la Primera Propuesta</v>
          </cell>
          <cell r="L355" t="str">
            <v>Nuevo Servicio</v>
          </cell>
          <cell r="M355" t="str">
            <v>Internet Corporativo Avantel</v>
          </cell>
          <cell r="N355" t="str">
            <v>3D-INTERNET DEDICADO</v>
          </cell>
          <cell r="O355" t="str">
            <v>MARTINEZ GUTIERREZ MARIA MAGDALENA</v>
          </cell>
          <cell r="P355" t="str">
            <v>MARTINEZ GUTIERREZ MARIA MAGDALENA</v>
          </cell>
          <cell r="Q355" t="str">
            <v>DAVILA RODRIGUEZ GLORIA OLIVIA</v>
          </cell>
          <cell r="R355" t="str">
            <v>VALDUEZA GUADARRAMA MIGUEL ALFONSO</v>
          </cell>
          <cell r="T355" t="str">
            <v>Comprometido</v>
          </cell>
          <cell r="U355" t="str">
            <v>MARTINEZ GUTIERREZ MARIA MAGDALENA</v>
          </cell>
          <cell r="V355" t="str">
            <v>DAVILA RODRIGUEZ GLORIA OLIVIA</v>
          </cell>
          <cell r="W355" t="str">
            <v>VALDUEZA GUADARRAMA MIGUEL ALFONSO</v>
          </cell>
          <cell r="X355" t="str">
            <v>LOVO REYES JUAN CARLOS</v>
          </cell>
          <cell r="Y355">
            <v>2006</v>
          </cell>
          <cell r="Z355">
            <v>11</v>
          </cell>
          <cell r="AA355">
            <v>17981</v>
          </cell>
          <cell r="AB355">
            <v>0</v>
          </cell>
          <cell r="AC355">
            <v>0</v>
          </cell>
          <cell r="AG355" t="str">
            <v>EUROPARTNERS MEXICO</v>
          </cell>
          <cell r="AH355" t="str">
            <v>BLITZ INTERNET 8 MEGAS DE INTERNET DEDICADO CLIETNE EUROPARTNERS</v>
          </cell>
          <cell r="AK355">
            <v>29932</v>
          </cell>
          <cell r="AL355">
            <v>29932</v>
          </cell>
        </row>
        <row r="356">
          <cell r="A356" t="str">
            <v>1-IQ7CX</v>
          </cell>
          <cell r="B356" t="str">
            <v>ACCESO A INTERNET CORPORATIVO. ACCESO PARA ALREDEDOR DE 40 PERSONAS.</v>
          </cell>
          <cell r="C356" t="str">
            <v>EMPRESARIAL MEXICO</v>
          </cell>
          <cell r="D356" t="str">
            <v>GRUPO HABITAT S.A DE C.V.</v>
          </cell>
          <cell r="E356" t="str">
            <v>GRUPO HABITAT S.A. DE C.V.</v>
          </cell>
          <cell r="F356" t="str">
            <v>TERRITORIAL</v>
          </cell>
          <cell r="G356" t="str">
            <v>1-II2QD</v>
          </cell>
          <cell r="H356" t="str">
            <v>INTERNET PARA 84 DEPTOS</v>
          </cell>
          <cell r="I356" t="str">
            <v>Infraestructura</v>
          </cell>
          <cell r="J356">
            <v>25</v>
          </cell>
          <cell r="K356" t="str">
            <v>Entrega de la Primera Propuesta</v>
          </cell>
          <cell r="L356" t="str">
            <v>Primer Servicio</v>
          </cell>
          <cell r="M356" t="str">
            <v>Internet Corporativo Avantel</v>
          </cell>
          <cell r="N356" t="str">
            <v>3D-INTERNET DEDICADO</v>
          </cell>
          <cell r="O356" t="str">
            <v>GARCIA ZAVALA JUAN</v>
          </cell>
          <cell r="P356" t="str">
            <v>GARCIA ZAVALA JUAN</v>
          </cell>
          <cell r="Q356" t="str">
            <v>MORARI TOSTADO LEONEL</v>
          </cell>
          <cell r="R356" t="str">
            <v>MEZA BRAVO HECTOR MANUEL</v>
          </cell>
          <cell r="S356" t="str">
            <v>I.I</v>
          </cell>
          <cell r="T356" t="str">
            <v>No Comprometido</v>
          </cell>
          <cell r="U356" t="str">
            <v>GARCIA ZAVALA JUAN</v>
          </cell>
          <cell r="V356" t="str">
            <v>MORARI TOSTADO LEONEL</v>
          </cell>
          <cell r="W356" t="str">
            <v>MEZA BRAVO HECTOR MANUEL</v>
          </cell>
          <cell r="X356" t="str">
            <v>LOVO REYES JUAN CARLOS</v>
          </cell>
          <cell r="Y356">
            <v>2006</v>
          </cell>
          <cell r="Z356">
            <v>11</v>
          </cell>
          <cell r="AA356">
            <v>17981</v>
          </cell>
          <cell r="AB356">
            <v>0</v>
          </cell>
          <cell r="AC356">
            <v>0</v>
          </cell>
          <cell r="AG356" t="str">
            <v>EUTECTIC MEXICO</v>
          </cell>
          <cell r="AH356" t="str">
            <v>3D-INTERNET DEDICADO, RENOVACION DOCTO 45250</v>
          </cell>
          <cell r="AI356">
            <v>3301</v>
          </cell>
          <cell r="AL356">
            <v>3301</v>
          </cell>
        </row>
        <row r="357">
          <cell r="A357" t="str">
            <v>1-GXX0Z</v>
          </cell>
          <cell r="B357" t="str">
            <v>Internet dedicado 2 megas</v>
          </cell>
          <cell r="C357" t="str">
            <v>EMPRESARIAL MEXICO</v>
          </cell>
          <cell r="D357" t="str">
            <v>LIBRERIAS DE CRISTAL</v>
          </cell>
          <cell r="E357" t="str">
            <v>LIBRERIAS DE CRISTAL SA DE CV</v>
          </cell>
          <cell r="F357" t="str">
            <v>PROSPECTO</v>
          </cell>
          <cell r="G357" t="str">
            <v>1-4YTQX</v>
          </cell>
          <cell r="H357" t="str">
            <v>INTERNET DEDICADO 2  MEGAS</v>
          </cell>
          <cell r="I357" t="str">
            <v>Infraestructura</v>
          </cell>
          <cell r="J357">
            <v>25</v>
          </cell>
          <cell r="K357" t="str">
            <v>Entrega de la Primera Propuesta</v>
          </cell>
          <cell r="L357" t="str">
            <v>Primer Servicio</v>
          </cell>
          <cell r="M357" t="str">
            <v>Internet Corporativo Avantel</v>
          </cell>
          <cell r="N357" t="str">
            <v>3D-INTERNET DEDICADO</v>
          </cell>
          <cell r="O357" t="str">
            <v>Montes Rivero Maria Concepcion</v>
          </cell>
          <cell r="P357" t="str">
            <v>MONTES RIVERA MARIA CONCEPCION</v>
          </cell>
          <cell r="Q357" t="str">
            <v>ESQUIVEL GARCIA EDUARDO</v>
          </cell>
          <cell r="R357" t="str">
            <v>MORA MORA RODOLFO</v>
          </cell>
          <cell r="S357" t="str">
            <v>II.II</v>
          </cell>
          <cell r="T357" t="str">
            <v>Comprometido</v>
          </cell>
          <cell r="U357" t="str">
            <v>MONTES RIVERA MARIA CONCEPCION</v>
          </cell>
          <cell r="V357" t="str">
            <v>ESQUIVEL GARCIA EDUARDO</v>
          </cell>
          <cell r="W357" t="str">
            <v>MORA MORA RODOLFO</v>
          </cell>
          <cell r="X357" t="str">
            <v>LOVO REYES JUAN CARLOS</v>
          </cell>
          <cell r="Y357">
            <v>2006</v>
          </cell>
          <cell r="Z357">
            <v>11</v>
          </cell>
          <cell r="AA357">
            <v>17780</v>
          </cell>
          <cell r="AB357">
            <v>0</v>
          </cell>
          <cell r="AC357">
            <v>0</v>
          </cell>
          <cell r="AG357" t="str">
            <v>EXL AUTOMOTIVE</v>
          </cell>
          <cell r="AH357" t="str">
            <v>PRUEBA DE INTERNET</v>
          </cell>
          <cell r="AI357">
            <v>1</v>
          </cell>
          <cell r="AL357">
            <v>1</v>
          </cell>
        </row>
        <row r="358">
          <cell r="A358" t="str">
            <v>1-C7B-39</v>
          </cell>
          <cell r="B358" t="str">
            <v>Oportunidad a partir de la renovación del contrato 40459 del customer 2501400 IMPACTO TECNOLOGICO SA DE CV, vence 22/NOV/2006. Verificar producto, y montos asignados en la oportunidad</v>
          </cell>
          <cell r="C358" t="str">
            <v>EMPRESARIAL MEXICO</v>
          </cell>
          <cell r="D358" t="str">
            <v>IMPACTO TECNOLOGICO</v>
          </cell>
          <cell r="E358" t="str">
            <v>IMPACTO TECNOLOGICO SA DE CV</v>
          </cell>
          <cell r="F358" t="str">
            <v>TERRITORIAL</v>
          </cell>
          <cell r="G358" t="str">
            <v>1+FD+587</v>
          </cell>
          <cell r="H358" t="str">
            <v>3D-INTERNET DEDICADO, RENOVACION DOCTO 40459</v>
          </cell>
          <cell r="I358" t="str">
            <v>Infraestructura</v>
          </cell>
          <cell r="J358">
            <v>10</v>
          </cell>
          <cell r="K358" t="str">
            <v>Detección de Oportunidad</v>
          </cell>
          <cell r="L358" t="str">
            <v>Renovación del Servicio</v>
          </cell>
          <cell r="M358" t="str">
            <v>Internet Smart Blocks Small</v>
          </cell>
          <cell r="N358" t="str">
            <v>3D-INTERNET DEDICADO</v>
          </cell>
          <cell r="O358" t="str">
            <v>Nuñez Thomas Jorge</v>
          </cell>
          <cell r="P358" t="str">
            <v>NU¿EZ THOMAS JORGE</v>
          </cell>
          <cell r="Q358" t="str">
            <v>DOMINGUEZ BANDA TANIA JANETTE</v>
          </cell>
          <cell r="R358" t="str">
            <v>CASTA¿EDA RIVAS GABRIEL ALBERTO</v>
          </cell>
          <cell r="S358" t="str">
            <v>IV.I</v>
          </cell>
          <cell r="U358" t="str">
            <v>NU¿EZ THOMAS JORGE</v>
          </cell>
          <cell r="V358" t="str">
            <v>DOMINGUEZ BANDA TANIA JANETTE</v>
          </cell>
          <cell r="W358" t="str">
            <v>CASTA¿EDA RIVAS GABRIEL ALBERTO</v>
          </cell>
          <cell r="X358" t="str">
            <v>LOVO REYES JUAN CARLOS</v>
          </cell>
          <cell r="Y358">
            <v>2006</v>
          </cell>
          <cell r="Z358">
            <v>11</v>
          </cell>
          <cell r="AA358">
            <v>17669</v>
          </cell>
          <cell r="AB358">
            <v>0</v>
          </cell>
          <cell r="AC358">
            <v>0</v>
          </cell>
          <cell r="AG358" t="str">
            <v>EXPANSION</v>
          </cell>
          <cell r="AH358" t="str">
            <v>E1 DE INTERNET</v>
          </cell>
          <cell r="AJ358">
            <v>14700</v>
          </cell>
          <cell r="AL358">
            <v>14700</v>
          </cell>
        </row>
        <row r="359">
          <cell r="A359" t="str">
            <v>1-C7B-40</v>
          </cell>
          <cell r="B359" t="str">
            <v>Oportunidad a partir de la renovación del contrato 40461 del customer 2501400 IMPACTO TECNOLOGICO SA DE CV, vence 22/NOV/2006. Verificar producto, y montos asignados en la oportunidad</v>
          </cell>
          <cell r="C359" t="str">
            <v>EMPRESARIAL MEXICO</v>
          </cell>
          <cell r="D359" t="str">
            <v>IMPACTO TECNOLOGICO</v>
          </cell>
          <cell r="E359" t="str">
            <v>IMPACTO TECNOLOGICO SA DE CV</v>
          </cell>
          <cell r="F359" t="str">
            <v>TERRITORIAL</v>
          </cell>
          <cell r="G359" t="str">
            <v>1+FD+587</v>
          </cell>
          <cell r="H359" t="str">
            <v>3D-INTERNET DEDICADO, RENOVACION DOCTO 40461</v>
          </cell>
          <cell r="I359" t="str">
            <v>Infraestructura</v>
          </cell>
          <cell r="J359">
            <v>10</v>
          </cell>
          <cell r="K359" t="str">
            <v>Detección de Oportunidad</v>
          </cell>
          <cell r="L359" t="str">
            <v>Renovación del Servicio</v>
          </cell>
          <cell r="M359" t="str">
            <v>Internet Smart Blocks Small</v>
          </cell>
          <cell r="N359" t="str">
            <v>3D-INTERNET DEDICADO</v>
          </cell>
          <cell r="O359" t="str">
            <v>Nuñez Thomas Jorge</v>
          </cell>
          <cell r="P359" t="str">
            <v>NU¿EZ THOMAS JORGE</v>
          </cell>
          <cell r="Q359" t="str">
            <v>DOMINGUEZ BANDA TANIA JANETTE</v>
          </cell>
          <cell r="R359" t="str">
            <v>CASTA¿EDA RIVAS GABRIEL ALBERTO</v>
          </cell>
          <cell r="S359" t="str">
            <v>IV.I</v>
          </cell>
          <cell r="U359" t="str">
            <v>NU¿EZ THOMAS JORGE</v>
          </cell>
          <cell r="V359" t="str">
            <v>DOMINGUEZ BANDA TANIA JANETTE</v>
          </cell>
          <cell r="W359" t="str">
            <v>CASTA¿EDA RIVAS GABRIEL ALBERTO</v>
          </cell>
          <cell r="X359" t="str">
            <v>LOVO REYES JUAN CARLOS</v>
          </cell>
          <cell r="Y359">
            <v>2006</v>
          </cell>
          <cell r="Z359">
            <v>11</v>
          </cell>
          <cell r="AA359">
            <v>17669</v>
          </cell>
          <cell r="AB359">
            <v>0</v>
          </cell>
          <cell r="AC359">
            <v>0</v>
          </cell>
          <cell r="AG359" t="str">
            <v>EXPEDITORS</v>
          </cell>
          <cell r="AH359" t="str">
            <v>E1 DE INTERNET CORPORATIVO</v>
          </cell>
          <cell r="AJ359">
            <v>13800</v>
          </cell>
          <cell r="AL359">
            <v>13800</v>
          </cell>
        </row>
        <row r="360">
          <cell r="A360" t="str">
            <v>1-GB12T</v>
          </cell>
          <cell r="B360" t="str">
            <v>Internet 2</v>
          </cell>
          <cell r="C360" t="str">
            <v>EMPRESARIAL MEXICO</v>
          </cell>
          <cell r="D360" t="str">
            <v>CENTRO UNIVERSITARIO MEXICO</v>
          </cell>
          <cell r="E360" t="str">
            <v>CENTRO UNIVERSITARIO MEXICO DIVISION DE ESTUDIOS SUPERIORES AC</v>
          </cell>
          <cell r="F360" t="str">
            <v>PROSPECTO</v>
          </cell>
          <cell r="G360" t="str">
            <v>1-LRF9</v>
          </cell>
          <cell r="H360" t="str">
            <v>INTERNET 2</v>
          </cell>
          <cell r="I360" t="str">
            <v>Infraestructura</v>
          </cell>
          <cell r="J360">
            <v>0</v>
          </cell>
          <cell r="K360" t="str">
            <v>Perdida de la Oportunidad</v>
          </cell>
          <cell r="L360" t="str">
            <v>Nuevo Servicio</v>
          </cell>
          <cell r="M360" t="str">
            <v>Internet 2 Avantel 2048 Kbps</v>
          </cell>
          <cell r="N360" t="str">
            <v>3D-INTERNET DEDICADO</v>
          </cell>
          <cell r="O360" t="str">
            <v>OLIVARES LOPEZ MALO JORGE ALVARO</v>
          </cell>
          <cell r="P360" t="str">
            <v>OLIVARES LOPEZ MALO JORGE ALVARO</v>
          </cell>
          <cell r="Q360" t="str">
            <v>CARDOS DUARTE GABRIEL ALEJANDRO</v>
          </cell>
          <cell r="R360" t="str">
            <v>MORA MORA RODOLFO</v>
          </cell>
          <cell r="S360" t="str">
            <v>II.I</v>
          </cell>
          <cell r="U360" t="str">
            <v>OLIVARES LOPEZ MALO JORGE ALVARO</v>
          </cell>
          <cell r="V360" t="str">
            <v>CARDOS DUARTE GABRIEL ALEJANDRO</v>
          </cell>
          <cell r="W360" t="str">
            <v>MORA MORA RODOLFO</v>
          </cell>
          <cell r="X360" t="str">
            <v>LOVO REYES JUAN CARLOS</v>
          </cell>
          <cell r="Y360">
            <v>2006</v>
          </cell>
          <cell r="Z360">
            <v>11</v>
          </cell>
          <cell r="AA360">
            <v>17430</v>
          </cell>
          <cell r="AB360">
            <v>0</v>
          </cell>
          <cell r="AC360">
            <v>0</v>
          </cell>
          <cell r="AG360" t="str">
            <v>EXPO RADIO</v>
          </cell>
          <cell r="AH360" t="str">
            <v>INTERNET DEDICADO 512KBPS</v>
          </cell>
          <cell r="AK360">
            <v>10060</v>
          </cell>
          <cell r="AL360">
            <v>10060</v>
          </cell>
        </row>
        <row r="361">
          <cell r="A361" t="str">
            <v>1-KFEQR</v>
          </cell>
          <cell r="B361" t="str">
            <v>INTERNET 2</v>
          </cell>
          <cell r="C361" t="str">
            <v>MERCADOS MASIVOS</v>
          </cell>
          <cell r="D361" t="str">
            <v>UPN</v>
          </cell>
          <cell r="E361" t="str">
            <v>UNIVERSIDAD PEDAGOGICA NACIONAL</v>
          </cell>
          <cell r="F361" t="str">
            <v>TERRITORIAL</v>
          </cell>
          <cell r="G361" t="str">
            <v>1-GRWFR</v>
          </cell>
          <cell r="H361" t="str">
            <v>INTERNET 2</v>
          </cell>
          <cell r="I361" t="str">
            <v>Infraestructura</v>
          </cell>
          <cell r="J361">
            <v>10</v>
          </cell>
          <cell r="K361" t="str">
            <v>Detección de Oportunidad</v>
          </cell>
          <cell r="L361" t="str">
            <v>Primer Servicio</v>
          </cell>
          <cell r="M361" t="str">
            <v>Internet 2 Avantel 2048 Kbps</v>
          </cell>
          <cell r="N361" t="str">
            <v>3D-INTERNET DEDICADO</v>
          </cell>
          <cell r="O361" t="str">
            <v>Small Business Small Business</v>
          </cell>
          <cell r="P361" t="str">
            <v>SMALL BUSINESS</v>
          </cell>
          <cell r="Q361" t="str">
            <v>VERASTEGUI HERRERA PORFIRIO MIGUEL</v>
          </cell>
          <cell r="R361" t="str">
            <v>VERASTEGUI HERRERA PORFIRIO MIGUEL</v>
          </cell>
          <cell r="U361" t="str">
            <v>SMALL BUSINESS</v>
          </cell>
          <cell r="V361" t="str">
            <v>VERASTEGUI HERRERA PORFIRIO MIGUEL</v>
          </cell>
          <cell r="W361" t="str">
            <v>VERASTEGUI HERRERA PORFIRIO MIGUEL</v>
          </cell>
          <cell r="X361" t="str">
            <v>VERASTEGUI HERRERA PORFIRIO MIGUEL</v>
          </cell>
          <cell r="Y361">
            <v>2006</v>
          </cell>
          <cell r="Z361">
            <v>11</v>
          </cell>
          <cell r="AA361">
            <v>17400</v>
          </cell>
          <cell r="AB361">
            <v>0</v>
          </cell>
          <cell r="AC361">
            <v>0</v>
          </cell>
          <cell r="AG361" t="str">
            <v>FARMACIA TELEFONICA</v>
          </cell>
          <cell r="AH361" t="str">
            <v>E1 INTERNET FARMATEL</v>
          </cell>
          <cell r="AJ361">
            <v>14771</v>
          </cell>
          <cell r="AL361">
            <v>14771</v>
          </cell>
        </row>
        <row r="362">
          <cell r="A362" t="str">
            <v>1-DCE8C</v>
          </cell>
          <cell r="B362" t="str">
            <v>E1 PARA OFICINAS NUEVAS</v>
          </cell>
          <cell r="C362" t="str">
            <v>EMPRESARIAL MEXICO</v>
          </cell>
          <cell r="D362" t="str">
            <v>ASP FINANCIERA</v>
          </cell>
          <cell r="E362" t="str">
            <v>ASP FINANCIERA SA DE CV</v>
          </cell>
          <cell r="F362" t="str">
            <v>NEXT BUSINESS</v>
          </cell>
          <cell r="G362" t="str">
            <v>1-DCE7P</v>
          </cell>
          <cell r="H362" t="str">
            <v>E1</v>
          </cell>
          <cell r="I362" t="str">
            <v>Infraestructura</v>
          </cell>
          <cell r="J362">
            <v>25</v>
          </cell>
          <cell r="K362" t="str">
            <v>Entrega de la Primera Propuesta</v>
          </cell>
          <cell r="L362" t="str">
            <v>Primer Servicio</v>
          </cell>
          <cell r="M362" t="str">
            <v>Internet Corporativo Avantel</v>
          </cell>
          <cell r="N362" t="str">
            <v>3D-INTERNET DEDICADO</v>
          </cell>
          <cell r="O362" t="str">
            <v>Prado Montiel Jesus Fernando</v>
          </cell>
          <cell r="P362" t="str">
            <v>PRADO MONTIEL JESUS FERNANDO</v>
          </cell>
          <cell r="Q362" t="str">
            <v>ESQUIVEL GARCIA EDUARDO</v>
          </cell>
          <cell r="R362" t="str">
            <v>MORA MORA RODOLFO</v>
          </cell>
          <cell r="S362" t="str">
            <v>II.II</v>
          </cell>
          <cell r="T362" t="str">
            <v>No Comprometido</v>
          </cell>
          <cell r="U362" t="str">
            <v>PRADO MONTIEL JESUS FERNANDO</v>
          </cell>
          <cell r="V362" t="str">
            <v>ESQUIVEL GARCIA EDUARDO</v>
          </cell>
          <cell r="W362" t="str">
            <v>MORA MORA RODOLFO</v>
          </cell>
          <cell r="X362" t="str">
            <v>LOVO REYES JUAN CARLOS</v>
          </cell>
          <cell r="Y362">
            <v>2006</v>
          </cell>
          <cell r="Z362">
            <v>11</v>
          </cell>
          <cell r="AA362">
            <v>17200</v>
          </cell>
          <cell r="AB362">
            <v>0</v>
          </cell>
          <cell r="AC362">
            <v>0</v>
          </cell>
          <cell r="AG362" t="str">
            <v>FGT CONSULTING</v>
          </cell>
          <cell r="AH362" t="str">
            <v>INTERNET CORPORATIVO</v>
          </cell>
          <cell r="AK362">
            <v>14770</v>
          </cell>
          <cell r="AL362">
            <v>14770</v>
          </cell>
        </row>
        <row r="363">
          <cell r="A363" t="str">
            <v>1-AAA9R</v>
          </cell>
          <cell r="B363" t="str">
            <v>INTERNET CORPORATIVO 2.048Mbps</v>
          </cell>
          <cell r="C363" t="str">
            <v>EMPRESARIAL MEXICO</v>
          </cell>
          <cell r="D363" t="str">
            <v>DIRECTO 100</v>
          </cell>
          <cell r="E363" t="str">
            <v>DIRECTO 100 SA DE CV</v>
          </cell>
          <cell r="F363" t="str">
            <v>NEXT BUSINESS</v>
          </cell>
          <cell r="G363" t="str">
            <v>1-AAA97</v>
          </cell>
          <cell r="H363" t="str">
            <v>INTERNET DEDICADO</v>
          </cell>
          <cell r="I363" t="str">
            <v>Infraestructura</v>
          </cell>
          <cell r="J363">
            <v>25</v>
          </cell>
          <cell r="K363" t="str">
            <v>Entrega de la Primera Propuesta</v>
          </cell>
          <cell r="L363" t="str">
            <v>Primer Servicio</v>
          </cell>
          <cell r="M363" t="str">
            <v>Internet Corporativo Avantel</v>
          </cell>
          <cell r="N363" t="str">
            <v>3D-INTERNET DEDICADO</v>
          </cell>
          <cell r="O363" t="str">
            <v>Prado Montiel Jesus Fernando</v>
          </cell>
          <cell r="P363" t="str">
            <v>PRADO MONTIEL JESUS FERNANDO</v>
          </cell>
          <cell r="Q363" t="str">
            <v>ESQUIVEL GARCIA EDUARDO</v>
          </cell>
          <cell r="R363" t="str">
            <v>MORA MORA RODOLFO</v>
          </cell>
          <cell r="S363" t="str">
            <v>II.II</v>
          </cell>
          <cell r="T363" t="str">
            <v>No Comprometido</v>
          </cell>
          <cell r="U363" t="str">
            <v>PRADO MONTIEL JESUS FERNANDO</v>
          </cell>
          <cell r="V363" t="str">
            <v>ESQUIVEL GARCIA EDUARDO</v>
          </cell>
          <cell r="W363" t="str">
            <v>MORA MORA RODOLFO</v>
          </cell>
          <cell r="X363" t="str">
            <v>LOVO REYES JUAN CARLOS</v>
          </cell>
          <cell r="Y363">
            <v>2006</v>
          </cell>
          <cell r="Z363">
            <v>11</v>
          </cell>
          <cell r="AA363">
            <v>17000</v>
          </cell>
          <cell r="AB363">
            <v>0</v>
          </cell>
          <cell r="AC363">
            <v>0</v>
          </cell>
          <cell r="AG363" t="str">
            <v>FIELD RESERCH DE MEXICO SA DE CV</v>
          </cell>
          <cell r="AH363" t="str">
            <v>INTERNET CORPORATIVO</v>
          </cell>
          <cell r="AJ363">
            <v>15600</v>
          </cell>
          <cell r="AL363">
            <v>15600</v>
          </cell>
        </row>
        <row r="364">
          <cell r="A364" t="str">
            <v>1-HVP88</v>
          </cell>
          <cell r="B364" t="str">
            <v>E1 INTERNET</v>
          </cell>
          <cell r="C364" t="str">
            <v>EMPRESARIAL MEXICO</v>
          </cell>
          <cell r="D364" t="str">
            <v>PLESA ANAHUAC</v>
          </cell>
          <cell r="E364" t="str">
            <v>PLESA ANAHUAC Y CIAS SA DE CV</v>
          </cell>
          <cell r="G364" t="str">
            <v>1-ED5WH</v>
          </cell>
          <cell r="H364" t="str">
            <v>E1 INTERNET</v>
          </cell>
          <cell r="I364" t="str">
            <v>Infraestructura</v>
          </cell>
          <cell r="J364">
            <v>25</v>
          </cell>
          <cell r="K364" t="str">
            <v>Entrega de la Primera Propuesta</v>
          </cell>
          <cell r="L364" t="str">
            <v>Primer Servicio</v>
          </cell>
          <cell r="M364" t="str">
            <v>Internet Corporativo Plus Avantel</v>
          </cell>
          <cell r="N364" t="str">
            <v>3D-INTERNET DEDICADO</v>
          </cell>
          <cell r="O364" t="str">
            <v>MACA MEDINA MARGARITA</v>
          </cell>
          <cell r="P364" t="str">
            <v>MACA MEDINA MARGARITA</v>
          </cell>
          <cell r="Q364" t="str">
            <v>DOMINGUEZ BANDA TANIA JANETTE</v>
          </cell>
          <cell r="R364" t="str">
            <v>CASTA¿EDA RIVAS GABRIEL ALBERTO</v>
          </cell>
          <cell r="S364" t="str">
            <v>IV.I</v>
          </cell>
          <cell r="T364" t="str">
            <v>Comprometido</v>
          </cell>
          <cell r="U364" t="str">
            <v>MACA MEDINA MARGARITA</v>
          </cell>
          <cell r="V364" t="str">
            <v>DOMINGUEZ BANDA TANIA JANETTE</v>
          </cell>
          <cell r="W364" t="str">
            <v>CASTA¿EDA RIVAS GABRIEL ALBERTO</v>
          </cell>
          <cell r="X364" t="str">
            <v>LOVO REYES JUAN CARLOS</v>
          </cell>
          <cell r="Y364">
            <v>2006</v>
          </cell>
          <cell r="Z364">
            <v>11</v>
          </cell>
          <cell r="AA364">
            <v>17000</v>
          </cell>
          <cell r="AB364">
            <v>0</v>
          </cell>
          <cell r="AC364">
            <v>0</v>
          </cell>
          <cell r="AG364" t="str">
            <v>FIN YA</v>
          </cell>
          <cell r="AH364" t="str">
            <v>INTERNET DEDICADO 128 KBPS</v>
          </cell>
          <cell r="AI364">
            <v>4762</v>
          </cell>
          <cell r="AL364">
            <v>4762</v>
          </cell>
        </row>
        <row r="365">
          <cell r="A365" t="str">
            <v>1-962-289</v>
          </cell>
          <cell r="B365" t="str">
            <v>Oportunidad a partir de la renovación del contrato 34133 del customer 2510039 PORTOSS SA DE CV almacenado en SADOC, con fecha de vencimiento 23/AGO/2006. Verificar producto, cargo único y recurrente asignados en la oportunidad</v>
          </cell>
          <cell r="C365" t="str">
            <v>EMPRESARIAL INTERIOR</v>
          </cell>
          <cell r="D365" t="str">
            <v>PORTOSS</v>
          </cell>
          <cell r="E365" t="str">
            <v>PORTOSS SA DE CV</v>
          </cell>
          <cell r="G365" t="str">
            <v>1-58YMA</v>
          </cell>
          <cell r="H365" t="str">
            <v>3D-INTERNET DEDICADO, RENOVACION DOCTO 34133</v>
          </cell>
          <cell r="I365" t="str">
            <v>Infraestructura</v>
          </cell>
          <cell r="J365">
            <v>10</v>
          </cell>
          <cell r="K365" t="str">
            <v>Detección de Oportunidad</v>
          </cell>
          <cell r="L365" t="str">
            <v>Renovación del Servicio</v>
          </cell>
          <cell r="M365" t="str">
            <v>Internet Smart Blocks Small</v>
          </cell>
          <cell r="N365" t="str">
            <v>3D-INTERNET DEDICADO</v>
          </cell>
          <cell r="O365" t="str">
            <v>Rodriguez Hernandez Flavio</v>
          </cell>
          <cell r="P365" t="str">
            <v>RODRIGUEZ HERNANDEZ FLAVIO</v>
          </cell>
          <cell r="Q365" t="str">
            <v>ANGULO CERVERA ENRIQUE</v>
          </cell>
          <cell r="R365" t="str">
            <v>SANTANA ESPINOSA LUIS MANUEL</v>
          </cell>
          <cell r="S365" t="str">
            <v>IV</v>
          </cell>
          <cell r="T365" t="str">
            <v>Strech</v>
          </cell>
          <cell r="U365" t="str">
            <v>RODRIGUEZ HERNANDEZ FLAVIO</v>
          </cell>
          <cell r="V365" t="str">
            <v>ANGULO CERVERA ENRIQUE</v>
          </cell>
          <cell r="W365" t="str">
            <v>SANTANA ESPINOSA LUIS MANUEL</v>
          </cell>
          <cell r="X365" t="str">
            <v>ZENTENO CERVANTES MARIO ALBERTO</v>
          </cell>
          <cell r="Y365">
            <v>2006</v>
          </cell>
          <cell r="Z365">
            <v>11</v>
          </cell>
          <cell r="AA365">
            <v>16823</v>
          </cell>
          <cell r="AB365">
            <v>0</v>
          </cell>
          <cell r="AC365">
            <v>0</v>
          </cell>
          <cell r="AG365" t="str">
            <v>FINACCESS MEXICO</v>
          </cell>
          <cell r="AH365" t="str">
            <v>3D-INTERNET DEDICADO, RENOVACION DOCTO 25894</v>
          </cell>
          <cell r="AI365">
            <v>10266</v>
          </cell>
          <cell r="AL365">
            <v>10266</v>
          </cell>
        </row>
        <row r="366">
          <cell r="A366" t="str">
            <v>1-KM2K8</v>
          </cell>
          <cell r="B366" t="str">
            <v>INTERNET</v>
          </cell>
          <cell r="C366" t="str">
            <v>EMPRESARIAL MEXICO</v>
          </cell>
          <cell r="D366" t="str">
            <v>AJ HELADOS SA DE CV</v>
          </cell>
          <cell r="E366" t="str">
            <v>AJ HELADOS SA DE CV</v>
          </cell>
          <cell r="F366" t="str">
            <v>PROSPECTO</v>
          </cell>
          <cell r="G366" t="str">
            <v>1-KLAG7</v>
          </cell>
          <cell r="H366" t="str">
            <v>BROAD BAND</v>
          </cell>
          <cell r="I366" t="str">
            <v>Infraestructura</v>
          </cell>
          <cell r="J366">
            <v>25</v>
          </cell>
          <cell r="K366" t="str">
            <v>Entrega de la Primera Propuesta</v>
          </cell>
          <cell r="L366" t="str">
            <v>Nuevo Servicio</v>
          </cell>
          <cell r="M366" t="str">
            <v>Internet BroadBand AVANTEL</v>
          </cell>
          <cell r="N366" t="str">
            <v>3D-INTERNET DEDICADO</v>
          </cell>
          <cell r="O366" t="str">
            <v>LUJANO FLORES GABRIEL</v>
          </cell>
          <cell r="P366" t="str">
            <v>LUJANO FLORES GABRIEL</v>
          </cell>
          <cell r="Q366" t="str">
            <v>CARDOS DUARTE GABRIEL ALEJANDRO</v>
          </cell>
          <cell r="R366" t="str">
            <v>MORA MORA RODOLFO</v>
          </cell>
          <cell r="S366" t="str">
            <v>II.I</v>
          </cell>
          <cell r="T366" t="str">
            <v>No Comprometido</v>
          </cell>
          <cell r="U366" t="str">
            <v>LUJANO FLORES GABRIEL</v>
          </cell>
          <cell r="V366" t="str">
            <v>CARDOS DUARTE GABRIEL ALEJANDRO</v>
          </cell>
          <cell r="W366" t="str">
            <v>MORA MORA RODOLFO</v>
          </cell>
          <cell r="X366" t="str">
            <v>LOVO REYES JUAN CARLOS</v>
          </cell>
          <cell r="Y366">
            <v>2006</v>
          </cell>
          <cell r="Z366">
            <v>11</v>
          </cell>
          <cell r="AA366">
            <v>16800</v>
          </cell>
          <cell r="AB366">
            <v>0</v>
          </cell>
          <cell r="AC366">
            <v>0</v>
          </cell>
          <cell r="AG366" t="str">
            <v>FINANCIERA COMPARTAMOS</v>
          </cell>
          <cell r="AH366" t="str">
            <v>3D-INTERNET DEDICADO, RENOVACION DOCTO 15742</v>
          </cell>
          <cell r="AJ366">
            <v>47291</v>
          </cell>
          <cell r="AL366">
            <v>47291</v>
          </cell>
        </row>
        <row r="367">
          <cell r="A367" t="str">
            <v>1-95C-108</v>
          </cell>
          <cell r="B367" t="str">
            <v>Oportunidad a partir de la renovación del contrato 34452 del customer 2502463 SISTEMA QED SA DE CV almacenado en SADOC, con fecha de vencimiento 06/JUL/2006</v>
          </cell>
          <cell r="C367" t="str">
            <v>EMPRESARIAL MEXICO</v>
          </cell>
          <cell r="D367" t="str">
            <v>SISTEMAS QED</v>
          </cell>
          <cell r="E367" t="str">
            <v>SISTEMA QED SA DE CV</v>
          </cell>
          <cell r="F367" t="str">
            <v>TERRITORIAL</v>
          </cell>
          <cell r="G367" t="str">
            <v>1-3ZZKD</v>
          </cell>
          <cell r="H367" t="str">
            <v>3D-INTERNET DEDICADO, RENOVACION DOCTO 34452</v>
          </cell>
          <cell r="I367" t="str">
            <v>Infraestructura</v>
          </cell>
          <cell r="J367">
            <v>25</v>
          </cell>
          <cell r="K367" t="str">
            <v>Entrega de la Primera Propuesta</v>
          </cell>
          <cell r="L367" t="str">
            <v>Renovación del Servicio</v>
          </cell>
          <cell r="M367" t="str">
            <v>Internet Smart Blocks Small</v>
          </cell>
          <cell r="N367" t="str">
            <v>3D-INTERNET DEDICADO</v>
          </cell>
          <cell r="O367" t="str">
            <v>DORANTES DURAN DIONISIO JAVIER</v>
          </cell>
          <cell r="P367" t="str">
            <v>DORANTES DURAN DIONISIO JAVIER</v>
          </cell>
          <cell r="Q367" t="str">
            <v>CORONA ARROYAVE ABELARDO ROBERTO</v>
          </cell>
          <cell r="R367" t="str">
            <v>CASTA¿EDA RIVAS GABRIEL ALBERTO</v>
          </cell>
          <cell r="S367" t="str">
            <v>IV.II</v>
          </cell>
          <cell r="U367" t="str">
            <v>DORANTES DURAN DIONISIO JAVIER</v>
          </cell>
          <cell r="V367" t="str">
            <v>CORONA ARROYAVE ABELARDO ROBERTO</v>
          </cell>
          <cell r="W367" t="str">
            <v>CASTA¿EDA RIVAS GABRIEL ALBERTO</v>
          </cell>
          <cell r="X367" t="str">
            <v>LOVO REYES JUAN CARLOS</v>
          </cell>
          <cell r="Y367">
            <v>2006</v>
          </cell>
          <cell r="Z367">
            <v>11</v>
          </cell>
          <cell r="AA367">
            <v>16755.400000000001</v>
          </cell>
          <cell r="AB367">
            <v>0</v>
          </cell>
          <cell r="AC367">
            <v>0</v>
          </cell>
          <cell r="AG367" t="str">
            <v>FLETES VICTORIA</v>
          </cell>
          <cell r="AH367" t="str">
            <v>INTERNET DEDICADO</v>
          </cell>
          <cell r="AJ367">
            <v>3500</v>
          </cell>
          <cell r="AL367">
            <v>3500</v>
          </cell>
        </row>
        <row r="368">
          <cell r="A368" t="str">
            <v>1-HLAM1</v>
          </cell>
          <cell r="B368" t="str">
            <v>PRODUCTIVITY PACK 1 MB</v>
          </cell>
          <cell r="C368" t="str">
            <v>EMPRESARIAL INTERIOR</v>
          </cell>
          <cell r="D368" t="str">
            <v>MPE INC DE MEXICO</v>
          </cell>
          <cell r="E368" t="str">
            <v>MPE INC DE MEXICO S DE RL DE CV</v>
          </cell>
          <cell r="F368" t="str">
            <v>TERRITORIAL</v>
          </cell>
          <cell r="G368" t="str">
            <v>1-FM9QT</v>
          </cell>
          <cell r="H368" t="str">
            <v>PRODUCTIVITY</v>
          </cell>
          <cell r="I368" t="str">
            <v>Infraestructura</v>
          </cell>
          <cell r="J368">
            <v>0</v>
          </cell>
          <cell r="K368" t="str">
            <v>Perdida de la Oportunidad</v>
          </cell>
          <cell r="L368" t="str">
            <v>Primer Servicio</v>
          </cell>
          <cell r="M368" t="str">
            <v>Internet Corporativo Avantel</v>
          </cell>
          <cell r="N368" t="str">
            <v>3D-INTERNET DEDICADO</v>
          </cell>
          <cell r="O368" t="str">
            <v>Lozano Cavazos Israel</v>
          </cell>
          <cell r="P368" t="str">
            <v>LOZANO CAVAZOS ISRAEL</v>
          </cell>
          <cell r="Q368" t="str">
            <v>TREVI¿O VILLARREAL HUGO</v>
          </cell>
          <cell r="R368" t="str">
            <v>TREVI¿O GONZALEZ CLAUDIA PATRICIA</v>
          </cell>
          <cell r="U368" t="str">
            <v>LOZANO CAVAZOS ISRAEL</v>
          </cell>
          <cell r="V368" t="str">
            <v>TREVI¿O VILLARREAL HUGO</v>
          </cell>
          <cell r="W368" t="str">
            <v>TREVI¿O GONZALEZ CLAUDIA PATRICIA</v>
          </cell>
          <cell r="X368" t="str">
            <v>ZENTENO CERVANTES MARIO ALBERTO</v>
          </cell>
          <cell r="Y368">
            <v>2006</v>
          </cell>
          <cell r="Z368">
            <v>11</v>
          </cell>
          <cell r="AA368">
            <v>16500</v>
          </cell>
          <cell r="AB368">
            <v>0</v>
          </cell>
          <cell r="AC368">
            <v>0</v>
          </cell>
          <cell r="AD368" t="str">
            <v>LOPEZ CRAVIOTO ANDRES GERARDO</v>
          </cell>
          <cell r="AG368" t="str">
            <v>FONDO DE MICROFINANCIAMIENTO A MUJERES RURALES</v>
          </cell>
          <cell r="AH368" t="str">
            <v>INTERNET CORPORATIVO</v>
          </cell>
          <cell r="AJ368">
            <v>7023</v>
          </cell>
          <cell r="AL368">
            <v>7023</v>
          </cell>
        </row>
        <row r="369">
          <cell r="A369" t="str">
            <v>1-C7B-43</v>
          </cell>
          <cell r="B369" t="str">
            <v>Oportunidad a partir de la renovación del contrato 21381 del customer 2508033 ALY CONSTRUCTORA SC, vence 03/NOV/2006. Verificar producto, y montos asignados en la oportunidad</v>
          </cell>
          <cell r="C369" t="str">
            <v>EMPRESARIAL MEXICO</v>
          </cell>
          <cell r="D369" t="str">
            <v>ALY CONSTRUCTORA SC</v>
          </cell>
          <cell r="E369" t="str">
            <v>ALY CONSTRUCTORA SC</v>
          </cell>
          <cell r="G369" t="str">
            <v>1-2W2T7</v>
          </cell>
          <cell r="H369" t="str">
            <v>3D-INTERNET DEDICADO, RENOVACION DOCTO 21381</v>
          </cell>
          <cell r="I369" t="str">
            <v>Infraestructura</v>
          </cell>
          <cell r="J369">
            <v>10</v>
          </cell>
          <cell r="K369" t="str">
            <v>Detección de Oportunidad</v>
          </cell>
          <cell r="L369" t="str">
            <v>Renovación del Servicio</v>
          </cell>
          <cell r="M369" t="str">
            <v>Internet Smart Blocks Small</v>
          </cell>
          <cell r="N369" t="str">
            <v>3D-INTERNET DEDICADO</v>
          </cell>
          <cell r="O369" t="str">
            <v>CARRANZA BALMACEDA CLAUDIA</v>
          </cell>
          <cell r="P369" t="str">
            <v>CARRANZA BALMACEDA CLAUDIA</v>
          </cell>
          <cell r="Q369" t="str">
            <v>DOMINGUEZ BANDA TANIA JANETTE</v>
          </cell>
          <cell r="R369" t="str">
            <v>CASTA¿EDA RIVAS GABRIEL ALBERTO</v>
          </cell>
          <cell r="S369" t="str">
            <v>IV.I</v>
          </cell>
          <cell r="U369" t="str">
            <v>CARRANZA BALMACEDA CLAUDIA</v>
          </cell>
          <cell r="V369" t="str">
            <v>DOMINGUEZ BANDA TANIA JANETTE</v>
          </cell>
          <cell r="W369" t="str">
            <v>CASTA¿EDA RIVAS GABRIEL ALBERTO</v>
          </cell>
          <cell r="X369" t="str">
            <v>LOVO REYES JUAN CARLOS</v>
          </cell>
          <cell r="Y369">
            <v>2006</v>
          </cell>
          <cell r="Z369">
            <v>11</v>
          </cell>
          <cell r="AA369">
            <v>16387</v>
          </cell>
          <cell r="AB369">
            <v>0</v>
          </cell>
          <cell r="AC369">
            <v>0</v>
          </cell>
          <cell r="AG369" t="str">
            <v>FORZAFORM</v>
          </cell>
          <cell r="AH369" t="str">
            <v>INTERNET DEDICADO</v>
          </cell>
          <cell r="AJ369">
            <v>11000</v>
          </cell>
          <cell r="AL369">
            <v>11000</v>
          </cell>
        </row>
        <row r="370">
          <cell r="A370" t="str">
            <v>1-JO175</v>
          </cell>
          <cell r="C370" t="str">
            <v>EMPRESARIAL INTERIOR</v>
          </cell>
          <cell r="D370" t="str">
            <v>MEGATRANS</v>
          </cell>
          <cell r="E370" t="str">
            <v>MEGATRANSACCIONES INTERNACIONALES S C</v>
          </cell>
          <cell r="F370" t="str">
            <v>PROSPECTO</v>
          </cell>
          <cell r="G370" t="str">
            <v>1-JL10P</v>
          </cell>
          <cell r="H370" t="str">
            <v>MAGATRANS INTERNET</v>
          </cell>
          <cell r="I370" t="str">
            <v>Infraestructura</v>
          </cell>
          <cell r="J370">
            <v>10</v>
          </cell>
          <cell r="K370" t="str">
            <v>Detección de Oportunidad</v>
          </cell>
          <cell r="L370" t="str">
            <v>Nuevo Servicio</v>
          </cell>
          <cell r="M370" t="str">
            <v>Internet Dedicado</v>
          </cell>
          <cell r="N370" t="str">
            <v>3D-INTERNET DEDICADO</v>
          </cell>
          <cell r="O370" t="str">
            <v>ZAVALA LOPEZ NORMA ANGELICA</v>
          </cell>
          <cell r="P370" t="str">
            <v>ZAVALA LOPEZ NORMA ANGELICA</v>
          </cell>
          <cell r="Q370" t="str">
            <v>JIMENEZ FREGOSO JOSE ALFREDO</v>
          </cell>
          <cell r="R370" t="str">
            <v>SANTANA ESPINOSA LUIS MANUEL</v>
          </cell>
          <cell r="S370" t="str">
            <v>II</v>
          </cell>
          <cell r="T370" t="str">
            <v>Strech</v>
          </cell>
          <cell r="U370" t="str">
            <v>ZAVALA LOPEZ NORMA ANGELICA</v>
          </cell>
          <cell r="V370" t="str">
            <v>JIMENEZ FREGOSO JOSE ALFREDO</v>
          </cell>
          <cell r="W370" t="str">
            <v>SANTANA ESPINOSA LUIS MANUEL</v>
          </cell>
          <cell r="X370" t="str">
            <v>ZENTENO CERVANTES MARIO ALBERTO</v>
          </cell>
          <cell r="Y370">
            <v>2006</v>
          </cell>
          <cell r="Z370">
            <v>11</v>
          </cell>
          <cell r="AA370">
            <v>16000</v>
          </cell>
          <cell r="AB370">
            <v>0</v>
          </cell>
          <cell r="AC370">
            <v>0</v>
          </cell>
          <cell r="AG370" t="str">
            <v>FOTO REGIS CIA. IMPORTARDORA FOTOGRAFICA</v>
          </cell>
          <cell r="AH370" t="str">
            <v>INTERNET E1 NODO CENTRAL</v>
          </cell>
          <cell r="AK370">
            <v>14770</v>
          </cell>
          <cell r="AL370">
            <v>14770</v>
          </cell>
        </row>
        <row r="371">
          <cell r="A371" t="str">
            <v>1-I3OX7</v>
          </cell>
          <cell r="B371" t="str">
            <v>E1 NTERNET CORPORATIVO</v>
          </cell>
          <cell r="C371" t="str">
            <v>EMPRESARIAL INTERIOR</v>
          </cell>
          <cell r="D371" t="str">
            <v>GOBIERNO DEL ESTADO DE NAYARIT</v>
          </cell>
          <cell r="E371" t="str">
            <v>GOBIERNO DEL ESTADO DE JALISCO</v>
          </cell>
          <cell r="F371" t="str">
            <v>TERRITORIAL</v>
          </cell>
          <cell r="G371" t="str">
            <v>1-I3OWM</v>
          </cell>
          <cell r="H371" t="str">
            <v>E1 INTERNET</v>
          </cell>
          <cell r="I371" t="str">
            <v>Infraestructura</v>
          </cell>
          <cell r="J371">
            <v>25</v>
          </cell>
          <cell r="K371" t="str">
            <v>Entrega de la Primera Propuesta</v>
          </cell>
          <cell r="L371" t="str">
            <v>Nuevo Servicio</v>
          </cell>
          <cell r="M371" t="str">
            <v>Internet Corporativo Avantel</v>
          </cell>
          <cell r="N371" t="str">
            <v>3D-INTERNET DEDICADO</v>
          </cell>
          <cell r="O371" t="str">
            <v>ZAVALA LOPEZ NORMA ANGELICA</v>
          </cell>
          <cell r="P371" t="str">
            <v>ZAVALA LOPEZ NORMA ANGELICA</v>
          </cell>
          <cell r="Q371" t="str">
            <v>JIMENEZ FREGOSO JOSE ALFREDO</v>
          </cell>
          <cell r="R371" t="str">
            <v>SANTANA ESPINOSA LUIS MANUEL</v>
          </cell>
          <cell r="S371" t="str">
            <v>II</v>
          </cell>
          <cell r="T371" t="str">
            <v>Strech</v>
          </cell>
          <cell r="U371" t="str">
            <v>ZAVALA LOPEZ NORMA ANGELICA</v>
          </cell>
          <cell r="V371" t="str">
            <v>JIMENEZ FREGOSO JOSE ALFREDO</v>
          </cell>
          <cell r="W371" t="str">
            <v>SANTANA ESPINOSA LUIS MANUEL</v>
          </cell>
          <cell r="X371" t="str">
            <v>ZENTENO CERVANTES MARIO ALBERTO</v>
          </cell>
          <cell r="Y371">
            <v>2006</v>
          </cell>
          <cell r="Z371">
            <v>11</v>
          </cell>
          <cell r="AA371">
            <v>16000</v>
          </cell>
          <cell r="AB371">
            <v>0</v>
          </cell>
          <cell r="AC371">
            <v>0</v>
          </cell>
          <cell r="AG371" t="str">
            <v>FOXCONN MEXICO</v>
          </cell>
          <cell r="AH371" t="str">
            <v>INTERNET FOXCONN</v>
          </cell>
          <cell r="AJ371">
            <v>12000</v>
          </cell>
          <cell r="AL371">
            <v>12000</v>
          </cell>
        </row>
        <row r="372">
          <cell r="A372" t="str">
            <v>1-K8R8M</v>
          </cell>
          <cell r="B372" t="str">
            <v>INTERNET CORPORATIVO PLUS E1</v>
          </cell>
          <cell r="C372" t="str">
            <v>EMPRESARIAL INTERIOR</v>
          </cell>
          <cell r="D372" t="str">
            <v>SPOTBOX INTELLIGENT MEDIA &amp; ADVERTAINMENT</v>
          </cell>
          <cell r="E372" t="str">
            <v>SPOTBOX INTELLIGENT MEDIA &amp; ADVERTAINMENT</v>
          </cell>
          <cell r="F372" t="str">
            <v>PROSPECTO</v>
          </cell>
          <cell r="G372" t="str">
            <v>1-K8R8E</v>
          </cell>
          <cell r="H372" t="str">
            <v>INTERNET CORPORATIVO PLUS E1</v>
          </cell>
          <cell r="I372" t="str">
            <v>Infraestructura</v>
          </cell>
          <cell r="J372">
            <v>10</v>
          </cell>
          <cell r="K372" t="str">
            <v>Detección de Oportunidad</v>
          </cell>
          <cell r="L372" t="str">
            <v>Primer Servicio</v>
          </cell>
          <cell r="M372" t="str">
            <v>Internet Corporativo Plus Avantel</v>
          </cell>
          <cell r="N372" t="str">
            <v>3D-INTERNET DEDICADO</v>
          </cell>
          <cell r="O372" t="str">
            <v>Gamez Treviño Francisco Octavio</v>
          </cell>
          <cell r="P372" t="str">
            <v>GAMEZ TREVI¿O FRANCISCO OCTAVIO</v>
          </cell>
          <cell r="Q372" t="str">
            <v>VERA VILLARREAL HECTOR JAVIER</v>
          </cell>
          <cell r="R372" t="str">
            <v>TREVI¿O GONZALEZ CLAUDIA PATRICIA</v>
          </cell>
          <cell r="U372" t="str">
            <v>GAMEZ TREVI¿O FRANCISCO OCTAVIO</v>
          </cell>
          <cell r="V372" t="str">
            <v>VERA VILLARREAL HECTOR JAVIER</v>
          </cell>
          <cell r="W372" t="str">
            <v>TREVI¿O GONZALEZ CLAUDIA PATRICIA</v>
          </cell>
          <cell r="X372" t="str">
            <v>ZENTENO CERVANTES MARIO ALBERTO</v>
          </cell>
          <cell r="Y372">
            <v>2006</v>
          </cell>
          <cell r="Z372">
            <v>11</v>
          </cell>
          <cell r="AA372">
            <v>16000</v>
          </cell>
          <cell r="AB372">
            <v>3100</v>
          </cell>
          <cell r="AC372">
            <v>0</v>
          </cell>
          <cell r="AG372" t="str">
            <v>FRICCIONES TECNICAS Y MAQUINADOS</v>
          </cell>
          <cell r="AH372" t="str">
            <v>**INTERNET DEDICADO</v>
          </cell>
          <cell r="AJ372">
            <v>15000</v>
          </cell>
          <cell r="AL372">
            <v>15000</v>
          </cell>
        </row>
        <row r="373">
          <cell r="A373" t="str">
            <v>1-H089Z</v>
          </cell>
          <cell r="B373" t="str">
            <v>e1 de datos + descanalizador</v>
          </cell>
          <cell r="C373" t="str">
            <v>EMPRESARIAL MEXICO</v>
          </cell>
          <cell r="D373" t="str">
            <v>PRODUCTOS Y SISTEMAS DE INFORMACION</v>
          </cell>
          <cell r="E373" t="str">
            <v>PRODUCTOS Y SISTEMAS DE INFORMACION SA DE CV</v>
          </cell>
          <cell r="F373" t="str">
            <v>TERRITORIAL</v>
          </cell>
          <cell r="G373" t="str">
            <v>1-H089C</v>
          </cell>
          <cell r="H373" t="str">
            <v>E1 DE INTERNET</v>
          </cell>
          <cell r="I373" t="str">
            <v>Infraestructura</v>
          </cell>
          <cell r="J373">
            <v>25</v>
          </cell>
          <cell r="K373" t="str">
            <v>Entrega de la Primera Propuesta</v>
          </cell>
          <cell r="L373" t="str">
            <v>Primer Servicio</v>
          </cell>
          <cell r="M373" t="str">
            <v>Internet Corporativo Avantel</v>
          </cell>
          <cell r="N373" t="str">
            <v>3D-INTERNET DEDICADO</v>
          </cell>
          <cell r="O373" t="str">
            <v>Palacio Jimenez Francisco</v>
          </cell>
          <cell r="P373" t="str">
            <v>PALACIO JIMENEZ FRANCISCO</v>
          </cell>
          <cell r="Q373" t="str">
            <v>DOMINGUEZ BANDA TANIA JANETTE</v>
          </cell>
          <cell r="R373" t="str">
            <v>CASTA¿EDA RIVAS GABRIEL ALBERTO</v>
          </cell>
          <cell r="S373" t="str">
            <v>IV.I</v>
          </cell>
          <cell r="T373" t="str">
            <v>Comprometido</v>
          </cell>
          <cell r="U373" t="str">
            <v>PALACIO JIMENEZ FRANCISCO</v>
          </cell>
          <cell r="V373" t="str">
            <v>DOMINGUEZ BANDA TANIA JANETTE</v>
          </cell>
          <cell r="W373" t="str">
            <v>CASTA¿EDA RIVAS GABRIEL ALBERTO</v>
          </cell>
          <cell r="X373" t="str">
            <v>LOVO REYES JUAN CARLOS</v>
          </cell>
          <cell r="Y373">
            <v>2006</v>
          </cell>
          <cell r="Z373">
            <v>11</v>
          </cell>
          <cell r="AA373">
            <v>15780</v>
          </cell>
          <cell r="AB373">
            <v>0</v>
          </cell>
          <cell r="AC373">
            <v>0</v>
          </cell>
          <cell r="AG373" t="str">
            <v>FRIGUS BOHN SA DE CV</v>
          </cell>
          <cell r="AH373" t="str">
            <v>INTERNET DEDICADO E1</v>
          </cell>
          <cell r="AI373">
            <v>40000</v>
          </cell>
          <cell r="AL373">
            <v>40000</v>
          </cell>
        </row>
        <row r="374">
          <cell r="A374" t="str">
            <v>1-KD42A</v>
          </cell>
          <cell r="B374" t="str">
            <v>INTERNET CORPORATIVO PLUS</v>
          </cell>
          <cell r="C374" t="str">
            <v>EMPRESARIAL INTERIOR</v>
          </cell>
          <cell r="D374" t="str">
            <v>VALLARTA ADVENTURES</v>
          </cell>
          <cell r="E374" t="str">
            <v>VALLARTA ADVENTURES SA DE CV</v>
          </cell>
          <cell r="F374" t="str">
            <v>TERRITORIAL</v>
          </cell>
          <cell r="G374" t="str">
            <v>1-7FEBH</v>
          </cell>
          <cell r="H374" t="str">
            <v>INTERNET DEDICADO</v>
          </cell>
          <cell r="I374" t="str">
            <v>Infraestructura</v>
          </cell>
          <cell r="J374">
            <v>25</v>
          </cell>
          <cell r="K374" t="str">
            <v>Entrega de la Primera Propuesta</v>
          </cell>
          <cell r="L374" t="str">
            <v>Primer Servicio</v>
          </cell>
          <cell r="M374" t="str">
            <v>Internet Corporativo Plus Avantel</v>
          </cell>
          <cell r="N374" t="str">
            <v>3D-INTERNET DEDICADO</v>
          </cell>
          <cell r="O374" t="str">
            <v>MARTINEZ MACIAS HERIBERTO</v>
          </cell>
          <cell r="P374" t="str">
            <v>MARTINEZ MACIAS HERIBERTO</v>
          </cell>
          <cell r="Q374" t="str">
            <v>JIMENEZ FREGOSO JOSE ALFREDO</v>
          </cell>
          <cell r="R374" t="str">
            <v>SANTANA ESPINOSA LUIS MANUEL</v>
          </cell>
          <cell r="S374" t="str">
            <v>II</v>
          </cell>
          <cell r="T374" t="str">
            <v>Strech</v>
          </cell>
          <cell r="U374" t="str">
            <v>MARTINEZ MACIAS HERIBERTO</v>
          </cell>
          <cell r="V374" t="str">
            <v>JIMENEZ FREGOSO JOSE ALFREDO</v>
          </cell>
          <cell r="W374" t="str">
            <v>SANTANA ESPINOSA LUIS MANUEL</v>
          </cell>
          <cell r="X374" t="str">
            <v>ZENTENO CERVANTES MARIO ALBERTO</v>
          </cell>
          <cell r="Y374">
            <v>2006</v>
          </cell>
          <cell r="Z374">
            <v>11</v>
          </cell>
          <cell r="AA374">
            <v>15700</v>
          </cell>
          <cell r="AB374">
            <v>2800</v>
          </cell>
          <cell r="AC374">
            <v>0</v>
          </cell>
          <cell r="AD374" t="str">
            <v>Valdes Miramontes Miguel Angel</v>
          </cell>
          <cell r="AG374" t="str">
            <v>FRIMAX CARROCERIAS S DE RL  DE CV</v>
          </cell>
          <cell r="AH374" t="str">
            <v>INTERNET</v>
          </cell>
          <cell r="AJ374">
            <v>7500</v>
          </cell>
          <cell r="AL374">
            <v>7500</v>
          </cell>
        </row>
        <row r="375">
          <cell r="A375" t="str">
            <v>1-C7B-18</v>
          </cell>
          <cell r="B375" t="str">
            <v>Oportunidad a partir de la renovación del contrato 49838 del customer 11514 H AYUNTAMIENTO DE MORELIA, vence 01/NOV/2006. Verificar producto, y montos asignados en la oportunidad</v>
          </cell>
          <cell r="C375" t="str">
            <v>EMPRESARIAL INTERIOR</v>
          </cell>
          <cell r="D375" t="str">
            <v>H AYUNTAMIENTO DE MORELIA</v>
          </cell>
          <cell r="E375" t="str">
            <v>MUNICIPIO DE MORELIA MICHOACAN</v>
          </cell>
          <cell r="G375" t="str">
            <v>1-DZHGU</v>
          </cell>
          <cell r="H375" t="str">
            <v>3D-INTERNET DEDICADO, RENOVACION DOCTO 49838</v>
          </cell>
          <cell r="I375" t="str">
            <v>Infraestructura</v>
          </cell>
          <cell r="J375">
            <v>10</v>
          </cell>
          <cell r="K375" t="str">
            <v>Detección de Oportunidad</v>
          </cell>
          <cell r="L375" t="str">
            <v>Renovación del Servicio</v>
          </cell>
          <cell r="M375" t="str">
            <v>Internet Smart Blocks Small</v>
          </cell>
          <cell r="N375" t="str">
            <v>3D-INTERNET DEDICADO</v>
          </cell>
          <cell r="O375" t="str">
            <v>Mora Ceballos Andres</v>
          </cell>
          <cell r="P375" t="str">
            <v>MORA CEBALLOS ANDRES</v>
          </cell>
          <cell r="Q375" t="str">
            <v>ANGULO CERVERA ENRIQUE</v>
          </cell>
          <cell r="R375" t="str">
            <v>SANTANA ESPINOSA LUIS MANUEL</v>
          </cell>
          <cell r="S375" t="str">
            <v>IV</v>
          </cell>
          <cell r="U375" t="str">
            <v>MORA CEBALLOS ANDRES</v>
          </cell>
          <cell r="V375" t="str">
            <v>ANGULO CERVERA ENRIQUE</v>
          </cell>
          <cell r="W375" t="str">
            <v>SANTANA ESPINOSA LUIS MANUEL</v>
          </cell>
          <cell r="X375" t="str">
            <v>ZENTENO CERVANTES MARIO ALBERTO</v>
          </cell>
          <cell r="Y375">
            <v>2006</v>
          </cell>
          <cell r="Z375">
            <v>11</v>
          </cell>
          <cell r="AA375">
            <v>15652</v>
          </cell>
          <cell r="AB375">
            <v>0</v>
          </cell>
          <cell r="AC375">
            <v>0</v>
          </cell>
          <cell r="AG375" t="str">
            <v>FULL COLOR PRODUCCIONES</v>
          </cell>
          <cell r="AH375" t="str">
            <v>INTERNET CORPORATIVO PLUS 2048 K</v>
          </cell>
          <cell r="AI375">
            <v>15000</v>
          </cell>
          <cell r="AL375">
            <v>15000</v>
          </cell>
        </row>
        <row r="376">
          <cell r="A376" t="str">
            <v>1-KLMS9</v>
          </cell>
          <cell r="B376" t="str">
            <v>INTERNET CORPORATIVO 2,048 KBPS</v>
          </cell>
          <cell r="C376" t="str">
            <v>EMPRESARIAL MEXICO</v>
          </cell>
          <cell r="D376" t="str">
            <v>FIELD RESERCH DE MEXICO SA DE CV</v>
          </cell>
          <cell r="E376" t="str">
            <v>FIELD RESERCH DE MÉXICO SA DE CV</v>
          </cell>
          <cell r="F376" t="str">
            <v>PROSPECTO</v>
          </cell>
          <cell r="G376" t="str">
            <v>1-KLMS1</v>
          </cell>
          <cell r="H376" t="str">
            <v>INTERNET CORPORATIVO</v>
          </cell>
          <cell r="I376" t="str">
            <v>Infraestructura</v>
          </cell>
          <cell r="J376">
            <v>25</v>
          </cell>
          <cell r="K376" t="str">
            <v>Entrega de la Primera Propuesta</v>
          </cell>
          <cell r="L376" t="str">
            <v>Primer Servicio</v>
          </cell>
          <cell r="M376" t="str">
            <v>Internet Corporativo Plus Avantel</v>
          </cell>
          <cell r="N376" t="str">
            <v>3D-INTERNET DEDICADO</v>
          </cell>
          <cell r="O376" t="str">
            <v>Lopez Torres Kathia</v>
          </cell>
          <cell r="P376" t="str">
            <v>LOPEZ TORRES KATHYA</v>
          </cell>
          <cell r="Q376" t="str">
            <v>DOMINGUEZ BANDA TANIA JANETTE</v>
          </cell>
          <cell r="R376" t="str">
            <v>CASTA¿EDA RIVAS GABRIEL ALBERTO</v>
          </cell>
          <cell r="S376" t="str">
            <v>IV.I</v>
          </cell>
          <cell r="T376" t="str">
            <v>Comprometido</v>
          </cell>
          <cell r="U376" t="str">
            <v>LOPEZ TORRES KATHYA</v>
          </cell>
          <cell r="V376" t="str">
            <v>DOMINGUEZ BANDA TANIA JANETTE</v>
          </cell>
          <cell r="W376" t="str">
            <v>CASTA¿EDA RIVAS GABRIEL ALBERTO</v>
          </cell>
          <cell r="X376" t="str">
            <v>LOVO REYES JUAN CARLOS</v>
          </cell>
          <cell r="Y376">
            <v>2006</v>
          </cell>
          <cell r="Z376">
            <v>11</v>
          </cell>
          <cell r="AA376">
            <v>15600</v>
          </cell>
          <cell r="AB376">
            <v>0</v>
          </cell>
          <cell r="AC376">
            <v>0</v>
          </cell>
          <cell r="AG376" t="str">
            <v>FUNDACION UNIVERSIDAD DE LAS AMERICAS PUEBLA</v>
          </cell>
          <cell r="AH376" t="str">
            <v>E1 DE INTERNET TRIANGULO LAS ANIMAS</v>
          </cell>
          <cell r="AK376">
            <v>13000</v>
          </cell>
          <cell r="AL376">
            <v>13000</v>
          </cell>
        </row>
        <row r="377">
          <cell r="A377" t="str">
            <v>1-KGWAP</v>
          </cell>
          <cell r="B377" t="str">
            <v>INT. CORP PLUS 2048 KBPS</v>
          </cell>
          <cell r="C377" t="str">
            <v>EMPRESARIAL INTERIOR</v>
          </cell>
          <cell r="D377" t="str">
            <v>SERVICIOS DE INGENIERIA E INTEGRACION DE SISTEMAS</v>
          </cell>
          <cell r="E377" t="str">
            <v>SERVICIOS DE INGENIERIA E INTEGRACION DE SISTEMAS SA DE CV</v>
          </cell>
          <cell r="F377" t="str">
            <v>TERRITORIAL</v>
          </cell>
          <cell r="G377" t="str">
            <v>1-KGW9J</v>
          </cell>
          <cell r="H377" t="str">
            <v>INTERNET CORPORATIVO PLUS</v>
          </cell>
          <cell r="I377" t="str">
            <v>Infraestructura</v>
          </cell>
          <cell r="J377">
            <v>25</v>
          </cell>
          <cell r="K377" t="str">
            <v>Entrega de la Primera Propuesta</v>
          </cell>
          <cell r="L377" t="str">
            <v>Primer Servicio</v>
          </cell>
          <cell r="M377" t="str">
            <v>Internet Corporativo Plus Avantel</v>
          </cell>
          <cell r="N377" t="str">
            <v>3D-INTERNET DEDICADO</v>
          </cell>
          <cell r="O377" t="str">
            <v>Garcia Teruel Segura Mauricio</v>
          </cell>
          <cell r="P377" t="str">
            <v>GARCIA TERUEL SEGURA MAURICIO</v>
          </cell>
          <cell r="Q377" t="str">
            <v>ANCONA DOMINGUEZ GABRIELA</v>
          </cell>
          <cell r="R377" t="str">
            <v>VI¿OLO URIARTE JAVIER ALEJANDRO</v>
          </cell>
          <cell r="S377" t="str">
            <v>II</v>
          </cell>
          <cell r="U377" t="str">
            <v>GARCIA TERUEL SEGURA MAURICIO</v>
          </cell>
          <cell r="V377" t="str">
            <v>ANCONA DOMINGUEZ GABRIELA</v>
          </cell>
          <cell r="W377" t="str">
            <v>VI¿OLO URIARTE JAVIER ALEJANDRO</v>
          </cell>
          <cell r="X377" t="str">
            <v>ZENTENO CERVANTES MARIO ALBERTO</v>
          </cell>
          <cell r="Y377">
            <v>2006</v>
          </cell>
          <cell r="Z377">
            <v>11</v>
          </cell>
          <cell r="AA377">
            <v>15500</v>
          </cell>
          <cell r="AB377">
            <v>0</v>
          </cell>
          <cell r="AC377">
            <v>0</v>
          </cell>
          <cell r="AG377" t="str">
            <v>GASOLINERAS GRUPO MEXICANO</v>
          </cell>
          <cell r="AH377" t="str">
            <v>3D-INTERNET DEDICADO, RENOVACION DOCTO 42646</v>
          </cell>
          <cell r="AI377">
            <v>18450</v>
          </cell>
          <cell r="AL377">
            <v>18450</v>
          </cell>
        </row>
        <row r="378">
          <cell r="A378" t="str">
            <v>1-K3M5I</v>
          </cell>
          <cell r="B378" t="str">
            <v>INTERNET CORPORATIVO AVANTEL</v>
          </cell>
          <cell r="C378" t="str">
            <v>EMPRESARIAL MEXICO</v>
          </cell>
          <cell r="D378" t="str">
            <v>STANDARD CHARTERED BANK</v>
          </cell>
          <cell r="E378" t="str">
            <v>STANDARD CHARTERED BANK</v>
          </cell>
          <cell r="F378" t="str">
            <v>TERRITORIAL</v>
          </cell>
          <cell r="G378" t="str">
            <v>1+FD+729</v>
          </cell>
          <cell r="H378" t="str">
            <v>INTERNET CORPORATIVO AVANTEL</v>
          </cell>
          <cell r="I378" t="str">
            <v>Infraestructura</v>
          </cell>
          <cell r="J378">
            <v>0</v>
          </cell>
          <cell r="K378" t="str">
            <v>Perdida de la Oportunidad</v>
          </cell>
          <cell r="L378" t="str">
            <v>Nuevo Servicio</v>
          </cell>
          <cell r="M378" t="str">
            <v>Internet Corporativo Avantel</v>
          </cell>
          <cell r="N378" t="str">
            <v>3D-INTERNET DEDICADO</v>
          </cell>
          <cell r="O378" t="str">
            <v>MACA MEDINA MARGARITA</v>
          </cell>
          <cell r="P378" t="str">
            <v>MACA MEDINA MARGARITA</v>
          </cell>
          <cell r="Q378" t="str">
            <v>DOMINGUEZ BANDA TANIA JANETTE</v>
          </cell>
          <cell r="R378" t="str">
            <v>CASTA¿EDA RIVAS GABRIEL ALBERTO</v>
          </cell>
          <cell r="S378" t="str">
            <v>IV.I</v>
          </cell>
          <cell r="T378" t="str">
            <v>Comprometido</v>
          </cell>
          <cell r="U378" t="str">
            <v>MACA MEDINA MARGARITA</v>
          </cell>
          <cell r="V378" t="str">
            <v>DOMINGUEZ BANDA TANIA JANETTE</v>
          </cell>
          <cell r="W378" t="str">
            <v>CASTA¿EDA RIVAS GABRIEL ALBERTO</v>
          </cell>
          <cell r="X378" t="str">
            <v>LOVO REYES JUAN CARLOS</v>
          </cell>
          <cell r="Y378">
            <v>2006</v>
          </cell>
          <cell r="Z378">
            <v>11</v>
          </cell>
          <cell r="AA378">
            <v>15464</v>
          </cell>
          <cell r="AB378">
            <v>0</v>
          </cell>
          <cell r="AC378">
            <v>0</v>
          </cell>
          <cell r="AG378" t="str">
            <v>GCC CEMENTOS</v>
          </cell>
          <cell r="AH378" t="str">
            <v>INTERNET GCC</v>
          </cell>
          <cell r="AI378">
            <v>5000</v>
          </cell>
          <cell r="AL378">
            <v>5000</v>
          </cell>
        </row>
        <row r="379">
          <cell r="A379" t="str">
            <v>1-K4PXF</v>
          </cell>
          <cell r="B379" t="str">
            <v>INTERNET 2048KBPS</v>
          </cell>
          <cell r="C379" t="str">
            <v>EMPRESARIAL INTERIOR</v>
          </cell>
          <cell r="D379" t="str">
            <v>UNION DE CREDITO AGRICOLA DEL NOROESTE</v>
          </cell>
          <cell r="E379" t="str">
            <v>UNION DE CREDITO AGRICOLA Y DE SERVICIOS DEL NOROESTE SA DE CV</v>
          </cell>
          <cell r="F379" t="str">
            <v>TERRITORIAL</v>
          </cell>
          <cell r="G379" t="str">
            <v>1-K4PWP</v>
          </cell>
          <cell r="H379" t="str">
            <v>INTERNET CORPORATIVO</v>
          </cell>
          <cell r="I379" t="str">
            <v>Infraestructura</v>
          </cell>
          <cell r="J379">
            <v>25</v>
          </cell>
          <cell r="K379" t="str">
            <v>Entrega de la Primera Propuesta</v>
          </cell>
          <cell r="L379" t="str">
            <v>Primer Servicio</v>
          </cell>
          <cell r="M379" t="str">
            <v>Internet Corporativo Avantel</v>
          </cell>
          <cell r="N379" t="str">
            <v>3D-INTERNET DEDICADO</v>
          </cell>
          <cell r="O379" t="str">
            <v>Caire Juvera Gerardo</v>
          </cell>
          <cell r="P379" t="str">
            <v>CAIRE JUVERA GERARDO</v>
          </cell>
          <cell r="Q379" t="str">
            <v>ANGULO CERVERA ENRIQUE</v>
          </cell>
          <cell r="R379" t="str">
            <v>SANTANA ESPINOSA LUIS MANUEL</v>
          </cell>
          <cell r="S379" t="str">
            <v>IV</v>
          </cell>
          <cell r="T379" t="str">
            <v>No Comprometido</v>
          </cell>
          <cell r="U379" t="str">
            <v>CAIRE JUVERA GERARDO</v>
          </cell>
          <cell r="V379" t="str">
            <v>ANGULO CERVERA ENRIQUE</v>
          </cell>
          <cell r="W379" t="str">
            <v>SANTANA ESPINOSA LUIS MANUEL</v>
          </cell>
          <cell r="X379" t="str">
            <v>ZENTENO CERVANTES MARIO ALBERTO</v>
          </cell>
          <cell r="Y379">
            <v>2006</v>
          </cell>
          <cell r="Z379">
            <v>11</v>
          </cell>
          <cell r="AA379">
            <v>15000</v>
          </cell>
          <cell r="AB379">
            <v>0</v>
          </cell>
          <cell r="AC379">
            <v>0</v>
          </cell>
          <cell r="AG379" t="str">
            <v>GE INTERNATIONAL</v>
          </cell>
          <cell r="AH379" t="str">
            <v>INTERNET 5 MBPS PARA GE INTERNATIONAL</v>
          </cell>
          <cell r="AI379">
            <v>32000</v>
          </cell>
          <cell r="AL379">
            <v>32000</v>
          </cell>
        </row>
        <row r="380">
          <cell r="A380" t="str">
            <v>1-K7ZLP</v>
          </cell>
          <cell r="C380" t="str">
            <v>EMPRESARIAL INTERIOR</v>
          </cell>
          <cell r="D380" t="str">
            <v>QUALI TECH MEXICO</v>
          </cell>
          <cell r="E380" t="str">
            <v>QUALI TECH MEXICO S DE RL DE CV</v>
          </cell>
          <cell r="F380" t="str">
            <v>PROSPECTO</v>
          </cell>
          <cell r="G380" t="str">
            <v>1-HG0OS</v>
          </cell>
          <cell r="H380" t="str">
            <v>INTERNET QUALI TECH</v>
          </cell>
          <cell r="I380" t="str">
            <v>Infraestructura</v>
          </cell>
          <cell r="J380">
            <v>25</v>
          </cell>
          <cell r="K380" t="str">
            <v>Entrega de la Primera Propuesta</v>
          </cell>
          <cell r="L380" t="str">
            <v>Nuevo Servicio</v>
          </cell>
          <cell r="M380" t="str">
            <v>Internet Corporativo Avantel</v>
          </cell>
          <cell r="N380" t="str">
            <v>3D-INTERNET DEDICADO</v>
          </cell>
          <cell r="O380" t="str">
            <v>BECERRA LIMON ALEJANDRO</v>
          </cell>
          <cell r="P380" t="str">
            <v>BECERRA LIMON ALEJANDRO</v>
          </cell>
          <cell r="Q380" t="str">
            <v>ANGULO CERVERA ENRIQUE</v>
          </cell>
          <cell r="R380" t="str">
            <v>SANTANA ESPINOSA LUIS MANUEL</v>
          </cell>
          <cell r="S380" t="str">
            <v>IV</v>
          </cell>
          <cell r="T380" t="str">
            <v>Strech</v>
          </cell>
          <cell r="U380" t="str">
            <v>BECERRA LIMON ALEJANDRO</v>
          </cell>
          <cell r="V380" t="str">
            <v>ANGULO CERVERA ENRIQUE</v>
          </cell>
          <cell r="W380" t="str">
            <v>SANTANA ESPINOSA LUIS MANUEL</v>
          </cell>
          <cell r="X380" t="str">
            <v>ZENTENO CERVANTES MARIO ALBERTO</v>
          </cell>
          <cell r="Y380">
            <v>2006</v>
          </cell>
          <cell r="Z380">
            <v>11</v>
          </cell>
          <cell r="AA380">
            <v>15000</v>
          </cell>
          <cell r="AB380">
            <v>0</v>
          </cell>
          <cell r="AC380">
            <v>0</v>
          </cell>
          <cell r="AG380" t="str">
            <v>GEM DE MEXICO SA DE CV</v>
          </cell>
          <cell r="AH380" t="str">
            <v>3D-INTERNET DEDICADO, RENOVACION DOCTO 42960</v>
          </cell>
          <cell r="AJ380">
            <v>13458</v>
          </cell>
          <cell r="AL380">
            <v>13458</v>
          </cell>
        </row>
        <row r="381">
          <cell r="A381" t="str">
            <v>1-K8UUX</v>
          </cell>
          <cell r="B381" t="str">
            <v>JABIL - E3 EN DEMANDA DE INTERNET</v>
          </cell>
          <cell r="C381" t="str">
            <v>EMPRESARIAL INTERIOR</v>
          </cell>
          <cell r="D381" t="str">
            <v>JABIL CIRCUIT DE MEXICO SA DE CV</v>
          </cell>
          <cell r="F381" t="str">
            <v>NEXT BUSINESS</v>
          </cell>
          <cell r="G381" t="str">
            <v>1+OV+16</v>
          </cell>
          <cell r="H381" t="str">
            <v>JABIL - 8 MB EN DEMANDA DE INTERNET</v>
          </cell>
          <cell r="I381" t="str">
            <v>Infraestructura</v>
          </cell>
          <cell r="J381">
            <v>50</v>
          </cell>
          <cell r="K381" t="str">
            <v>Aceptación de la Ultima Propuesta</v>
          </cell>
          <cell r="L381" t="str">
            <v>Incremento del Servicio</v>
          </cell>
          <cell r="M381" t="str">
            <v>Internet Alta Capacidad</v>
          </cell>
          <cell r="N381" t="str">
            <v>3C-INTERNET ALTA CAPACIDAD</v>
          </cell>
          <cell r="O381" t="str">
            <v>Loustaunau Valdes Manuel</v>
          </cell>
          <cell r="P381" t="str">
            <v>LOUSTAUNAU VALDES JOSE MANUEL</v>
          </cell>
          <cell r="Q381" t="str">
            <v>ARIAS CERPA GUSTAVO</v>
          </cell>
          <cell r="R381" t="str">
            <v>SANTANA ESPINOSA LUIS MANUEL</v>
          </cell>
          <cell r="S381" t="str">
            <v>I</v>
          </cell>
          <cell r="T381" t="str">
            <v>Comprometido</v>
          </cell>
          <cell r="U381" t="str">
            <v>LOUSTAUNAU VALDES JOSE MANUEL</v>
          </cell>
          <cell r="V381" t="str">
            <v>ARIAS CERPA GUSTAVO</v>
          </cell>
          <cell r="W381" t="str">
            <v>SANTANA ESPINOSA LUIS MANUEL</v>
          </cell>
          <cell r="X381" t="str">
            <v>ZENTENO CERVANTES MARIO ALBERTO</v>
          </cell>
          <cell r="Y381">
            <v>2006</v>
          </cell>
          <cell r="Z381">
            <v>11</v>
          </cell>
          <cell r="AA381">
            <v>15000</v>
          </cell>
          <cell r="AB381">
            <v>0</v>
          </cell>
          <cell r="AC381">
            <v>0</v>
          </cell>
          <cell r="AD381" t="str">
            <v>Valdes Miramontes Miguel Angel</v>
          </cell>
          <cell r="AG381" t="str">
            <v>GEMPLUS SA DE CV</v>
          </cell>
          <cell r="AH381" t="str">
            <v>INTERNET CORPORATIVO</v>
          </cell>
          <cell r="AK381">
            <v>19000</v>
          </cell>
          <cell r="AL381">
            <v>19000</v>
          </cell>
        </row>
        <row r="382">
          <cell r="A382" t="str">
            <v>1-JO7PQ</v>
          </cell>
          <cell r="B382" t="str">
            <v>INTERNET CORPORATIVO</v>
          </cell>
          <cell r="C382" t="str">
            <v>EMPRESARIAL INTERIOR</v>
          </cell>
          <cell r="D382" t="str">
            <v>TRIDEX DEL NOROESTE</v>
          </cell>
          <cell r="E382" t="str">
            <v>TRIDEX DEL NOROESTE SA DE CV</v>
          </cell>
          <cell r="F382" t="str">
            <v>TERRITORIAL</v>
          </cell>
          <cell r="G382" t="str">
            <v>1-JO7ON</v>
          </cell>
          <cell r="H382" t="str">
            <v>INTERNET_TRIDEX</v>
          </cell>
          <cell r="I382" t="str">
            <v>Infraestructura</v>
          </cell>
          <cell r="J382">
            <v>25</v>
          </cell>
          <cell r="K382" t="str">
            <v>Entrega de la Primera Propuesta</v>
          </cell>
          <cell r="L382" t="str">
            <v>Primer Servicio</v>
          </cell>
          <cell r="M382" t="str">
            <v>Internet Corporativo Avantel</v>
          </cell>
          <cell r="N382" t="str">
            <v>3D-INTERNET DEDICADO</v>
          </cell>
          <cell r="O382" t="str">
            <v>Caire Juvera Gerardo</v>
          </cell>
          <cell r="P382" t="str">
            <v>CAIRE JUVERA GERARDO</v>
          </cell>
          <cell r="Q382" t="str">
            <v>ANGULO CERVERA ENRIQUE</v>
          </cell>
          <cell r="R382" t="str">
            <v>SANTANA ESPINOSA LUIS MANUEL</v>
          </cell>
          <cell r="S382" t="str">
            <v>IV</v>
          </cell>
          <cell r="T382" t="str">
            <v>Comprometido</v>
          </cell>
          <cell r="U382" t="str">
            <v>CAIRE JUVERA GERARDO</v>
          </cell>
          <cell r="V382" t="str">
            <v>ANGULO CERVERA ENRIQUE</v>
          </cell>
          <cell r="W382" t="str">
            <v>SANTANA ESPINOSA LUIS MANUEL</v>
          </cell>
          <cell r="X382" t="str">
            <v>ZENTENO CERVANTES MARIO ALBERTO</v>
          </cell>
          <cell r="Y382">
            <v>2006</v>
          </cell>
          <cell r="Z382">
            <v>11</v>
          </cell>
          <cell r="AA382">
            <v>15000</v>
          </cell>
          <cell r="AB382">
            <v>0</v>
          </cell>
          <cell r="AC382">
            <v>0</v>
          </cell>
          <cell r="AG382" t="str">
            <v>GICSA</v>
          </cell>
          <cell r="AH382" t="str">
            <v>INTERNET</v>
          </cell>
          <cell r="AJ382">
            <v>10000</v>
          </cell>
          <cell r="AL382">
            <v>10000</v>
          </cell>
        </row>
        <row r="383">
          <cell r="A383" t="str">
            <v>1-JALH8</v>
          </cell>
          <cell r="B383" t="str">
            <v>**Internet Dedicado</v>
          </cell>
          <cell r="C383" t="str">
            <v>EMPRESARIAL MEXICO</v>
          </cell>
          <cell r="D383" t="str">
            <v>FRICCIONES TECNICAS Y MAQUINADOS</v>
          </cell>
          <cell r="E383" t="str">
            <v>FRICCIONES TECNICAS Y MAQUINADOS S.A. DE C.V.</v>
          </cell>
          <cell r="G383" t="str">
            <v>1-46M0B</v>
          </cell>
          <cell r="H383" t="str">
            <v>**INTERNET DEDICADO</v>
          </cell>
          <cell r="I383" t="str">
            <v>Infraestructura</v>
          </cell>
          <cell r="J383">
            <v>25</v>
          </cell>
          <cell r="K383" t="str">
            <v>Entrega de la Primera Propuesta</v>
          </cell>
          <cell r="L383" t="str">
            <v>Nuevo Servicio</v>
          </cell>
          <cell r="M383" t="str">
            <v>Internet Corporativo Avantel</v>
          </cell>
          <cell r="N383" t="str">
            <v>3D-INTERNET DEDICADO</v>
          </cell>
          <cell r="O383" t="str">
            <v>González Navarro Alfonso Iván</v>
          </cell>
          <cell r="P383" t="str">
            <v>GONZALEZ NAVARRO ALFONSO IVAN</v>
          </cell>
          <cell r="Q383" t="str">
            <v>ROSKARITZ HENNING GEORG GILBERT</v>
          </cell>
          <cell r="R383" t="str">
            <v>VALDUEZA GUADARRAMA MIGUEL ALFONSO</v>
          </cell>
          <cell r="T383" t="str">
            <v>Strech</v>
          </cell>
          <cell r="U383" t="str">
            <v>GONZALEZ NAVARRO ALFONSO IVAN</v>
          </cell>
          <cell r="V383" t="str">
            <v>ROSKARITZ HENNING GEORG GILBERT</v>
          </cell>
          <cell r="W383" t="str">
            <v>VALDUEZA GUADARRAMA MIGUEL ALFONSO</v>
          </cell>
          <cell r="X383" t="str">
            <v>LOVO REYES JUAN CARLOS</v>
          </cell>
          <cell r="Y383">
            <v>2006</v>
          </cell>
          <cell r="Z383">
            <v>11</v>
          </cell>
          <cell r="AA383">
            <v>15000</v>
          </cell>
          <cell r="AB383">
            <v>0</v>
          </cell>
          <cell r="AC383">
            <v>0</v>
          </cell>
          <cell r="AG383" t="str">
            <v>GIMSA</v>
          </cell>
          <cell r="AH383" t="str">
            <v>INTERNET DEDICADO 1,024 KBPS.</v>
          </cell>
          <cell r="AK383">
            <v>49000</v>
          </cell>
          <cell r="AL383">
            <v>49000</v>
          </cell>
        </row>
        <row r="384">
          <cell r="A384" t="str">
            <v>1-J509D</v>
          </cell>
          <cell r="B384" t="str">
            <v>INTERNET LAN TO LANJ</v>
          </cell>
          <cell r="C384" t="str">
            <v>EMPRESARIAL MEXICO</v>
          </cell>
          <cell r="D384" t="str">
            <v>SAP MEXICO SA DE CV</v>
          </cell>
          <cell r="E384" t="str">
            <v>SAP MEXICO SA DE CV</v>
          </cell>
          <cell r="G384" t="str">
            <v>1+K9+102</v>
          </cell>
          <cell r="H384" t="str">
            <v>LAN TO LAN DE INTERNET</v>
          </cell>
          <cell r="I384" t="str">
            <v>Infraestructura</v>
          </cell>
          <cell r="J384">
            <v>25</v>
          </cell>
          <cell r="K384" t="str">
            <v>Entrega de la Primera Propuesta</v>
          </cell>
          <cell r="L384" t="str">
            <v>Nuevo Servicio</v>
          </cell>
          <cell r="M384" t="str">
            <v>Metro Ethernet Avantel</v>
          </cell>
          <cell r="N384" t="str">
            <v>3B-LINEA PRIVADA</v>
          </cell>
          <cell r="O384" t="str">
            <v>Lozano Ayala Eugenia</v>
          </cell>
          <cell r="P384" t="str">
            <v>LOZANO AYALA EUGENIA</v>
          </cell>
          <cell r="Q384" t="str">
            <v>DAVILA RODRIGUEZ GLORIA OLIVIA</v>
          </cell>
          <cell r="R384" t="str">
            <v>VALDUEZA GUADARRAMA MIGUEL ALFONSO</v>
          </cell>
          <cell r="T384" t="str">
            <v>Comprometido</v>
          </cell>
          <cell r="U384" t="str">
            <v>LOZANO AYALA EUGENIA</v>
          </cell>
          <cell r="V384" t="str">
            <v>DAVILA RODRIGUEZ GLORIA OLIVIA</v>
          </cell>
          <cell r="W384" t="str">
            <v>VALDUEZA GUADARRAMA MIGUEL ALFONSO</v>
          </cell>
          <cell r="X384" t="str">
            <v>LOVO REYES JUAN CARLOS</v>
          </cell>
          <cell r="Y384">
            <v>2006</v>
          </cell>
          <cell r="Z384">
            <v>11</v>
          </cell>
          <cell r="AA384">
            <v>15000</v>
          </cell>
          <cell r="AB384">
            <v>0</v>
          </cell>
          <cell r="AC384">
            <v>0</v>
          </cell>
          <cell r="AG384" t="str">
            <v>GIPCA</v>
          </cell>
          <cell r="AH384" t="str">
            <v>INTERNET CORPORATIVO</v>
          </cell>
          <cell r="AJ384">
            <v>13657</v>
          </cell>
          <cell r="AL384">
            <v>13657</v>
          </cell>
        </row>
        <row r="385">
          <cell r="A385" t="str">
            <v>1-IL4FH</v>
          </cell>
          <cell r="B385" t="str">
            <v>1024 de Internet</v>
          </cell>
          <cell r="C385" t="str">
            <v>EMPRESARIAL INTERIOR</v>
          </cell>
          <cell r="D385" t="str">
            <v>LECHERA GUADALAJARA, S.A. DE C.V.</v>
          </cell>
          <cell r="F385" t="str">
            <v>PROSPECTO</v>
          </cell>
          <cell r="G385" t="str">
            <v>1+OV+747</v>
          </cell>
          <cell r="H385" t="str">
            <v>INTERNET CORPORATIVO</v>
          </cell>
          <cell r="I385" t="str">
            <v>Infraestructura</v>
          </cell>
          <cell r="J385">
            <v>0</v>
          </cell>
          <cell r="K385" t="str">
            <v>Perdida de la Oportunidad</v>
          </cell>
          <cell r="L385" t="str">
            <v>Primer Servicio</v>
          </cell>
          <cell r="M385" t="str">
            <v>Internet Corporativo Avantel</v>
          </cell>
          <cell r="N385" t="str">
            <v>3D-INTERNET DEDICADO</v>
          </cell>
          <cell r="O385" t="str">
            <v>ZAVALA LOPEZ NORMA ANGELICA</v>
          </cell>
          <cell r="P385" t="str">
            <v>ZAVALA LOPEZ NORMA ANGELICA</v>
          </cell>
          <cell r="Q385" t="str">
            <v>JIMENEZ FREGOSO JOSE ALFREDO</v>
          </cell>
          <cell r="R385" t="str">
            <v>SANTANA ESPINOSA LUIS MANUEL</v>
          </cell>
          <cell r="S385" t="str">
            <v>II</v>
          </cell>
          <cell r="T385" t="str">
            <v>Strech</v>
          </cell>
          <cell r="U385" t="str">
            <v>ZAVALA LOPEZ NORMA ANGELICA</v>
          </cell>
          <cell r="V385" t="str">
            <v>JIMENEZ FREGOSO JOSE ALFREDO</v>
          </cell>
          <cell r="W385" t="str">
            <v>SANTANA ESPINOSA LUIS MANUEL</v>
          </cell>
          <cell r="X385" t="str">
            <v>ZENTENO CERVANTES MARIO ALBERTO</v>
          </cell>
          <cell r="Y385">
            <v>2006</v>
          </cell>
          <cell r="Z385">
            <v>11</v>
          </cell>
          <cell r="AA385">
            <v>15000</v>
          </cell>
          <cell r="AB385">
            <v>0</v>
          </cell>
          <cell r="AC385">
            <v>0</v>
          </cell>
          <cell r="AG385" t="str">
            <v>GLOBAL SECURITY</v>
          </cell>
          <cell r="AH385" t="str">
            <v>INTERNET GLOBAL SECURITY</v>
          </cell>
          <cell r="AJ385">
            <v>14770</v>
          </cell>
          <cell r="AL385">
            <v>14770</v>
          </cell>
        </row>
        <row r="386">
          <cell r="A386" t="str">
            <v>1-CPF05</v>
          </cell>
          <cell r="B386" t="str">
            <v>INTERNET 2048 KBPS</v>
          </cell>
          <cell r="C386" t="str">
            <v>EMPRESARIAL MEXICO</v>
          </cell>
          <cell r="D386" t="str">
            <v>PLASTICOS MEXICANOS MEXICAL</v>
          </cell>
          <cell r="E386" t="str">
            <v>PLASTICOS MEXICANOS MEXICAL SA DE CV</v>
          </cell>
          <cell r="G386" t="str">
            <v>1-CPEZG</v>
          </cell>
          <cell r="H386" t="str">
            <v>PMM INTERNET 2048 KBPS</v>
          </cell>
          <cell r="I386" t="str">
            <v>Infraestructura</v>
          </cell>
          <cell r="J386">
            <v>25</v>
          </cell>
          <cell r="K386" t="str">
            <v>Entrega de la Primera Propuesta</v>
          </cell>
          <cell r="L386" t="str">
            <v>Primer Servicio</v>
          </cell>
          <cell r="M386" t="str">
            <v>Internet Corporativo Avantel</v>
          </cell>
          <cell r="N386" t="str">
            <v>3D-INTERNET DEDICADO</v>
          </cell>
          <cell r="O386" t="str">
            <v>Prado Montiel Jesus Fernando</v>
          </cell>
          <cell r="P386" t="str">
            <v>PRADO MONTIEL JESUS FERNANDO</v>
          </cell>
          <cell r="Q386" t="str">
            <v>ESQUIVEL GARCIA EDUARDO</v>
          </cell>
          <cell r="R386" t="str">
            <v>MORA MORA RODOLFO</v>
          </cell>
          <cell r="S386" t="str">
            <v>II.II</v>
          </cell>
          <cell r="T386" t="str">
            <v>No Comprometido</v>
          </cell>
          <cell r="U386" t="str">
            <v>PRADO MONTIEL JESUS FERNANDO</v>
          </cell>
          <cell r="V386" t="str">
            <v>ESQUIVEL GARCIA EDUARDO</v>
          </cell>
          <cell r="W386" t="str">
            <v>MORA MORA RODOLFO</v>
          </cell>
          <cell r="X386" t="str">
            <v>LOVO REYES JUAN CARLOS</v>
          </cell>
          <cell r="Y386">
            <v>2006</v>
          </cell>
          <cell r="Z386">
            <v>11</v>
          </cell>
          <cell r="AA386">
            <v>15000</v>
          </cell>
          <cell r="AB386">
            <v>0</v>
          </cell>
          <cell r="AC386">
            <v>0</v>
          </cell>
          <cell r="AG386" t="str">
            <v>GLOBAL SERVICES TELEMARKETING</v>
          </cell>
          <cell r="AH386" t="str">
            <v>2M INTERNET</v>
          </cell>
          <cell r="AJ386">
            <v>14770</v>
          </cell>
          <cell r="AL386">
            <v>14770</v>
          </cell>
        </row>
        <row r="387">
          <cell r="A387" t="str">
            <v>1-HDQVR</v>
          </cell>
          <cell r="B387" t="str">
            <v>Internet Dedicado 2048 Kbps Torre 1</v>
          </cell>
          <cell r="C387" t="str">
            <v>EMPRESARIAL MEXICO</v>
          </cell>
          <cell r="D387" t="str">
            <v>IMPSAT USA</v>
          </cell>
          <cell r="E387" t="str">
            <v>IMPSAT USA INC</v>
          </cell>
          <cell r="F387" t="str">
            <v>NEXT 100</v>
          </cell>
          <cell r="G387" t="str">
            <v>1-5W649</v>
          </cell>
          <cell r="H387" t="str">
            <v>INTERNET DEDICADO 2048 KBPS</v>
          </cell>
          <cell r="I387" t="str">
            <v>Infraestructura</v>
          </cell>
          <cell r="J387">
            <v>25</v>
          </cell>
          <cell r="K387" t="str">
            <v>Entrega de la Primera Propuesta</v>
          </cell>
          <cell r="L387" t="str">
            <v>Incremento del Servicio</v>
          </cell>
          <cell r="M387" t="str">
            <v>Internet Corporativo Avantel</v>
          </cell>
          <cell r="N387" t="str">
            <v>3D-INTERNET DEDICADO</v>
          </cell>
          <cell r="O387" t="str">
            <v>González Navarro Alfonso Iván</v>
          </cell>
          <cell r="P387" t="str">
            <v>GONZALEZ NAVARRO ALFONSO IVAN</v>
          </cell>
          <cell r="Q387" t="str">
            <v>ROSKARITZ HENNING GEORG GILBERT</v>
          </cell>
          <cell r="R387" t="str">
            <v>VALDUEZA GUADARRAMA MIGUEL ALFONSO</v>
          </cell>
          <cell r="T387" t="str">
            <v>No Comprometido</v>
          </cell>
          <cell r="U387" t="str">
            <v>GONZALEZ NAVARRO ALFONSO IVAN</v>
          </cell>
          <cell r="V387" t="str">
            <v>ROSKARITZ HENNING GEORG GILBERT</v>
          </cell>
          <cell r="W387" t="str">
            <v>VALDUEZA GUADARRAMA MIGUEL ALFONSO</v>
          </cell>
          <cell r="X387" t="str">
            <v>LOVO REYES JUAN CARLOS</v>
          </cell>
          <cell r="Y387">
            <v>2006</v>
          </cell>
          <cell r="Z387">
            <v>11</v>
          </cell>
          <cell r="AA387">
            <v>15000</v>
          </cell>
          <cell r="AB387">
            <v>0</v>
          </cell>
          <cell r="AC387">
            <v>0</v>
          </cell>
          <cell r="AG387" t="str">
            <v>GOBIERNO DEL ESTADO DE NAYARIT</v>
          </cell>
          <cell r="AH387" t="str">
            <v>1024 DE INTERNET EN TEPIC</v>
          </cell>
          <cell r="AI387">
            <v>10500</v>
          </cell>
          <cell r="AL387">
            <v>10500</v>
          </cell>
        </row>
        <row r="388">
          <cell r="A388" t="str">
            <v>1-KFBVD</v>
          </cell>
          <cell r="B388" t="str">
            <v>LINEA PRIVADA LOCAL ASA-PEMEX DE 64K CON CPE</v>
          </cell>
          <cell r="C388" t="str">
            <v>CORPORATIVO</v>
          </cell>
          <cell r="D388" t="str">
            <v>AEROPUERTOS  Y SERVICIOS AUXILIARES</v>
          </cell>
          <cell r="E388" t="str">
            <v>AEROPUERTOS Y SERVICIOS AUXILIARES</v>
          </cell>
          <cell r="G388" t="str">
            <v>1+T4+2</v>
          </cell>
          <cell r="H388" t="str">
            <v>LINEA PRIVADA ASA-PEMEX</v>
          </cell>
          <cell r="I388" t="str">
            <v>Infraestructura</v>
          </cell>
          <cell r="J388">
            <v>25</v>
          </cell>
          <cell r="K388" t="str">
            <v>Entrega de la Primera Propuesta</v>
          </cell>
          <cell r="L388" t="str">
            <v>Nuevo Servicio</v>
          </cell>
          <cell r="M388" t="str">
            <v>Línea Privada Local</v>
          </cell>
          <cell r="N388" t="str">
            <v>3B-LINEA PRIVADA</v>
          </cell>
          <cell r="O388" t="str">
            <v>SALAZAR OJEDA SANDRA</v>
          </cell>
          <cell r="P388" t="str">
            <v>SALAZAR OJEDA SANDRA ARACELI</v>
          </cell>
          <cell r="Q388" t="str">
            <v>VILLA RAMIREZ MARIA EUGENIA</v>
          </cell>
          <cell r="R388" t="str">
            <v>MARTINEZ TREVI¿O OSCAR JAVIER</v>
          </cell>
          <cell r="T388" t="str">
            <v>Strech</v>
          </cell>
          <cell r="U388" t="str">
            <v>SALAZAR OJEDA SANDRA ARACELI</v>
          </cell>
          <cell r="V388" t="str">
            <v>VILLA RAMIREZ MARIA EUGENIA</v>
          </cell>
          <cell r="W388" t="str">
            <v>MARTINEZ TREVI¿O OSCAR JAVIER</v>
          </cell>
          <cell r="X388" t="str">
            <v>VIEYRA NAVARRO FRANCISCO JAVIER</v>
          </cell>
          <cell r="Y388">
            <v>2006</v>
          </cell>
          <cell r="Z388">
            <v>11</v>
          </cell>
          <cell r="AA388">
            <v>15000</v>
          </cell>
          <cell r="AB388">
            <v>0</v>
          </cell>
          <cell r="AC388">
            <v>0</v>
          </cell>
          <cell r="AH388" t="str">
            <v>E1 INTERNET</v>
          </cell>
          <cell r="AJ388">
            <v>16000</v>
          </cell>
          <cell r="AL388">
            <v>16000</v>
          </cell>
        </row>
        <row r="389">
          <cell r="A389" t="str">
            <v>1-K4A0J</v>
          </cell>
          <cell r="B389" t="str">
            <v>Internet Alta Capacidad con Piso de 2MB.</v>
          </cell>
          <cell r="C389" t="str">
            <v>EMPRESARIAL INTERIOR</v>
          </cell>
          <cell r="D389" t="str">
            <v>CERREY</v>
          </cell>
          <cell r="E389" t="str">
            <v>CERREY SA DE CV</v>
          </cell>
          <cell r="F389" t="str">
            <v>PROSPECTO</v>
          </cell>
          <cell r="G389" t="str">
            <v>1+H0+917</v>
          </cell>
          <cell r="H389" t="str">
            <v>INTERNET ALTA CAPACIDAD 8MB</v>
          </cell>
          <cell r="I389" t="str">
            <v>Infraestructura</v>
          </cell>
          <cell r="J389">
            <v>25</v>
          </cell>
          <cell r="K389" t="str">
            <v>Entrega de la Primera Propuesta</v>
          </cell>
          <cell r="L389" t="str">
            <v>Primer Servicio</v>
          </cell>
          <cell r="M389" t="str">
            <v>Internet Alta Capacidad</v>
          </cell>
          <cell r="N389" t="str">
            <v>3C-INTERNET ALTA CAPACIDAD</v>
          </cell>
          <cell r="O389" t="str">
            <v>Martinez Torres Esperanza</v>
          </cell>
          <cell r="P389" t="str">
            <v>MARTINEZ TORRES ESPERANZA</v>
          </cell>
          <cell r="Q389" t="str">
            <v>OSORIO AYLLON MIGUEL ITZCOATL</v>
          </cell>
          <cell r="R389" t="str">
            <v>TREVI¿O GONZALEZ CLAUDIA PATRICIA</v>
          </cell>
          <cell r="T389" t="str">
            <v>No Comprometido</v>
          </cell>
          <cell r="U389" t="str">
            <v>MARTINEZ TORRES ESPERANZA</v>
          </cell>
          <cell r="V389" t="str">
            <v>OSORIO AYLLON MIGUEL ITZCOATL</v>
          </cell>
          <cell r="W389" t="str">
            <v>TREVI¿O GONZALEZ CLAUDIA PATRICIA</v>
          </cell>
          <cell r="X389" t="str">
            <v>ZENTENO CERVANTES MARIO ALBERTO</v>
          </cell>
          <cell r="Y389">
            <v>2006</v>
          </cell>
          <cell r="Z389">
            <v>11</v>
          </cell>
          <cell r="AA389">
            <v>15000</v>
          </cell>
          <cell r="AB389">
            <v>0</v>
          </cell>
          <cell r="AC389">
            <v>0</v>
          </cell>
          <cell r="AG389" t="str">
            <v>GOBIERNO DEL ESTADO DE SONORA</v>
          </cell>
          <cell r="AH389" t="str">
            <v>ENLACE DEDICADO</v>
          </cell>
          <cell r="AJ389">
            <v>5000</v>
          </cell>
          <cell r="AL389">
            <v>5000</v>
          </cell>
        </row>
        <row r="390">
          <cell r="A390" t="str">
            <v>1-JGBKP</v>
          </cell>
          <cell r="B390" t="str">
            <v>E1 INTERNET</v>
          </cell>
          <cell r="C390" t="str">
            <v>EMPRESARIAL INTERIOR</v>
          </cell>
          <cell r="D390" t="str">
            <v>UNIVERSIDAD TECNOLOGICA DE COAHUILA</v>
          </cell>
          <cell r="E390" t="str">
            <v>UNIVERSIDAD TECNOLOGICA DE COAHUILA</v>
          </cell>
          <cell r="G390" t="str">
            <v>1+K9+829</v>
          </cell>
          <cell r="H390" t="str">
            <v>E1 INTERNET</v>
          </cell>
          <cell r="I390" t="str">
            <v>Infraestructura</v>
          </cell>
          <cell r="J390">
            <v>0</v>
          </cell>
          <cell r="K390" t="str">
            <v>Perdida de la Oportunidad</v>
          </cell>
          <cell r="L390" t="str">
            <v>Nuevo Servicio</v>
          </cell>
          <cell r="M390" t="str">
            <v>Internet Corporativo Avantel</v>
          </cell>
          <cell r="N390" t="str">
            <v>3D-INTERNET DEDICADO</v>
          </cell>
          <cell r="O390" t="str">
            <v>Arriaga Rodriguez Luz Isela</v>
          </cell>
          <cell r="P390" t="str">
            <v>ARRIAGA RODRIGUEZ LUZ ISELA</v>
          </cell>
          <cell r="Q390" t="str">
            <v>GARCIA RUIZ HECTOR JAVIER</v>
          </cell>
          <cell r="R390" t="str">
            <v>TREVI¿O GONZALEZ CLAUDIA PATRICIA</v>
          </cell>
          <cell r="T390" t="str">
            <v>Comprometido</v>
          </cell>
          <cell r="U390" t="str">
            <v>ARRIAGA RODRIGUEZ LUZ ISELA</v>
          </cell>
          <cell r="V390" t="str">
            <v>GARCIA RUIZ HECTOR JAVIER</v>
          </cell>
          <cell r="W390" t="str">
            <v>TREVI¿O GONZALEZ CLAUDIA PATRICIA</v>
          </cell>
          <cell r="X390" t="str">
            <v>ZENTENO CERVANTES MARIO ALBERTO</v>
          </cell>
          <cell r="Y390">
            <v>2006</v>
          </cell>
          <cell r="Z390">
            <v>11</v>
          </cell>
          <cell r="AA390">
            <v>15000</v>
          </cell>
          <cell r="AB390">
            <v>0</v>
          </cell>
          <cell r="AC390">
            <v>0</v>
          </cell>
          <cell r="AG390" t="str">
            <v>GOBIERNO MUNICIPAL SAN PEDRO GARZA GARCIA</v>
          </cell>
          <cell r="AH390" t="str">
            <v>VENTA DE 3 INTENRET WIFI   SALA ULTIMA ESPERA</v>
          </cell>
          <cell r="AJ390">
            <v>10000</v>
          </cell>
          <cell r="AL390">
            <v>10000</v>
          </cell>
        </row>
        <row r="391">
          <cell r="A391" t="str">
            <v>1-HQL6O</v>
          </cell>
          <cell r="B391" t="str">
            <v>INTERNET 2</v>
          </cell>
          <cell r="C391" t="str">
            <v>EMPRESARIAL INTERIOR</v>
          </cell>
          <cell r="D391" t="str">
            <v>UNIVERSIDAD POLITECNICA DEL VALLE DE MEXICO</v>
          </cell>
          <cell r="E391" t="str">
            <v>UNIVERSIDAD POLITECNICA DEL VALLE DE MEXICO</v>
          </cell>
          <cell r="F391" t="str">
            <v>PROSPECTO</v>
          </cell>
          <cell r="G391" t="str">
            <v>1-HQH89</v>
          </cell>
          <cell r="H391" t="str">
            <v>UPDEL VALLE DE MEXICO</v>
          </cell>
          <cell r="I391" t="str">
            <v>Infraestructura</v>
          </cell>
          <cell r="J391">
            <v>25</v>
          </cell>
          <cell r="K391" t="str">
            <v>Entrega de la Primera Propuesta</v>
          </cell>
          <cell r="L391" t="str">
            <v>Primer Servicio</v>
          </cell>
          <cell r="M391" t="str">
            <v>Internet 2 Avantel 2048 Kbps</v>
          </cell>
          <cell r="N391" t="str">
            <v>3D-INTERNET DEDICADO</v>
          </cell>
          <cell r="O391" t="str">
            <v>Guzman Castrillon Xavier</v>
          </cell>
          <cell r="P391" t="str">
            <v>GUZMAN CASTRILLON XAVIER</v>
          </cell>
          <cell r="Q391" t="str">
            <v>VI¿OLO URIARTE JAVIER ALEJANDRO</v>
          </cell>
          <cell r="R391" t="str">
            <v>VI¿OLO URIARTE JAVIER ALEJANDRO</v>
          </cell>
          <cell r="T391" t="str">
            <v>No Comprometido</v>
          </cell>
          <cell r="U391" t="str">
            <v>GUZMAN CASTRILLON XAVIER</v>
          </cell>
          <cell r="V391" t="str">
            <v>VI¿OLO URIARTE JAVIER ALEJANDRO</v>
          </cell>
          <cell r="W391" t="str">
            <v>VI¿OLO URIARTE JAVIER ALEJANDRO</v>
          </cell>
          <cell r="X391" t="str">
            <v>ZENTENO CERVANTES MARIO ALBERTO</v>
          </cell>
          <cell r="Y391">
            <v>2006</v>
          </cell>
          <cell r="Z391">
            <v>11</v>
          </cell>
          <cell r="AA391">
            <v>15000</v>
          </cell>
          <cell r="AB391">
            <v>0</v>
          </cell>
          <cell r="AC391">
            <v>0</v>
          </cell>
          <cell r="AH391" t="str">
            <v>VENTA DE INTERNET BROADBAND 1024 KBPS</v>
          </cell>
          <cell r="AJ391">
            <v>2400</v>
          </cell>
          <cell r="AL391">
            <v>2400</v>
          </cell>
        </row>
        <row r="392">
          <cell r="A392" t="str">
            <v>1-CCDGU</v>
          </cell>
          <cell r="B392" t="str">
            <v>E1 DE INTERNET</v>
          </cell>
          <cell r="C392" t="str">
            <v>EMPRESARIAL INTERIOR</v>
          </cell>
          <cell r="D392" t="str">
            <v>APLICACION DE RECURSOS Y SISTEMAS</v>
          </cell>
          <cell r="E392" t="str">
            <v>APLICACION DE RECURSOS Y SISTEMAS SA DE CV</v>
          </cell>
          <cell r="F392" t="str">
            <v>TERRITORIAL</v>
          </cell>
          <cell r="G392" t="str">
            <v>1-9QGO1</v>
          </cell>
          <cell r="H392" t="str">
            <v>E1 DE INTERNET</v>
          </cell>
          <cell r="I392" t="str">
            <v>Infraestructura</v>
          </cell>
          <cell r="J392">
            <v>25</v>
          </cell>
          <cell r="K392" t="str">
            <v>Entrega de la Primera Propuesta</v>
          </cell>
          <cell r="L392" t="str">
            <v>Primer Servicio</v>
          </cell>
          <cell r="M392" t="str">
            <v>Internet Corporativo Avantel</v>
          </cell>
          <cell r="N392" t="str">
            <v>3D-INTERNET DEDICADO</v>
          </cell>
          <cell r="O392" t="str">
            <v>Arteaga Aquino Leonardo</v>
          </cell>
          <cell r="P392" t="str">
            <v>ARTEAGA AQUINO LEONARDO FELIPE</v>
          </cell>
          <cell r="Q392" t="str">
            <v>VERA VILLARREAL HECTOR JAVIER</v>
          </cell>
          <cell r="R392" t="str">
            <v>TREVI¿O GONZALEZ CLAUDIA PATRICIA</v>
          </cell>
          <cell r="U392" t="str">
            <v>ARTEAGA AQUINO LEONARDO FELIPE</v>
          </cell>
          <cell r="V392" t="str">
            <v>VERA VILLARREAL HECTOR JAVIER</v>
          </cell>
          <cell r="W392" t="str">
            <v>TREVI¿O GONZALEZ CLAUDIA PATRICIA</v>
          </cell>
          <cell r="X392" t="str">
            <v>ZENTENO CERVANTES MARIO ALBERTO</v>
          </cell>
          <cell r="Y392">
            <v>2006</v>
          </cell>
          <cell r="Z392">
            <v>11</v>
          </cell>
          <cell r="AA392">
            <v>15000</v>
          </cell>
          <cell r="AB392">
            <v>0</v>
          </cell>
          <cell r="AC392">
            <v>0</v>
          </cell>
          <cell r="AG392" t="str">
            <v>GRAHAM PACKAGING</v>
          </cell>
          <cell r="AH392" t="str">
            <v>INTERNET CORPORATIVO</v>
          </cell>
          <cell r="AJ392">
            <v>60000</v>
          </cell>
          <cell r="AL392">
            <v>60000</v>
          </cell>
        </row>
        <row r="393">
          <cell r="A393" t="str">
            <v>1-DAEUZ</v>
          </cell>
          <cell r="B393" t="str">
            <v>INTERNET WIFI</v>
          </cell>
          <cell r="C393" t="str">
            <v>EMPRESARIAL MEXICO</v>
          </cell>
          <cell r="D393" t="str">
            <v>GRUPO HABITAT S.A DE C.V.</v>
          </cell>
          <cell r="E393" t="str">
            <v>GRUPO HABITAT S.A. DE C.V.</v>
          </cell>
          <cell r="F393" t="str">
            <v>TERRITORIAL</v>
          </cell>
          <cell r="G393" t="str">
            <v>1-II2QD</v>
          </cell>
          <cell r="H393" t="str">
            <v>WI FI PARA 3 AREAS PUBLICAS</v>
          </cell>
          <cell r="I393" t="str">
            <v>Infraestructura</v>
          </cell>
          <cell r="J393">
            <v>25</v>
          </cell>
          <cell r="K393" t="str">
            <v>Entrega de la Primera Propuesta</v>
          </cell>
          <cell r="L393" t="str">
            <v>Nuevo Servicio</v>
          </cell>
          <cell r="M393" t="str">
            <v>Internet BroadBand WiFi AVANTEL</v>
          </cell>
          <cell r="N393" t="str">
            <v>3D-INTERNET DEDICADO</v>
          </cell>
          <cell r="O393" t="str">
            <v>GARCIA ZAVALA JUAN</v>
          </cell>
          <cell r="P393" t="str">
            <v>GARCIA ZAVALA JUAN</v>
          </cell>
          <cell r="Q393" t="str">
            <v>MORARI TOSTADO LEONEL</v>
          </cell>
          <cell r="R393" t="str">
            <v>MEZA BRAVO HECTOR MANUEL</v>
          </cell>
          <cell r="S393" t="str">
            <v>I.I</v>
          </cell>
          <cell r="T393" t="str">
            <v>Comprometido</v>
          </cell>
          <cell r="U393" t="str">
            <v>GARCIA ZAVALA JUAN</v>
          </cell>
          <cell r="V393" t="str">
            <v>MORARI TOSTADO LEONEL</v>
          </cell>
          <cell r="W393" t="str">
            <v>MEZA BRAVO HECTOR MANUEL</v>
          </cell>
          <cell r="X393" t="str">
            <v>LOVO REYES JUAN CARLOS</v>
          </cell>
          <cell r="Y393">
            <v>2006</v>
          </cell>
          <cell r="Z393">
            <v>11</v>
          </cell>
          <cell r="AA393">
            <v>15000</v>
          </cell>
          <cell r="AB393">
            <v>0</v>
          </cell>
          <cell r="AC393">
            <v>0</v>
          </cell>
          <cell r="AG393" t="str">
            <v>GRECARGO</v>
          </cell>
          <cell r="AH393" t="str">
            <v>INCREMENTO DE INTERNET DE 256 A 512 O 1024</v>
          </cell>
          <cell r="AJ393">
            <v>9500</v>
          </cell>
          <cell r="AL393">
            <v>9500</v>
          </cell>
        </row>
        <row r="394">
          <cell r="A394" t="str">
            <v>1-KHL2N</v>
          </cell>
          <cell r="C394" t="str">
            <v>EMPRESARIAL MEXICO</v>
          </cell>
          <cell r="D394" t="str">
            <v>SERVICIOS EMPRESARIALES DE ALTA CALIDAD</v>
          </cell>
          <cell r="E394" t="str">
            <v>SERVICIOS EMPRESARIALES DE ALTA CALIDAD SA DE CV</v>
          </cell>
          <cell r="F394" t="str">
            <v>TERRITORIAL</v>
          </cell>
          <cell r="G394" t="str">
            <v>1-5208L</v>
          </cell>
          <cell r="H394" t="str">
            <v>INTERNET 2048</v>
          </cell>
          <cell r="I394" t="str">
            <v>Infraestructura</v>
          </cell>
          <cell r="J394">
            <v>50</v>
          </cell>
          <cell r="K394" t="str">
            <v>Aceptación de la Ultima Propuesta</v>
          </cell>
          <cell r="L394" t="str">
            <v>Incremento del Servicio</v>
          </cell>
          <cell r="M394" t="str">
            <v>Internet Corporativo Plus Avantel</v>
          </cell>
          <cell r="N394" t="str">
            <v>3D-INTERNET DEDICADO</v>
          </cell>
          <cell r="O394" t="str">
            <v>LUJANO FLORES GABRIEL</v>
          </cell>
          <cell r="P394" t="str">
            <v>LUJANO FLORES GABRIEL</v>
          </cell>
          <cell r="Q394" t="str">
            <v>CARDOS DUARTE GABRIEL ALEJANDRO</v>
          </cell>
          <cell r="R394" t="str">
            <v>MORA MORA RODOLFO</v>
          </cell>
          <cell r="S394" t="str">
            <v>II.I</v>
          </cell>
          <cell r="T394" t="str">
            <v>Comprometido</v>
          </cell>
          <cell r="U394" t="str">
            <v>LUJANO FLORES GABRIEL</v>
          </cell>
          <cell r="V394" t="str">
            <v>CARDOS DUARTE GABRIEL ALEJANDRO</v>
          </cell>
          <cell r="W394" t="str">
            <v>MORA MORA RODOLFO</v>
          </cell>
          <cell r="X394" t="str">
            <v>LOVO REYES JUAN CARLOS</v>
          </cell>
          <cell r="Y394">
            <v>2006</v>
          </cell>
          <cell r="Z394">
            <v>11</v>
          </cell>
          <cell r="AA394">
            <v>15000</v>
          </cell>
          <cell r="AB394">
            <v>0</v>
          </cell>
          <cell r="AC394">
            <v>0</v>
          </cell>
          <cell r="AG394" t="str">
            <v>GRUPO COLLADO</v>
          </cell>
          <cell r="AH394" t="str">
            <v>E1 GRUPO COLLADO</v>
          </cell>
          <cell r="AJ394">
            <v>14005</v>
          </cell>
          <cell r="AL394">
            <v>14005</v>
          </cell>
        </row>
        <row r="395">
          <cell r="A395" t="str">
            <v>1-KI6TP</v>
          </cell>
          <cell r="B395" t="str">
            <v>LOCAL MATRIZ</v>
          </cell>
          <cell r="C395" t="str">
            <v>EMPRESARIAL INTERIOR</v>
          </cell>
          <cell r="D395" t="str">
            <v>PERIODICO EL VALLE</v>
          </cell>
          <cell r="E395" t="str">
            <v>PERIODICO EL VALLE</v>
          </cell>
          <cell r="G395" t="str">
            <v>1-KI6RP</v>
          </cell>
          <cell r="H395" t="str">
            <v>INTERNET CON LOCAL</v>
          </cell>
          <cell r="I395" t="str">
            <v>Infraestructura</v>
          </cell>
          <cell r="J395">
            <v>25</v>
          </cell>
          <cell r="K395" t="str">
            <v>Entrega de la Primera Propuesta</v>
          </cell>
          <cell r="L395" t="str">
            <v>Primer Servicio</v>
          </cell>
          <cell r="M395" t="str">
            <v>Internet Corporativo Plus Avantel</v>
          </cell>
          <cell r="N395" t="str">
            <v>3D-INTERNET DEDICADO</v>
          </cell>
          <cell r="O395" t="str">
            <v>Arriaga Rodriguez Luz Isela</v>
          </cell>
          <cell r="P395" t="str">
            <v>ARRIAGA RODRIGUEZ LUZ ISELA</v>
          </cell>
          <cell r="Q395" t="str">
            <v>GARCIA RUIZ HECTOR JAVIER</v>
          </cell>
          <cell r="R395" t="str">
            <v>TREVI¿O GONZALEZ CLAUDIA PATRICIA</v>
          </cell>
          <cell r="U395" t="str">
            <v>ARRIAGA RODRIGUEZ LUZ ISELA</v>
          </cell>
          <cell r="V395" t="str">
            <v>GARCIA RUIZ HECTOR JAVIER</v>
          </cell>
          <cell r="W395" t="str">
            <v>TREVI¿O GONZALEZ CLAUDIA PATRICIA</v>
          </cell>
          <cell r="X395" t="str">
            <v>ZENTENO CERVANTES MARIO ALBERTO</v>
          </cell>
          <cell r="Y395">
            <v>2006</v>
          </cell>
          <cell r="Z395">
            <v>11</v>
          </cell>
          <cell r="AA395">
            <v>15000</v>
          </cell>
          <cell r="AB395">
            <v>2100</v>
          </cell>
          <cell r="AC395">
            <v>0</v>
          </cell>
          <cell r="AG395" t="str">
            <v>GRUPO DESC</v>
          </cell>
          <cell r="AH395" t="str">
            <v>CAMBIO DE DOMICILIO INTERNET CORPORATIVO EN QUERÉTARO</v>
          </cell>
          <cell r="AJ395">
            <v>0</v>
          </cell>
          <cell r="AL395">
            <v>0</v>
          </cell>
        </row>
        <row r="396">
          <cell r="A396" t="str">
            <v>1-K3MY7</v>
          </cell>
          <cell r="B396" t="str">
            <v>INTERNET 1024</v>
          </cell>
          <cell r="C396" t="str">
            <v>EMPRESARIAL MEXICO</v>
          </cell>
          <cell r="D396" t="str">
            <v>NAVIOMAR / INMOBILIARIA TOARMINA / LOA INMOBILIARIA</v>
          </cell>
          <cell r="E396" t="str">
            <v>NAVIOMAR, S.A.</v>
          </cell>
          <cell r="G396" t="str">
            <v>1+FD+290</v>
          </cell>
          <cell r="H396" t="str">
            <v>INTERNET 1024</v>
          </cell>
          <cell r="I396" t="str">
            <v>Infraestructura</v>
          </cell>
          <cell r="J396">
            <v>50</v>
          </cell>
          <cell r="K396" t="str">
            <v>Aceptación de la Ultima Propuesta</v>
          </cell>
          <cell r="L396" t="str">
            <v>Nuevo Servicio</v>
          </cell>
          <cell r="M396" t="str">
            <v>Internet Corporativo Avantel</v>
          </cell>
          <cell r="N396" t="str">
            <v>3D-INTERNET DEDICADO</v>
          </cell>
          <cell r="O396" t="str">
            <v>BRAWN OSORIO EDGAR JESUS</v>
          </cell>
          <cell r="P396" t="str">
            <v>BRAWN OSORIO EDGAR JESUS</v>
          </cell>
          <cell r="Q396" t="str">
            <v>CARDOS DUARTE GABRIEL ALEJANDRO</v>
          </cell>
          <cell r="R396" t="str">
            <v>MORA MORA RODOLFO</v>
          </cell>
          <cell r="S396" t="str">
            <v>II.I</v>
          </cell>
          <cell r="T396" t="str">
            <v>Comprometido</v>
          </cell>
          <cell r="U396" t="str">
            <v>BRAWN OSORIO EDGAR JESUS</v>
          </cell>
          <cell r="V396" t="str">
            <v>CARDOS DUARTE GABRIEL ALEJANDRO</v>
          </cell>
          <cell r="W396" t="str">
            <v>MORA MORA RODOLFO</v>
          </cell>
          <cell r="X396" t="str">
            <v>LOVO REYES JUAN CARLOS</v>
          </cell>
          <cell r="Y396">
            <v>2006</v>
          </cell>
          <cell r="Z396">
            <v>11</v>
          </cell>
          <cell r="AA396">
            <v>14800</v>
          </cell>
          <cell r="AB396">
            <v>0</v>
          </cell>
          <cell r="AC396">
            <v>0</v>
          </cell>
          <cell r="AG396" t="str">
            <v>GRUPO DETCEL</v>
          </cell>
          <cell r="AH396" t="str">
            <v>INTERNET BROAD BAND 512K</v>
          </cell>
          <cell r="AK396">
            <v>870</v>
          </cell>
          <cell r="AL396">
            <v>870</v>
          </cell>
        </row>
        <row r="397">
          <cell r="A397" t="str">
            <v>1-J8FJP</v>
          </cell>
          <cell r="B397" t="str">
            <v>EI INTERNET FARMACIA TELELFONICA</v>
          </cell>
          <cell r="C397" t="str">
            <v>EMPRESARIAL INTERIOR</v>
          </cell>
          <cell r="D397" t="str">
            <v>FARMACIA TELEFONICA</v>
          </cell>
          <cell r="E397" t="str">
            <v>FARMACIA TELEFONICA SA DE CV</v>
          </cell>
          <cell r="F397" t="str">
            <v>TERRITORIAL</v>
          </cell>
          <cell r="G397" t="str">
            <v>1-BGXZ1</v>
          </cell>
          <cell r="H397" t="str">
            <v>E1 INTERNET FARMATEL</v>
          </cell>
          <cell r="I397" t="str">
            <v>Infraestructura</v>
          </cell>
          <cell r="J397">
            <v>25</v>
          </cell>
          <cell r="K397" t="str">
            <v>Entrega de la Primera Propuesta</v>
          </cell>
          <cell r="L397" t="str">
            <v>Nuevo Servicio</v>
          </cell>
          <cell r="M397" t="str">
            <v>Internet Corporativo Avantel</v>
          </cell>
          <cell r="N397" t="str">
            <v>3D-INTERNET DEDICADO</v>
          </cell>
          <cell r="O397" t="str">
            <v>Escorza Ramirez Jaime Rigoberto</v>
          </cell>
          <cell r="P397" t="str">
            <v>ESCORZA RAMIREZ JAIME RIGOBERTO</v>
          </cell>
          <cell r="Q397" t="str">
            <v>VI¿OLO URIARTE JAVIER ALEJANDRO</v>
          </cell>
          <cell r="R397" t="str">
            <v>VI¿OLO URIARTE JAVIER ALEJANDRO</v>
          </cell>
          <cell r="T397" t="str">
            <v>Comprometido</v>
          </cell>
          <cell r="U397" t="str">
            <v>ESCORZA RAMIREZ JAIME RIGOBERTO</v>
          </cell>
          <cell r="V397" t="str">
            <v>VI¿OLO URIARTE JAVIER ALEJANDRO</v>
          </cell>
          <cell r="W397" t="str">
            <v>VI¿OLO URIARTE JAVIER ALEJANDRO</v>
          </cell>
          <cell r="X397" t="str">
            <v>ZENTENO CERVANTES MARIO ALBERTO</v>
          </cell>
          <cell r="Y397">
            <v>2006</v>
          </cell>
          <cell r="Z397">
            <v>11</v>
          </cell>
          <cell r="AA397">
            <v>14771</v>
          </cell>
          <cell r="AB397">
            <v>0</v>
          </cell>
          <cell r="AC397">
            <v>0</v>
          </cell>
          <cell r="AH397" t="str">
            <v>INTERNET BROADBAND 1024K</v>
          </cell>
          <cell r="AI397">
            <v>1200</v>
          </cell>
          <cell r="AL397">
            <v>1200</v>
          </cell>
        </row>
        <row r="398">
          <cell r="A398" t="str">
            <v>1-C7B-24</v>
          </cell>
          <cell r="B398" t="str">
            <v>Oportunidad a partir de la renovación del contrato 49513 del customer 2501511 SCHREIBER MEXICO SA DE CV, vence 12/NOV/2006. Verificar producto, y montos asignados en la oportunidad</v>
          </cell>
          <cell r="C398" t="str">
            <v>EMPRESARIAL INTERIOR</v>
          </cell>
          <cell r="D398" t="str">
            <v>SCHREIBER MÉXICO, S.A. DE C.V.</v>
          </cell>
          <cell r="E398" t="str">
            <v>SCHREIBER MÉXICO, S.A. DE C.V.</v>
          </cell>
          <cell r="G398" t="str">
            <v>1-26Q9D</v>
          </cell>
          <cell r="H398" t="str">
            <v>3D-INTERNET DEDICADO, RENOVACION DOCTO 49513</v>
          </cell>
          <cell r="I398" t="str">
            <v>Infraestructura</v>
          </cell>
          <cell r="J398">
            <v>10</v>
          </cell>
          <cell r="K398" t="str">
            <v>Detección de Oportunidad</v>
          </cell>
          <cell r="L398" t="str">
            <v>Renovación del Servicio</v>
          </cell>
          <cell r="M398" t="str">
            <v>Internet Smart Blocks Small</v>
          </cell>
          <cell r="N398" t="str">
            <v>3D-INTERNET DEDICADO</v>
          </cell>
          <cell r="O398" t="str">
            <v>Rodriguez Hernandez Flavio</v>
          </cell>
          <cell r="P398" t="str">
            <v>RODRIGUEZ HERNANDEZ FLAVIO</v>
          </cell>
          <cell r="Q398" t="str">
            <v>ANGULO CERVERA ENRIQUE</v>
          </cell>
          <cell r="R398" t="str">
            <v>SANTANA ESPINOSA LUIS MANUEL</v>
          </cell>
          <cell r="S398" t="str">
            <v>IV</v>
          </cell>
          <cell r="U398" t="str">
            <v>RODRIGUEZ HERNANDEZ FLAVIO</v>
          </cell>
          <cell r="V398" t="str">
            <v>ANGULO CERVERA ENRIQUE</v>
          </cell>
          <cell r="W398" t="str">
            <v>SANTANA ESPINOSA LUIS MANUEL</v>
          </cell>
          <cell r="X398" t="str">
            <v>ZENTENO CERVANTES MARIO ALBERTO</v>
          </cell>
          <cell r="Y398">
            <v>2006</v>
          </cell>
          <cell r="Z398">
            <v>11</v>
          </cell>
          <cell r="AA398">
            <v>14771</v>
          </cell>
          <cell r="AB398">
            <v>0</v>
          </cell>
          <cell r="AC398">
            <v>0</v>
          </cell>
          <cell r="AG398" t="str">
            <v>GRUPO DIAVAZ</v>
          </cell>
          <cell r="AH398" t="str">
            <v>INTERNET DEDICADO</v>
          </cell>
          <cell r="AK398">
            <v>15000</v>
          </cell>
          <cell r="AL398">
            <v>15000</v>
          </cell>
        </row>
        <row r="399">
          <cell r="A399" t="str">
            <v>1-K5GE9</v>
          </cell>
          <cell r="B399" t="str">
            <v>INTERNET E1</v>
          </cell>
          <cell r="C399" t="str">
            <v>EMPRESARIAL INTERIOR</v>
          </cell>
          <cell r="D399" t="str">
            <v>BANCA AFIRME</v>
          </cell>
          <cell r="G399" t="str">
            <v>1+7E+115</v>
          </cell>
          <cell r="H399" t="str">
            <v>INTERNET E1</v>
          </cell>
          <cell r="I399" t="str">
            <v>Infraestructura</v>
          </cell>
          <cell r="J399">
            <v>10</v>
          </cell>
          <cell r="K399" t="str">
            <v>Detección de Oportunidad</v>
          </cell>
          <cell r="L399" t="str">
            <v>Nuevo Servicio</v>
          </cell>
          <cell r="M399" t="str">
            <v>Internet Corporativo Avantel</v>
          </cell>
          <cell r="N399" t="str">
            <v>3D-INTERNET DEDICADO</v>
          </cell>
          <cell r="O399" t="str">
            <v>Ahedo Pedraza Saul</v>
          </cell>
          <cell r="P399" t="str">
            <v>AHEDO PEDRAZA SAUL</v>
          </cell>
          <cell r="Q399" t="str">
            <v>OSORIO AYLLON MIGUEL ITZCOATL</v>
          </cell>
          <cell r="R399" t="str">
            <v>TREVI¿O GONZALEZ CLAUDIA PATRICIA</v>
          </cell>
          <cell r="U399" t="str">
            <v>AHEDO PEDRAZA SAUL</v>
          </cell>
          <cell r="V399" t="str">
            <v>OSORIO AYLLON MIGUEL ITZCOATL</v>
          </cell>
          <cell r="W399" t="str">
            <v>TREVI¿O GONZALEZ CLAUDIA PATRICIA</v>
          </cell>
          <cell r="X399" t="str">
            <v>ZENTENO CERVANTES MARIO ALBERTO</v>
          </cell>
          <cell r="Y399">
            <v>2006</v>
          </cell>
          <cell r="Z399">
            <v>11</v>
          </cell>
          <cell r="AA399">
            <v>14770.82</v>
          </cell>
          <cell r="AB399">
            <v>0</v>
          </cell>
          <cell r="AC399">
            <v>0</v>
          </cell>
          <cell r="AG399" t="str">
            <v>GRUPO EDITORIAL ARMONIA</v>
          </cell>
          <cell r="AH399" t="str">
            <v>INTERNET DEDICADO</v>
          </cell>
          <cell r="AI399">
            <v>14000</v>
          </cell>
          <cell r="AL399">
            <v>14000</v>
          </cell>
        </row>
        <row r="400">
          <cell r="A400" t="str">
            <v>1-KAGY9</v>
          </cell>
          <cell r="B400" t="str">
            <v>INTERNET E1</v>
          </cell>
          <cell r="C400" t="str">
            <v>EMPRESARIAL INTERIOR</v>
          </cell>
          <cell r="D400" t="str">
            <v>MATERIAS PRIMAS MONTERREY</v>
          </cell>
          <cell r="E400" t="str">
            <v>MATERIAS PRIMAS MONTERREY S DE RL DE CV</v>
          </cell>
          <cell r="F400" t="str">
            <v>TERRITORIAL</v>
          </cell>
          <cell r="G400" t="str">
            <v>1-5JG6H</v>
          </cell>
          <cell r="H400" t="str">
            <v>INTERNET DEDICADO</v>
          </cell>
          <cell r="I400" t="str">
            <v>Infraestructura</v>
          </cell>
          <cell r="J400">
            <v>25</v>
          </cell>
          <cell r="K400" t="str">
            <v>Entrega de la Primera Propuesta</v>
          </cell>
          <cell r="L400" t="str">
            <v>Incremento del Servicio</v>
          </cell>
          <cell r="M400" t="str">
            <v>Internet Corporativo Avantel</v>
          </cell>
          <cell r="N400" t="str">
            <v>3D-INTERNET DEDICADO</v>
          </cell>
          <cell r="O400" t="str">
            <v>Valdes Canales Edgar</v>
          </cell>
          <cell r="P400" t="str">
            <v>VALDES CANALES EDGAR</v>
          </cell>
          <cell r="Q400" t="str">
            <v>TREVI¿O VILLARREAL HUGO</v>
          </cell>
          <cell r="R400" t="str">
            <v>TREVI¿O GONZALEZ CLAUDIA PATRICIA</v>
          </cell>
          <cell r="U400" t="str">
            <v>VALDES CANALES EDGAR</v>
          </cell>
          <cell r="V400" t="str">
            <v>TREVI¿O VILLARREAL HUGO</v>
          </cell>
          <cell r="W400" t="str">
            <v>TREVI¿O GONZALEZ CLAUDIA PATRICIA</v>
          </cell>
          <cell r="X400" t="str">
            <v>ZENTENO CERVANTES MARIO ALBERTO</v>
          </cell>
          <cell r="Y400">
            <v>2006</v>
          </cell>
          <cell r="Z400">
            <v>11</v>
          </cell>
          <cell r="AA400">
            <v>14770</v>
          </cell>
          <cell r="AB400">
            <v>0</v>
          </cell>
          <cell r="AC400">
            <v>0</v>
          </cell>
          <cell r="AG400" t="str">
            <v>GRUPO FRISA</v>
          </cell>
          <cell r="AH400" t="str">
            <v>INTERNET 128KBPS DEDICADO</v>
          </cell>
          <cell r="AK400">
            <v>2000</v>
          </cell>
          <cell r="AL400">
            <v>2000</v>
          </cell>
        </row>
        <row r="401">
          <cell r="A401" t="str">
            <v>1-JKF21</v>
          </cell>
          <cell r="B401" t="str">
            <v>2M INTERNET CORPORATIVO</v>
          </cell>
          <cell r="C401" t="str">
            <v>EMPRESARIAL INTERIOR</v>
          </cell>
          <cell r="D401" t="str">
            <v>GLOBAL SERVICES TELEMARKETING</v>
          </cell>
          <cell r="E401" t="str">
            <v>GLOBAL SERVICES TELEMARKETING SA DE CV</v>
          </cell>
          <cell r="G401" t="str">
            <v>1-JKF1I</v>
          </cell>
          <cell r="H401" t="str">
            <v>2M INTERNET</v>
          </cell>
          <cell r="I401" t="str">
            <v>Infraestructura</v>
          </cell>
          <cell r="J401">
            <v>25</v>
          </cell>
          <cell r="K401" t="str">
            <v>Entrega de la Primera Propuesta</v>
          </cell>
          <cell r="L401" t="str">
            <v>Primer Servicio</v>
          </cell>
          <cell r="M401" t="str">
            <v>Internet Corporativo Avantel</v>
          </cell>
          <cell r="N401" t="str">
            <v>3D-INTERNET DEDICADO</v>
          </cell>
          <cell r="O401" t="str">
            <v>Escorza Ramirez Jaime Rigoberto</v>
          </cell>
          <cell r="P401" t="str">
            <v>ESCORZA RAMIREZ JAIME RIGOBERTO</v>
          </cell>
          <cell r="Q401" t="str">
            <v>VI¿OLO URIARTE JAVIER ALEJANDRO</v>
          </cell>
          <cell r="R401" t="str">
            <v>VI¿OLO URIARTE JAVIER ALEJANDRO</v>
          </cell>
          <cell r="T401" t="str">
            <v>Comprometido</v>
          </cell>
          <cell r="U401" t="str">
            <v>ESCORZA RAMIREZ JAIME RIGOBERTO</v>
          </cell>
          <cell r="V401" t="str">
            <v>VI¿OLO URIARTE JAVIER ALEJANDRO</v>
          </cell>
          <cell r="W401" t="str">
            <v>VI¿OLO URIARTE JAVIER ALEJANDRO</v>
          </cell>
          <cell r="X401" t="str">
            <v>ZENTENO CERVANTES MARIO ALBERTO</v>
          </cell>
          <cell r="Y401">
            <v>2006</v>
          </cell>
          <cell r="Z401">
            <v>11</v>
          </cell>
          <cell r="AA401">
            <v>14770</v>
          </cell>
          <cell r="AB401">
            <v>0</v>
          </cell>
          <cell r="AC401">
            <v>0</v>
          </cell>
          <cell r="AH401" t="str">
            <v>RFP GRUPO FRISA INTERNET CORPORATIVO 2 E-1S NUEVO EDIFICIO CORPORATIVO</v>
          </cell>
          <cell r="AJ401">
            <v>27156.080000000002</v>
          </cell>
          <cell r="AL401">
            <v>27156.080000000002</v>
          </cell>
        </row>
        <row r="402">
          <cell r="A402" t="str">
            <v>1-IY348</v>
          </cell>
          <cell r="B402" t="str">
            <v>INTERNET CORPORATIVO E1</v>
          </cell>
          <cell r="C402" t="str">
            <v>EMPRESARIAL INTERIOR</v>
          </cell>
          <cell r="D402" t="str">
            <v>TRW</v>
          </cell>
          <cell r="E402" t="str">
            <v>TRW</v>
          </cell>
          <cell r="F402" t="str">
            <v>TERRITORIAL</v>
          </cell>
          <cell r="G402" t="str">
            <v>1-IY33J</v>
          </cell>
          <cell r="H402" t="str">
            <v>INTERNET E1 TRW</v>
          </cell>
          <cell r="I402" t="str">
            <v>Infraestructura</v>
          </cell>
          <cell r="J402">
            <v>25</v>
          </cell>
          <cell r="K402" t="str">
            <v>Entrega de la Primera Propuesta</v>
          </cell>
          <cell r="L402" t="str">
            <v>Primer Servicio</v>
          </cell>
          <cell r="M402" t="str">
            <v>Internet Corporativo Avantel</v>
          </cell>
          <cell r="N402" t="str">
            <v>3D-INTERNET DEDICADO</v>
          </cell>
          <cell r="O402" t="str">
            <v>Palaceta Meza Belgica Georgina</v>
          </cell>
          <cell r="P402" t="str">
            <v>PALACETA MEZA BELGICA GEORGINA</v>
          </cell>
          <cell r="Q402" t="str">
            <v>GARCIA RUIZ HECTOR JAVIER</v>
          </cell>
          <cell r="R402" t="str">
            <v>TREVI¿O GONZALEZ CLAUDIA PATRICIA</v>
          </cell>
          <cell r="T402" t="str">
            <v>Comprometido</v>
          </cell>
          <cell r="U402" t="str">
            <v>PALACETA MEZA BELGICA GEORGINA</v>
          </cell>
          <cell r="V402" t="str">
            <v>GARCIA RUIZ HECTOR JAVIER</v>
          </cell>
          <cell r="W402" t="str">
            <v>TREVI¿O GONZALEZ CLAUDIA PATRICIA</v>
          </cell>
          <cell r="X402" t="str">
            <v>ZENTENO CERVANTES MARIO ALBERTO</v>
          </cell>
          <cell r="Y402">
            <v>2006</v>
          </cell>
          <cell r="Z402">
            <v>11</v>
          </cell>
          <cell r="AA402">
            <v>14770</v>
          </cell>
          <cell r="AB402">
            <v>0</v>
          </cell>
          <cell r="AC402">
            <v>0</v>
          </cell>
          <cell r="AG402" t="str">
            <v>GRUPO GASOLINERO EL MILAGRO</v>
          </cell>
          <cell r="AH402" t="str">
            <v>INTERNET DEDICADO 2048KBPDS</v>
          </cell>
          <cell r="AJ402">
            <v>14170</v>
          </cell>
          <cell r="AL402">
            <v>14170</v>
          </cell>
        </row>
        <row r="403">
          <cell r="A403" t="str">
            <v>1-IGDAY</v>
          </cell>
          <cell r="C403" t="str">
            <v>EMPRESARIAL INTERIOR</v>
          </cell>
          <cell r="D403" t="str">
            <v>KUEHNE &amp; NAGEL DE MEXICO S DE RL (MONTERREY)</v>
          </cell>
          <cell r="E403" t="str">
            <v>KUEHNE &amp; NAGEL MONTERREY</v>
          </cell>
          <cell r="F403" t="str">
            <v>NEXT 100</v>
          </cell>
          <cell r="G403" t="str">
            <v>1-5H5GD</v>
          </cell>
          <cell r="H403" t="str">
            <v>INTERNET CORPORATIVO</v>
          </cell>
          <cell r="I403" t="str">
            <v>Infraestructura</v>
          </cell>
          <cell r="J403">
            <v>25</v>
          </cell>
          <cell r="K403" t="str">
            <v>Entrega de la Primera Propuesta</v>
          </cell>
          <cell r="L403" t="str">
            <v>Incremento del Servicio</v>
          </cell>
          <cell r="M403" t="str">
            <v>Internet Corporativo Avantel</v>
          </cell>
          <cell r="N403" t="str">
            <v>3D-INTERNET DEDICADO</v>
          </cell>
          <cell r="O403" t="str">
            <v>MARQUEZ LECHUGA MARIA DEL CARMEN</v>
          </cell>
          <cell r="P403" t="str">
            <v>MARQUEZ LECHUGA MARIA DEL CARMEN</v>
          </cell>
          <cell r="Q403" t="str">
            <v>ARIAS CERPA GUSTAVO</v>
          </cell>
          <cell r="R403" t="str">
            <v>SANTANA ESPINOSA LUIS MANUEL</v>
          </cell>
          <cell r="S403" t="str">
            <v>I</v>
          </cell>
          <cell r="T403" t="str">
            <v>Strech</v>
          </cell>
          <cell r="U403" t="str">
            <v>MARQUEZ LECHUGA MARIA DEL CARMEN</v>
          </cell>
          <cell r="V403" t="str">
            <v>ARIAS CERPA GUSTAVO</v>
          </cell>
          <cell r="W403" t="str">
            <v>SANTANA ESPINOSA LUIS MANUEL</v>
          </cell>
          <cell r="X403" t="str">
            <v>ZENTENO CERVANTES MARIO ALBERTO</v>
          </cell>
          <cell r="Y403">
            <v>2006</v>
          </cell>
          <cell r="Z403">
            <v>11</v>
          </cell>
          <cell r="AA403">
            <v>14770</v>
          </cell>
          <cell r="AB403">
            <v>0</v>
          </cell>
          <cell r="AC403">
            <v>0</v>
          </cell>
          <cell r="AG403" t="str">
            <v>GRUPO GOR</v>
          </cell>
          <cell r="AH403" t="str">
            <v>3D-INTERNET DEDICADO, RENOVACION DOCTO 49799</v>
          </cell>
          <cell r="AI403">
            <v>19656</v>
          </cell>
          <cell r="AL403">
            <v>19656</v>
          </cell>
        </row>
        <row r="404">
          <cell r="A404" t="str">
            <v>1-CB84K</v>
          </cell>
          <cell r="B404" t="str">
            <v>E1 INTERNET</v>
          </cell>
          <cell r="C404" t="str">
            <v>EMPRESARIAL INTERIOR</v>
          </cell>
          <cell r="D404" t="str">
            <v>VICTORY PACKAGING DE MEXICO</v>
          </cell>
          <cell r="E404" t="str">
            <v>VICTORY PACKAGING DE MEXICO S DE RL DE CV</v>
          </cell>
          <cell r="F404" t="str">
            <v>TERRITORIAL</v>
          </cell>
          <cell r="G404" t="str">
            <v>1-CB83Y</v>
          </cell>
          <cell r="H404" t="str">
            <v>E1 INTERNET</v>
          </cell>
          <cell r="I404" t="str">
            <v>Infraestructura</v>
          </cell>
          <cell r="J404">
            <v>25</v>
          </cell>
          <cell r="K404" t="str">
            <v>Entrega de la Primera Propuesta</v>
          </cell>
          <cell r="L404" t="str">
            <v>Primer Servicio</v>
          </cell>
          <cell r="M404" t="str">
            <v>Internet Corporativo Avantel</v>
          </cell>
          <cell r="N404" t="str">
            <v>3D-INTERNET DEDICADO</v>
          </cell>
          <cell r="O404" t="str">
            <v>Banda Hernández Obdulia</v>
          </cell>
          <cell r="P404" t="str">
            <v>BANDA HERNANDEZ OBDULIA</v>
          </cell>
          <cell r="Q404" t="str">
            <v>GARCIA RUIZ HECTOR JAVIER</v>
          </cell>
          <cell r="R404" t="str">
            <v>TREVI¿O GONZALEZ CLAUDIA PATRICIA</v>
          </cell>
          <cell r="U404" t="str">
            <v>BANDA HERNANDEZ OBDULIA</v>
          </cell>
          <cell r="V404" t="str">
            <v>GARCIA RUIZ HECTOR JAVIER</v>
          </cell>
          <cell r="W404" t="str">
            <v>TREVI¿O GONZALEZ CLAUDIA PATRICIA</v>
          </cell>
          <cell r="X404" t="str">
            <v>ZENTENO CERVANTES MARIO ALBERTO</v>
          </cell>
          <cell r="Y404">
            <v>2006</v>
          </cell>
          <cell r="Z404">
            <v>11</v>
          </cell>
          <cell r="AA404">
            <v>14770</v>
          </cell>
          <cell r="AB404">
            <v>0</v>
          </cell>
          <cell r="AC404">
            <v>0</v>
          </cell>
          <cell r="AG404" t="str">
            <v>GRUPO HABITAT S.A DE C.V.</v>
          </cell>
          <cell r="AH404" t="str">
            <v>INTERNET PARA 84 DEPTOS</v>
          </cell>
          <cell r="AJ404">
            <v>17981</v>
          </cell>
          <cell r="AL404">
            <v>17981</v>
          </cell>
        </row>
        <row r="405">
          <cell r="A405" t="str">
            <v>1-6FP7K</v>
          </cell>
          <cell r="B405" t="str">
            <v>INTERNET DEDICADO 2048 (E1)</v>
          </cell>
          <cell r="C405" t="str">
            <v>EMPRESARIAL MEXICO</v>
          </cell>
          <cell r="D405" t="str">
            <v>PUBLICIDAD VIRTUAL</v>
          </cell>
          <cell r="E405" t="str">
            <v>PUBLICIDAD VIRTUAL SA</v>
          </cell>
          <cell r="G405" t="str">
            <v>1-6E4MW</v>
          </cell>
          <cell r="H405" t="str">
            <v>INTERNET DEDICADO 2048(E1) PUBLICIDAD VIRTUAL</v>
          </cell>
          <cell r="I405" t="str">
            <v>Infraestructura</v>
          </cell>
          <cell r="J405">
            <v>25</v>
          </cell>
          <cell r="K405" t="str">
            <v>Entrega de la Primera Propuesta</v>
          </cell>
          <cell r="L405" t="str">
            <v>Primer Servicio</v>
          </cell>
          <cell r="M405" t="str">
            <v>Internet Dedicado</v>
          </cell>
          <cell r="N405" t="str">
            <v>3D-INTERNET DEDICADO</v>
          </cell>
          <cell r="O405" t="str">
            <v>Prado Montiel Jesus Fernando</v>
          </cell>
          <cell r="P405" t="str">
            <v>PRADO MONTIEL JESUS FERNANDO</v>
          </cell>
          <cell r="Q405" t="str">
            <v>ESQUIVEL GARCIA EDUARDO</v>
          </cell>
          <cell r="R405" t="str">
            <v>MORA MORA RODOLFO</v>
          </cell>
          <cell r="S405" t="str">
            <v>II.II</v>
          </cell>
          <cell r="T405" t="str">
            <v>No Comprometido</v>
          </cell>
          <cell r="U405" t="str">
            <v>PRADO MONTIEL JESUS FERNANDO</v>
          </cell>
          <cell r="V405" t="str">
            <v>ESQUIVEL GARCIA EDUARDO</v>
          </cell>
          <cell r="W405" t="str">
            <v>MORA MORA RODOLFO</v>
          </cell>
          <cell r="X405" t="str">
            <v>LOVO REYES JUAN CARLOS</v>
          </cell>
          <cell r="Y405">
            <v>2006</v>
          </cell>
          <cell r="Z405">
            <v>11</v>
          </cell>
          <cell r="AA405">
            <v>14770</v>
          </cell>
          <cell r="AB405">
            <v>0</v>
          </cell>
          <cell r="AC405">
            <v>0</v>
          </cell>
          <cell r="AH405" t="str">
            <v>WI FI PARA 3 AREAS PUBLICAS</v>
          </cell>
          <cell r="AJ405">
            <v>15000</v>
          </cell>
          <cell r="AL405">
            <v>15000</v>
          </cell>
        </row>
        <row r="406">
          <cell r="A406" t="str">
            <v>1-4YIDI</v>
          </cell>
          <cell r="B406" t="str">
            <v>ENLACE E1 DE INTERNET CORPORATIVO CON EQUIPO</v>
          </cell>
          <cell r="C406" t="str">
            <v>EMPRESARIAL MEXICO</v>
          </cell>
          <cell r="D406" t="str">
            <v>GLOBAL SECURITY</v>
          </cell>
          <cell r="E406" t="str">
            <v>GLOBAL SECURITY SA DE CV</v>
          </cell>
          <cell r="F406" t="str">
            <v>PROSPECTO</v>
          </cell>
          <cell r="G406" t="str">
            <v>1-4YICV</v>
          </cell>
          <cell r="H406" t="str">
            <v>INTERNET GLOBAL SECURITY</v>
          </cell>
          <cell r="I406" t="str">
            <v>Infraestructura</v>
          </cell>
          <cell r="J406">
            <v>25</v>
          </cell>
          <cell r="K406" t="str">
            <v>Entrega de la Primera Propuesta</v>
          </cell>
          <cell r="L406" t="str">
            <v>Primer Servicio</v>
          </cell>
          <cell r="M406" t="str">
            <v>Internet Corporativo Plus Avantel</v>
          </cell>
          <cell r="N406" t="str">
            <v>3D-INTERNET DEDICADO</v>
          </cell>
          <cell r="O406" t="str">
            <v>Prado Montiel Jesus Fernando</v>
          </cell>
          <cell r="P406" t="str">
            <v>PRADO MONTIEL JESUS FERNANDO</v>
          </cell>
          <cell r="Q406" t="str">
            <v>ESQUIVEL GARCIA EDUARDO</v>
          </cell>
          <cell r="R406" t="str">
            <v>MORA MORA RODOLFO</v>
          </cell>
          <cell r="S406" t="str">
            <v>II.II</v>
          </cell>
          <cell r="T406" t="str">
            <v>No Comprometido</v>
          </cell>
          <cell r="U406" t="str">
            <v>PRADO MONTIEL JESUS FERNANDO</v>
          </cell>
          <cell r="V406" t="str">
            <v>ESQUIVEL GARCIA EDUARDO</v>
          </cell>
          <cell r="W406" t="str">
            <v>MORA MORA RODOLFO</v>
          </cell>
          <cell r="X406" t="str">
            <v>LOVO REYES JUAN CARLOS</v>
          </cell>
          <cell r="Y406">
            <v>2006</v>
          </cell>
          <cell r="Z406">
            <v>11</v>
          </cell>
          <cell r="AA406">
            <v>14770</v>
          </cell>
          <cell r="AB406">
            <v>0</v>
          </cell>
          <cell r="AC406">
            <v>0</v>
          </cell>
          <cell r="AG406" t="str">
            <v>GRUPO HIDALGUENSE DE DESARROLLO</v>
          </cell>
          <cell r="AH406" t="str">
            <v>3D-INTERNET DEDICADO, RENOVACION DOCTO 47435</v>
          </cell>
          <cell r="AI406">
            <v>28400</v>
          </cell>
          <cell r="AL406">
            <v>28400</v>
          </cell>
        </row>
        <row r="407">
          <cell r="A407" t="str">
            <v>1-J1YAH</v>
          </cell>
          <cell r="C407" t="str">
            <v>EMPRESARIAL INTERIOR</v>
          </cell>
          <cell r="D407" t="str">
            <v>UNIVERSIDAD MEXICO AMERICANA DEL NORTE</v>
          </cell>
          <cell r="E407" t="str">
            <v>UNIVERSIDAD MEXICO AMERICANA DEL NORTE AC</v>
          </cell>
          <cell r="G407" t="str">
            <v>1-3ZYK9</v>
          </cell>
          <cell r="H407" t="str">
            <v>E1 DEDICADO INTERNET</v>
          </cell>
          <cell r="I407" t="str">
            <v>Infraestructura</v>
          </cell>
          <cell r="J407">
            <v>25</v>
          </cell>
          <cell r="K407" t="str">
            <v>Entrega de la Primera Propuesta</v>
          </cell>
          <cell r="L407" t="str">
            <v>Nuevo Servicio</v>
          </cell>
          <cell r="M407" t="str">
            <v>Internet Corporativo Avantel</v>
          </cell>
          <cell r="N407" t="str">
            <v>3D-INTERNET DEDICADO</v>
          </cell>
          <cell r="O407" t="str">
            <v>Carreon Salas Ana Tonantzin</v>
          </cell>
          <cell r="P407" t="str">
            <v>CARREON SALAS ANA TONANTZIN</v>
          </cell>
          <cell r="Q407" t="str">
            <v>TREVI¿O VILLARREAL HUGO</v>
          </cell>
          <cell r="R407" t="str">
            <v>TREVI¿O GONZALEZ CLAUDIA PATRICIA</v>
          </cell>
          <cell r="U407" t="str">
            <v>CARREON SALAS ANA TONANTZIN</v>
          </cell>
          <cell r="V407" t="str">
            <v>TREVI¿O VILLARREAL HUGO</v>
          </cell>
          <cell r="W407" t="str">
            <v>TREVI¿O GONZALEZ CLAUDIA PATRICIA</v>
          </cell>
          <cell r="X407" t="str">
            <v>ZENTENO CERVANTES MARIO ALBERTO</v>
          </cell>
          <cell r="Y407">
            <v>2006</v>
          </cell>
          <cell r="Z407">
            <v>11</v>
          </cell>
          <cell r="AA407">
            <v>14770</v>
          </cell>
          <cell r="AB407">
            <v>0</v>
          </cell>
          <cell r="AC407">
            <v>0</v>
          </cell>
          <cell r="AH407" t="str">
            <v>PROYECTO INTERNET ESCUELAS</v>
          </cell>
          <cell r="AJ407">
            <v>90000</v>
          </cell>
          <cell r="AL407">
            <v>90000</v>
          </cell>
        </row>
        <row r="408">
          <cell r="A408" t="str">
            <v>1-JID4U</v>
          </cell>
          <cell r="B408" t="str">
            <v>Enlace de Antros entre Monterrey y Saltillo</v>
          </cell>
          <cell r="C408" t="str">
            <v>EMPRESARIAL INTERIOR</v>
          </cell>
          <cell r="D408" t="str">
            <v>ANTROPOLIS</v>
          </cell>
          <cell r="E408" t="str">
            <v>ANTROPOLIS S.A.</v>
          </cell>
          <cell r="F408" t="str">
            <v>PROSPECTO</v>
          </cell>
          <cell r="G408" t="str">
            <v>1-JID49</v>
          </cell>
          <cell r="H408" t="str">
            <v>ENLACE PUNTO PUNTO DEDICADO</v>
          </cell>
          <cell r="I408" t="str">
            <v>Infraestructura</v>
          </cell>
          <cell r="J408">
            <v>10</v>
          </cell>
          <cell r="K408" t="str">
            <v>Detección de Oportunidad</v>
          </cell>
          <cell r="L408" t="str">
            <v>Nuevo Servicio</v>
          </cell>
          <cell r="M408" t="str">
            <v>Internet Alta Capacidad</v>
          </cell>
          <cell r="N408" t="str">
            <v>3C-INTERNET ALTA CAPACIDAD</v>
          </cell>
          <cell r="O408" t="str">
            <v>Gonzalez Gonzalez Janeth Cristina</v>
          </cell>
          <cell r="P408" t="str">
            <v>GONZALEZ GONZALEZ JANETH CRISTINA</v>
          </cell>
          <cell r="Q408" t="str">
            <v>OSORIO AYLLON MIGUEL ITZCOATL</v>
          </cell>
          <cell r="R408" t="str">
            <v>TREVI¿O GONZALEZ CLAUDIA PATRICIA</v>
          </cell>
          <cell r="U408" t="str">
            <v>GONZALEZ GONZALEZ JANETH CRISTINA</v>
          </cell>
          <cell r="V408" t="str">
            <v>OSORIO AYLLON MIGUEL ITZCOATL</v>
          </cell>
          <cell r="W408" t="str">
            <v>TREVI¿O GONZALEZ CLAUDIA PATRICIA</v>
          </cell>
          <cell r="X408" t="str">
            <v>ZENTENO CERVANTES MARIO ALBERTO</v>
          </cell>
          <cell r="Y408">
            <v>2006</v>
          </cell>
          <cell r="Z408">
            <v>11</v>
          </cell>
          <cell r="AA408">
            <v>14750</v>
          </cell>
          <cell r="AB408">
            <v>0</v>
          </cell>
          <cell r="AC408">
            <v>0</v>
          </cell>
          <cell r="AG408" t="str">
            <v>GRUPO KALTEX  PITSA</v>
          </cell>
          <cell r="AH408" t="str">
            <v>RED INTERNET PITSA</v>
          </cell>
          <cell r="AJ408">
            <v>45000</v>
          </cell>
          <cell r="AL408">
            <v>45000</v>
          </cell>
        </row>
        <row r="409">
          <cell r="A409" t="str">
            <v>1-F8PBR</v>
          </cell>
          <cell r="C409" t="str">
            <v>MERCADOS MASIVOS</v>
          </cell>
          <cell r="D409" t="str">
            <v>SECRETARIA DE LA DEFENSA NACIONAL</v>
          </cell>
          <cell r="E409" t="str">
            <v>SECRETARIA DE LA DEFENSA NACIONAL</v>
          </cell>
          <cell r="G409" t="str">
            <v>1-F189D</v>
          </cell>
          <cell r="H409" t="str">
            <v>INTERNET CORPORATIVO AVANTEL</v>
          </cell>
          <cell r="I409" t="str">
            <v>Infraestructura</v>
          </cell>
          <cell r="J409">
            <v>25</v>
          </cell>
          <cell r="K409" t="str">
            <v>Entrega de la Primera Propuesta</v>
          </cell>
          <cell r="L409" t="str">
            <v>Primer Servicio</v>
          </cell>
          <cell r="M409" t="str">
            <v>Internet Corporativo Avantel</v>
          </cell>
          <cell r="N409" t="str">
            <v>3D-INTERNET DEDICADO</v>
          </cell>
          <cell r="O409" t="str">
            <v>Small Business Small Business</v>
          </cell>
          <cell r="P409" t="str">
            <v>SMALL BUSINESS</v>
          </cell>
          <cell r="Q409" t="str">
            <v>VERASTEGUI HERRERA PORFIRIO MIGUEL</v>
          </cell>
          <cell r="R409" t="str">
            <v>VERASTEGUI HERRERA PORFIRIO MIGUEL</v>
          </cell>
          <cell r="U409" t="str">
            <v>SMALL BUSINESS</v>
          </cell>
          <cell r="V409" t="str">
            <v>VERASTEGUI HERRERA PORFIRIO MIGUEL</v>
          </cell>
          <cell r="W409" t="str">
            <v>VERASTEGUI HERRERA PORFIRIO MIGUEL</v>
          </cell>
          <cell r="X409" t="str">
            <v>VERASTEGUI HERRERA PORFIRIO MIGUEL</v>
          </cell>
          <cell r="Y409">
            <v>2006</v>
          </cell>
          <cell r="Z409">
            <v>11</v>
          </cell>
          <cell r="AA409">
            <v>14700</v>
          </cell>
          <cell r="AB409">
            <v>0</v>
          </cell>
          <cell r="AC409">
            <v>0</v>
          </cell>
          <cell r="AG409" t="str">
            <v>GRUPO LANDUS</v>
          </cell>
          <cell r="AH409" t="str">
            <v>E1 DE INERNET CORPORATIVO</v>
          </cell>
          <cell r="AK409">
            <v>14000</v>
          </cell>
          <cell r="AL409">
            <v>14000</v>
          </cell>
        </row>
        <row r="410">
          <cell r="A410" t="str">
            <v>1-KJJCW</v>
          </cell>
          <cell r="B410" t="str">
            <v>E1 DE INTERNET PARA OFICINAS DE NODO CENTRAL</v>
          </cell>
          <cell r="C410" t="str">
            <v>EMPRESARIAL MEXICO</v>
          </cell>
          <cell r="D410" t="str">
            <v>EXPANSION</v>
          </cell>
          <cell r="E410" t="str">
            <v>EXPANSION S.A. DE C.V.</v>
          </cell>
          <cell r="F410" t="str">
            <v>NEXT BUSINESS</v>
          </cell>
          <cell r="G410" t="str">
            <v>1+FD+1365</v>
          </cell>
          <cell r="H410" t="str">
            <v>E1 DE INTERNET</v>
          </cell>
          <cell r="I410" t="str">
            <v>Infraestructura</v>
          </cell>
          <cell r="J410">
            <v>25</v>
          </cell>
          <cell r="K410" t="str">
            <v>Entrega de la Primera Propuesta</v>
          </cell>
          <cell r="L410" t="str">
            <v>Nuevo Servicio</v>
          </cell>
          <cell r="M410" t="str">
            <v>Internet Corporativo Avantel</v>
          </cell>
          <cell r="N410" t="str">
            <v>3D-INTERNET DEDICADO</v>
          </cell>
          <cell r="O410" t="str">
            <v>Palacio Jimenez Francisco</v>
          </cell>
          <cell r="P410" t="str">
            <v>PALACIO JIMENEZ FRANCISCO</v>
          </cell>
          <cell r="Q410" t="str">
            <v>DOMINGUEZ BANDA TANIA JANETTE</v>
          </cell>
          <cell r="R410" t="str">
            <v>CASTA¿EDA RIVAS GABRIEL ALBERTO</v>
          </cell>
          <cell r="S410" t="str">
            <v>IV.I</v>
          </cell>
          <cell r="T410" t="str">
            <v>No Comprometido</v>
          </cell>
          <cell r="U410" t="str">
            <v>PALACIO JIMENEZ FRANCISCO</v>
          </cell>
          <cell r="V410" t="str">
            <v>DOMINGUEZ BANDA TANIA JANETTE</v>
          </cell>
          <cell r="W410" t="str">
            <v>CASTA¿EDA RIVAS GABRIEL ALBERTO</v>
          </cell>
          <cell r="X410" t="str">
            <v>LOVO REYES JUAN CARLOS</v>
          </cell>
          <cell r="Y410">
            <v>2006</v>
          </cell>
          <cell r="Z410">
            <v>11</v>
          </cell>
          <cell r="AA410">
            <v>14700</v>
          </cell>
          <cell r="AB410">
            <v>0</v>
          </cell>
          <cell r="AC410">
            <v>0</v>
          </cell>
          <cell r="AG410" t="str">
            <v>GRUPO MAR</v>
          </cell>
          <cell r="AH410" t="str">
            <v>INTERNET SATELITAL 512KBPS</v>
          </cell>
          <cell r="AK410">
            <v>8000</v>
          </cell>
          <cell r="AL410">
            <v>8000</v>
          </cell>
        </row>
        <row r="411">
          <cell r="A411" t="str">
            <v>1-KHC02</v>
          </cell>
          <cell r="B411" t="str">
            <v>E1 INTERNET DEDICADO</v>
          </cell>
          <cell r="C411" t="str">
            <v>EMPRESARIAL INTERIOR</v>
          </cell>
          <cell r="D411" t="str">
            <v>CENTRO INTERNACIONAL DE NEGOCIOS MONTERREY</v>
          </cell>
          <cell r="E411" t="str">
            <v>CENTRO INTERNACIONAL DE NEGOCIOS MONTERREY AC</v>
          </cell>
          <cell r="F411" t="str">
            <v>TERRITORIAL</v>
          </cell>
          <cell r="G411" t="str">
            <v>1-KHBY4</v>
          </cell>
          <cell r="H411" t="str">
            <v>INTERNET CORPORATIVO</v>
          </cell>
          <cell r="I411" t="str">
            <v>Infraestructura</v>
          </cell>
          <cell r="J411">
            <v>10</v>
          </cell>
          <cell r="K411" t="str">
            <v>Detección de Oportunidad</v>
          </cell>
          <cell r="L411" t="str">
            <v>Primer Servicio</v>
          </cell>
          <cell r="M411" t="str">
            <v>Internet Corporativo Avantel</v>
          </cell>
          <cell r="N411" t="str">
            <v>3D-INTERNET DEDICADO</v>
          </cell>
          <cell r="O411" t="str">
            <v>Carreon Salas Ana Tonantzin</v>
          </cell>
          <cell r="P411" t="str">
            <v>CARREON SALAS ANA TONANTZIN</v>
          </cell>
          <cell r="Q411" t="str">
            <v>TREVI¿O VILLARREAL HUGO</v>
          </cell>
          <cell r="R411" t="str">
            <v>TREVI¿O GONZALEZ CLAUDIA PATRICIA</v>
          </cell>
          <cell r="U411" t="str">
            <v>CARREON SALAS ANA TONANTZIN</v>
          </cell>
          <cell r="V411" t="str">
            <v>TREVI¿O VILLARREAL HUGO</v>
          </cell>
          <cell r="W411" t="str">
            <v>TREVI¿O GONZALEZ CLAUDIA PATRICIA</v>
          </cell>
          <cell r="X411" t="str">
            <v>ZENTENO CERVANTES MARIO ALBERTO</v>
          </cell>
          <cell r="Y411">
            <v>2006</v>
          </cell>
          <cell r="Z411">
            <v>11</v>
          </cell>
          <cell r="AA411">
            <v>14700</v>
          </cell>
          <cell r="AB411">
            <v>0</v>
          </cell>
          <cell r="AC411">
            <v>0</v>
          </cell>
          <cell r="AG411" t="str">
            <v>GRUPO MODELO</v>
          </cell>
          <cell r="AH411" t="str">
            <v>DEMO DEL SERVICIO INTERNET BROAD BAND A 1,024MB PARA OFNA. CORPORATIVA.</v>
          </cell>
          <cell r="AI411">
            <v>0</v>
          </cell>
          <cell r="AL411">
            <v>0</v>
          </cell>
        </row>
        <row r="412">
          <cell r="A412" t="str">
            <v>1-KFPZE</v>
          </cell>
          <cell r="B412" t="str">
            <v>E1 INTERNET DEDICADO</v>
          </cell>
          <cell r="C412" t="str">
            <v>EMPRESARIAL MEXICO</v>
          </cell>
          <cell r="D412" t="str">
            <v>CORPORACION NOVAIMAGEN</v>
          </cell>
          <cell r="E412" t="str">
            <v>CORPORACION NOVAIMAGEN S DE RL DE CV</v>
          </cell>
          <cell r="F412" t="str">
            <v>TERRITORIAL</v>
          </cell>
          <cell r="G412" t="str">
            <v>1-KFPYL</v>
          </cell>
          <cell r="H412" t="str">
            <v>E1 INTERNET</v>
          </cell>
          <cell r="I412" t="str">
            <v>Infraestructura</v>
          </cell>
          <cell r="J412">
            <v>0</v>
          </cell>
          <cell r="K412" t="str">
            <v>Perdida de la Oportunidad</v>
          </cell>
          <cell r="L412" t="str">
            <v>Primer Servicio</v>
          </cell>
          <cell r="M412" t="str">
            <v>Internet Corporativo Avantel</v>
          </cell>
          <cell r="N412" t="str">
            <v>3D-INTERNET DEDICADO</v>
          </cell>
          <cell r="O412" t="str">
            <v>Montes Rivero Maria Concepcion</v>
          </cell>
          <cell r="P412" t="str">
            <v>MONTES RIVERA MARIA CONCEPCION</v>
          </cell>
          <cell r="Q412" t="str">
            <v>ESQUIVEL GARCIA EDUARDO</v>
          </cell>
          <cell r="R412" t="str">
            <v>MORA MORA RODOLFO</v>
          </cell>
          <cell r="S412" t="str">
            <v>II.II</v>
          </cell>
          <cell r="U412" t="str">
            <v>MONTES RIVERA MARIA CONCEPCION</v>
          </cell>
          <cell r="V412" t="str">
            <v>ESQUIVEL GARCIA EDUARDO</v>
          </cell>
          <cell r="W412" t="str">
            <v>MORA MORA RODOLFO</v>
          </cell>
          <cell r="X412" t="str">
            <v>LOVO REYES JUAN CARLOS</v>
          </cell>
          <cell r="Y412">
            <v>2006</v>
          </cell>
          <cell r="Z412">
            <v>11</v>
          </cell>
          <cell r="AA412">
            <v>14700</v>
          </cell>
          <cell r="AB412">
            <v>0</v>
          </cell>
          <cell r="AC412">
            <v>0</v>
          </cell>
          <cell r="AH412" t="str">
            <v>INTERNET BROAD BAND GRUPO MODELO</v>
          </cell>
          <cell r="AI412">
            <v>600</v>
          </cell>
          <cell r="AL412">
            <v>600</v>
          </cell>
        </row>
        <row r="413">
          <cell r="A413" t="str">
            <v>1-K57KO</v>
          </cell>
          <cell r="C413" t="str">
            <v>EMPRESARIAL MEXICO</v>
          </cell>
          <cell r="D413" t="str">
            <v>MERCADEO EMPRESARIAL SA</v>
          </cell>
          <cell r="E413" t="str">
            <v>MERCADEO EMPRESARIAL SA DE CV</v>
          </cell>
          <cell r="F413" t="str">
            <v>TERRITORIAL</v>
          </cell>
          <cell r="G413" t="str">
            <v>1-7AIBA</v>
          </cell>
          <cell r="H413" t="str">
            <v>E1 DE INTERNET</v>
          </cell>
          <cell r="I413" t="str">
            <v>Infraestructura</v>
          </cell>
          <cell r="J413">
            <v>25</v>
          </cell>
          <cell r="K413" t="str">
            <v>Entrega de la Primera Propuesta</v>
          </cell>
          <cell r="L413" t="str">
            <v>Nuevo Servicio</v>
          </cell>
          <cell r="M413" t="str">
            <v>Internet Corporativo Avantel</v>
          </cell>
          <cell r="N413" t="str">
            <v>3D-INTERNET DEDICADO</v>
          </cell>
          <cell r="O413" t="str">
            <v>Jacobo Garcia Agustin</v>
          </cell>
          <cell r="P413" t="str">
            <v>JACOBO GARCIA AGUSTIN</v>
          </cell>
          <cell r="Q413" t="str">
            <v>MORARI TOSTADO LEONEL</v>
          </cell>
          <cell r="R413" t="str">
            <v>MEZA BRAVO HECTOR MANUEL</v>
          </cell>
          <cell r="S413" t="str">
            <v>I.I</v>
          </cell>
          <cell r="T413" t="str">
            <v>No Comprometido</v>
          </cell>
          <cell r="U413" t="str">
            <v>JACOBO GARCIA AGUSTIN</v>
          </cell>
          <cell r="V413" t="str">
            <v>MORARI TOSTADO LEONEL</v>
          </cell>
          <cell r="W413" t="str">
            <v>MEZA BRAVO HECTOR MANUEL</v>
          </cell>
          <cell r="X413" t="str">
            <v>LOVO REYES JUAN CARLOS</v>
          </cell>
          <cell r="Y413">
            <v>2006</v>
          </cell>
          <cell r="Z413">
            <v>11</v>
          </cell>
          <cell r="AA413">
            <v>14500</v>
          </cell>
          <cell r="AB413">
            <v>0</v>
          </cell>
          <cell r="AC413">
            <v>0</v>
          </cell>
          <cell r="AG413" t="str">
            <v>GRUPO RAGA SA DE CV</v>
          </cell>
          <cell r="AH413" t="str">
            <v>VENTA DE INTERNET CORPORATIVO 512KBPS</v>
          </cell>
          <cell r="AI413">
            <v>8000</v>
          </cell>
          <cell r="AL413">
            <v>8000</v>
          </cell>
        </row>
        <row r="414">
          <cell r="A414" t="str">
            <v>1-KKUD1</v>
          </cell>
          <cell r="B414" t="str">
            <v>INTERNET DECDICADO A 1024</v>
          </cell>
          <cell r="C414" t="str">
            <v>EMPRESARIAL INTERIOR</v>
          </cell>
          <cell r="D414" t="str">
            <v>GUARDIANES DEL SURESTE</v>
          </cell>
          <cell r="E414" t="str">
            <v>GUARDIANES DEL SURESTE SC</v>
          </cell>
          <cell r="F414" t="str">
            <v>TERRITORIAL</v>
          </cell>
          <cell r="G414" t="str">
            <v>1-C32CH</v>
          </cell>
          <cell r="H414" t="str">
            <v>INTERNET 1024</v>
          </cell>
          <cell r="I414" t="str">
            <v>Infraestructura</v>
          </cell>
          <cell r="J414">
            <v>25</v>
          </cell>
          <cell r="K414" t="str">
            <v>Entrega de la Primera Propuesta</v>
          </cell>
          <cell r="L414" t="str">
            <v>Nuevo Servicio</v>
          </cell>
          <cell r="M414" t="str">
            <v>Internet Corporativo Plus Avantel</v>
          </cell>
          <cell r="N414" t="str">
            <v>3D-INTERNET DEDICADO</v>
          </cell>
          <cell r="O414" t="str">
            <v>Garcia Teruel Segura Mauricio</v>
          </cell>
          <cell r="P414" t="str">
            <v>GARCIA TERUEL SEGURA MAURICIO</v>
          </cell>
          <cell r="Q414" t="str">
            <v>ANCONA DOMINGUEZ GABRIELA</v>
          </cell>
          <cell r="R414" t="str">
            <v>VI¿OLO URIARTE JAVIER ALEJANDRO</v>
          </cell>
          <cell r="S414" t="str">
            <v>II</v>
          </cell>
          <cell r="U414" t="str">
            <v>GARCIA TERUEL SEGURA MAURICIO</v>
          </cell>
          <cell r="V414" t="str">
            <v>ANCONA DOMINGUEZ GABRIELA</v>
          </cell>
          <cell r="W414" t="str">
            <v>VI¿OLO URIARTE JAVIER ALEJANDRO</v>
          </cell>
          <cell r="X414" t="str">
            <v>ZENTENO CERVANTES MARIO ALBERTO</v>
          </cell>
          <cell r="Y414">
            <v>2006</v>
          </cell>
          <cell r="Z414">
            <v>11</v>
          </cell>
          <cell r="AA414">
            <v>14500</v>
          </cell>
          <cell r="AB414">
            <v>0</v>
          </cell>
          <cell r="AC414">
            <v>0</v>
          </cell>
          <cell r="AG414" t="str">
            <v>GRUPO SAINT GOBAIN GLASS MEXICO</v>
          </cell>
          <cell r="AH414" t="str">
            <v>INTERNET SAINT GOBAIN</v>
          </cell>
          <cell r="AI414">
            <v>14286.64</v>
          </cell>
          <cell r="AL414">
            <v>14286.64</v>
          </cell>
        </row>
        <row r="415">
          <cell r="A415" t="str">
            <v>1-KDD55</v>
          </cell>
          <cell r="B415" t="str">
            <v>SE LE ESTA COTIZANDO UN E1 DE INTERNET</v>
          </cell>
          <cell r="C415" t="str">
            <v>EMPRESARIAL MEXICO</v>
          </cell>
          <cell r="D415" t="str">
            <v>SABORMEX</v>
          </cell>
          <cell r="E415" t="str">
            <v>SABORMEX SA DE CV</v>
          </cell>
          <cell r="F415" t="str">
            <v>PROSPECTO</v>
          </cell>
          <cell r="G415" t="str">
            <v>1+FD+1469</v>
          </cell>
          <cell r="H415" t="str">
            <v>INTERNET SABORMEX</v>
          </cell>
          <cell r="I415" t="str">
            <v>Infraestructura</v>
          </cell>
          <cell r="J415">
            <v>25</v>
          </cell>
          <cell r="K415" t="str">
            <v>Entrega de la Primera Propuesta</v>
          </cell>
          <cell r="L415" t="str">
            <v>Primer Servicio</v>
          </cell>
          <cell r="M415" t="str">
            <v>Internet Corporativo Avantel</v>
          </cell>
          <cell r="N415" t="str">
            <v>3D-INTERNET DEDICADO</v>
          </cell>
          <cell r="O415" t="str">
            <v>Mendoza Camacho Jose Luis</v>
          </cell>
          <cell r="P415" t="str">
            <v>MENDOZA CAMACHO JOSE LUIS</v>
          </cell>
          <cell r="Q415" t="str">
            <v>FLORES MEDINA AYRTON</v>
          </cell>
          <cell r="R415" t="str">
            <v>MEZA BRAVO HECTOR MANUEL</v>
          </cell>
          <cell r="S415" t="str">
            <v>I.II</v>
          </cell>
          <cell r="T415" t="str">
            <v>Strech</v>
          </cell>
          <cell r="U415" t="str">
            <v>MENDOZA CAMACHO JOSE LUIS</v>
          </cell>
          <cell r="V415" t="str">
            <v>FLORES MEDINA AYRTON</v>
          </cell>
          <cell r="W415" t="str">
            <v>MEZA BRAVO HECTOR MANUEL</v>
          </cell>
          <cell r="X415" t="str">
            <v>LOVO REYES JUAN CARLOS</v>
          </cell>
          <cell r="Y415">
            <v>2006</v>
          </cell>
          <cell r="Z415">
            <v>11</v>
          </cell>
          <cell r="AA415">
            <v>14286.64</v>
          </cell>
          <cell r="AB415">
            <v>3833.6</v>
          </cell>
          <cell r="AC415">
            <v>0</v>
          </cell>
          <cell r="AG415" t="str">
            <v>GRUPO SITEL DE MEXICO</v>
          </cell>
          <cell r="AH415" t="str">
            <v>E1 DE INTERNET (MEXICO)</v>
          </cell>
          <cell r="AI415">
            <v>13000</v>
          </cell>
          <cell r="AL415">
            <v>13000</v>
          </cell>
        </row>
        <row r="416">
          <cell r="A416" t="str">
            <v>1-C7B-44</v>
          </cell>
          <cell r="B416" t="str">
            <v>Oportunidad a partir de la renovación del contrato 21799 del customer 2002906 ALFA COMUNICACIONES E INTERNET, vence 26/NOV/2006. Verificar producto, y montos asignados en la oportunidad</v>
          </cell>
          <cell r="C416" t="str">
            <v>EMPRESARIAL MEXICO</v>
          </cell>
          <cell r="D416" t="str">
            <v>ALFA COMUNICACIONES E INTERNET</v>
          </cell>
          <cell r="E416" t="str">
            <v>ALFA COMUNICACIONES E INTERNET SA DE CV</v>
          </cell>
          <cell r="G416" t="str">
            <v>1+BU+66</v>
          </cell>
          <cell r="H416" t="str">
            <v>3D-INTERNET DEDICADO, RENOVACION DOCTO 21799</v>
          </cell>
          <cell r="I416" t="str">
            <v>Infraestructura</v>
          </cell>
          <cell r="J416">
            <v>10</v>
          </cell>
          <cell r="K416" t="str">
            <v>Detección de Oportunidad</v>
          </cell>
          <cell r="L416" t="str">
            <v>Renovación del Servicio</v>
          </cell>
          <cell r="M416" t="str">
            <v>Internet Smart Blocks Small</v>
          </cell>
          <cell r="N416" t="str">
            <v>3D-INTERNET DEDICADO</v>
          </cell>
          <cell r="O416" t="str">
            <v>RANGEL BORBOLLA MARIO ALBERTO</v>
          </cell>
          <cell r="P416" t="str">
            <v>RANGEL BORBOLLA MARIO ALBERTO</v>
          </cell>
          <cell r="Q416" t="str">
            <v>CORONA ARROYAVE ABELARDO ROBERTO</v>
          </cell>
          <cell r="R416" t="str">
            <v>CASTA¿EDA RIVAS GABRIEL ALBERTO</v>
          </cell>
          <cell r="S416" t="str">
            <v>IV.II</v>
          </cell>
          <cell r="U416" t="str">
            <v>RANGEL BORBOLLA MARIO ALBERTO</v>
          </cell>
          <cell r="V416" t="str">
            <v>CORONA ARROYAVE ABELARDO ROBERTO</v>
          </cell>
          <cell r="W416" t="str">
            <v>CASTA¿EDA RIVAS GABRIEL ALBERTO</v>
          </cell>
          <cell r="X416" t="str">
            <v>LOVO REYES JUAN CARLOS</v>
          </cell>
          <cell r="Y416">
            <v>2006</v>
          </cell>
          <cell r="Z416">
            <v>11</v>
          </cell>
          <cell r="AA416">
            <v>14200</v>
          </cell>
          <cell r="AB416">
            <v>0</v>
          </cell>
          <cell r="AC416">
            <v>0</v>
          </cell>
          <cell r="AG416" t="str">
            <v>GRUPO TRESS INTERNACIONAL</v>
          </cell>
          <cell r="AH416" t="str">
            <v>INTERNET DEDICADO 512 KBPS</v>
          </cell>
          <cell r="AK416">
            <v>9000</v>
          </cell>
          <cell r="AL416">
            <v>9000</v>
          </cell>
        </row>
        <row r="417">
          <cell r="A417" t="str">
            <v>1-H1NTZ</v>
          </cell>
          <cell r="B417" t="str">
            <v>1 E1 DE INTERNET CORPORATIVO</v>
          </cell>
          <cell r="C417" t="str">
            <v>EMPRESARIAL MEXICO</v>
          </cell>
          <cell r="D417" t="str">
            <v>CORPORACION IMPRESORA</v>
          </cell>
          <cell r="E417" t="str">
            <v>CORPORACION IMPRESORA SA DE CV</v>
          </cell>
          <cell r="G417" t="str">
            <v>1-2KZAZ</v>
          </cell>
          <cell r="H417" t="str">
            <v>1 E1 DE INTERNET COPORATIVO</v>
          </cell>
          <cell r="I417" t="str">
            <v>Infraestructura</v>
          </cell>
          <cell r="J417">
            <v>25</v>
          </cell>
          <cell r="K417" t="str">
            <v>Entrega de la Primera Propuesta</v>
          </cell>
          <cell r="L417" t="str">
            <v>Incremento del Servicio</v>
          </cell>
          <cell r="M417" t="str">
            <v>Internet Corporativo Avantel</v>
          </cell>
          <cell r="N417" t="str">
            <v>3D-INTERNET DEDICADO</v>
          </cell>
          <cell r="O417" t="str">
            <v>Juarez Avila Federico</v>
          </cell>
          <cell r="P417" t="str">
            <v>JUAREZ AVILA FEDERICO</v>
          </cell>
          <cell r="Q417" t="str">
            <v>ROSKARITZ HENNING GEORG GILBERT</v>
          </cell>
          <cell r="R417" t="str">
            <v>VALDUEZA GUADARRAMA MIGUEL ALFONSO</v>
          </cell>
          <cell r="T417" t="str">
            <v>Comprometido</v>
          </cell>
          <cell r="U417" t="str">
            <v>JUAREZ AVILA FEDERICO</v>
          </cell>
          <cell r="V417" t="str">
            <v>ROSKARITZ HENNING GEORG GILBERT</v>
          </cell>
          <cell r="W417" t="str">
            <v>VALDUEZA GUADARRAMA MIGUEL ALFONSO</v>
          </cell>
          <cell r="X417" t="str">
            <v>LOVO REYES JUAN CARLOS</v>
          </cell>
          <cell r="Y417">
            <v>2006</v>
          </cell>
          <cell r="Z417">
            <v>11</v>
          </cell>
          <cell r="AA417">
            <v>14200</v>
          </cell>
          <cell r="AB417">
            <v>0</v>
          </cell>
          <cell r="AC417">
            <v>0</v>
          </cell>
          <cell r="AG417" t="str">
            <v>GRUPO VISION PARK</v>
          </cell>
          <cell r="AH417" t="str">
            <v>BROAD BAND PEDREGAL PALACE</v>
          </cell>
          <cell r="AI417">
            <v>1</v>
          </cell>
          <cell r="AL417">
            <v>1</v>
          </cell>
        </row>
        <row r="418">
          <cell r="A418" t="str">
            <v>1-J99KC</v>
          </cell>
          <cell r="B418" t="str">
            <v>Ampliación de 512K a E1</v>
          </cell>
          <cell r="C418" t="str">
            <v>EMPRESARIAL INTERIOR</v>
          </cell>
          <cell r="D418" t="str">
            <v>VIVIENDA Y DESARROLLO URBANO S.A DE C.V.</v>
          </cell>
          <cell r="G418" t="str">
            <v>1+H0+140</v>
          </cell>
          <cell r="H418" t="str">
            <v>AMPLIACION INTERNET E1</v>
          </cell>
          <cell r="I418" t="str">
            <v>Infraestructura</v>
          </cell>
          <cell r="J418">
            <v>25</v>
          </cell>
          <cell r="K418" t="str">
            <v>Entrega de la Primera Propuesta</v>
          </cell>
          <cell r="L418" t="str">
            <v>Incremento del Servicio</v>
          </cell>
          <cell r="M418" t="str">
            <v>Internet Corporativo Avantel</v>
          </cell>
          <cell r="N418" t="str">
            <v>3D-INTERNET DEDICADO</v>
          </cell>
          <cell r="O418" t="str">
            <v>Osorno Martinez Maria de Lourdes</v>
          </cell>
          <cell r="P418" t="str">
            <v>OSORNO MARTINEZ MARIA DE LOURDES</v>
          </cell>
          <cell r="Q418" t="str">
            <v>VERA VILLARREAL HECTOR JAVIER</v>
          </cell>
          <cell r="R418" t="str">
            <v>TREVI¿O GONZALEZ CLAUDIA PATRICIA</v>
          </cell>
          <cell r="U418" t="str">
            <v>OSORNO MARTINEZ MARIA DE LOURDES</v>
          </cell>
          <cell r="V418" t="str">
            <v>VERA VILLARREAL HECTOR JAVIER</v>
          </cell>
          <cell r="W418" t="str">
            <v>TREVI¿O GONZALEZ CLAUDIA PATRICIA</v>
          </cell>
          <cell r="X418" t="str">
            <v>ZENTENO CERVANTES MARIO ALBERTO</v>
          </cell>
          <cell r="Y418">
            <v>2006</v>
          </cell>
          <cell r="Z418">
            <v>11</v>
          </cell>
          <cell r="AA418">
            <v>14200</v>
          </cell>
          <cell r="AB418">
            <v>0</v>
          </cell>
          <cell r="AC418">
            <v>0</v>
          </cell>
          <cell r="AG418" t="str">
            <v>GUARDIANES DEL SURESTE</v>
          </cell>
          <cell r="AH418" t="str">
            <v>INTERNET 1024</v>
          </cell>
          <cell r="AJ418">
            <v>14500</v>
          </cell>
          <cell r="AL418">
            <v>14500</v>
          </cell>
        </row>
        <row r="419">
          <cell r="A419" t="str">
            <v>1-JZ7S2</v>
          </cell>
          <cell r="B419" t="str">
            <v>INTERNET DEDICADO 2048 KBPS</v>
          </cell>
          <cell r="C419" t="str">
            <v>EMPRESARIAL INTERIOR</v>
          </cell>
          <cell r="D419" t="str">
            <v>GRUPO GASOLINERO EL MILAGRO</v>
          </cell>
          <cell r="E419" t="str">
            <v>GRUPO GASOLINERO EL MILAGRO SA DE CV</v>
          </cell>
          <cell r="F419" t="str">
            <v>PROSPECTO</v>
          </cell>
          <cell r="G419" t="str">
            <v>1-JZ7HX</v>
          </cell>
          <cell r="H419" t="str">
            <v>INTERNET DEDICADO 2048KBPDS</v>
          </cell>
          <cell r="I419" t="str">
            <v>Infraestructura</v>
          </cell>
          <cell r="J419">
            <v>10</v>
          </cell>
          <cell r="K419" t="str">
            <v>Detección de Oportunidad</v>
          </cell>
          <cell r="L419" t="str">
            <v>Primer Servicio</v>
          </cell>
          <cell r="M419" t="str">
            <v>Internet Corporativo Avantel</v>
          </cell>
          <cell r="N419" t="str">
            <v>3D-INTERNET DEDICADO</v>
          </cell>
          <cell r="O419" t="str">
            <v>Osorno Martinez Maria de Lourdes</v>
          </cell>
          <cell r="P419" t="str">
            <v>OSORNO MARTINEZ MARIA DE LOURDES</v>
          </cell>
          <cell r="Q419" t="str">
            <v>VERA VILLARREAL HECTOR JAVIER</v>
          </cell>
          <cell r="R419" t="str">
            <v>TREVI¿O GONZALEZ CLAUDIA PATRICIA</v>
          </cell>
          <cell r="U419" t="str">
            <v>OSORNO MARTINEZ MARIA DE LOURDES</v>
          </cell>
          <cell r="V419" t="str">
            <v>VERA VILLARREAL HECTOR JAVIER</v>
          </cell>
          <cell r="W419" t="str">
            <v>TREVI¿O GONZALEZ CLAUDIA PATRICIA</v>
          </cell>
          <cell r="X419" t="str">
            <v>ZENTENO CERVANTES MARIO ALBERTO</v>
          </cell>
          <cell r="Y419">
            <v>2006</v>
          </cell>
          <cell r="Z419">
            <v>11</v>
          </cell>
          <cell r="AA419">
            <v>14170</v>
          </cell>
          <cell r="AB419">
            <v>0</v>
          </cell>
          <cell r="AC419">
            <v>0</v>
          </cell>
          <cell r="AG419" t="str">
            <v>H AYUNTAMIENTO DE MORELIA</v>
          </cell>
          <cell r="AH419" t="str">
            <v>3D-INTERNET DEDICADO, RENOVACION DOCTO 49838</v>
          </cell>
          <cell r="AJ419">
            <v>15652</v>
          </cell>
          <cell r="AL419">
            <v>15652</v>
          </cell>
        </row>
        <row r="420">
          <cell r="A420" t="str">
            <v>1-H4JJP</v>
          </cell>
          <cell r="B420" t="str">
            <v>COTIZACION E1 INTERNET</v>
          </cell>
          <cell r="C420" t="str">
            <v>EMPRESARIAL MEXICO</v>
          </cell>
          <cell r="D420" t="str">
            <v>GRUPO COLLADO</v>
          </cell>
          <cell r="E420" t="str">
            <v>Grupo Collado S.A. de C.V.</v>
          </cell>
          <cell r="F420" t="str">
            <v>PROSPECTO</v>
          </cell>
          <cell r="G420" t="str">
            <v>1-JIPN</v>
          </cell>
          <cell r="H420" t="str">
            <v>E1 GRUPO COLLADO</v>
          </cell>
          <cell r="I420" t="str">
            <v>Infraestructura</v>
          </cell>
          <cell r="J420">
            <v>25</v>
          </cell>
          <cell r="K420" t="str">
            <v>Entrega de la Primera Propuesta</v>
          </cell>
          <cell r="L420" t="str">
            <v>Nuevo Servicio</v>
          </cell>
          <cell r="M420" t="str">
            <v>Internet Corporativo Plus Avantel</v>
          </cell>
          <cell r="N420" t="str">
            <v>3D-INTERNET DEDICADO</v>
          </cell>
          <cell r="O420" t="str">
            <v>Mendoza Camacho Jose Luis</v>
          </cell>
          <cell r="P420" t="str">
            <v>MENDOZA CAMACHO JOSE LUIS</v>
          </cell>
          <cell r="Q420" t="str">
            <v>FLORES MEDINA AYRTON</v>
          </cell>
          <cell r="R420" t="str">
            <v>MEZA BRAVO HECTOR MANUEL</v>
          </cell>
          <cell r="S420" t="str">
            <v>I.II</v>
          </cell>
          <cell r="T420" t="str">
            <v>No Comprometido</v>
          </cell>
          <cell r="U420" t="str">
            <v>MENDOZA CAMACHO JOSE LUIS</v>
          </cell>
          <cell r="V420" t="str">
            <v>FLORES MEDINA AYRTON</v>
          </cell>
          <cell r="W420" t="str">
            <v>MEZA BRAVO HECTOR MANUEL</v>
          </cell>
          <cell r="X420" t="str">
            <v>LOVO REYES JUAN CARLOS</v>
          </cell>
          <cell r="Y420">
            <v>2006</v>
          </cell>
          <cell r="Z420">
            <v>11</v>
          </cell>
          <cell r="AA420">
            <v>14005</v>
          </cell>
          <cell r="AB420">
            <v>2349</v>
          </cell>
          <cell r="AC420">
            <v>0</v>
          </cell>
          <cell r="AG420" t="str">
            <v>HEAT &amp; CONTROL</v>
          </cell>
          <cell r="AH420" t="str">
            <v>3D-INTERNET DEDICADO, RENOVACION DOCTO 15278</v>
          </cell>
          <cell r="AI420">
            <v>1</v>
          </cell>
          <cell r="AL420">
            <v>1</v>
          </cell>
        </row>
        <row r="421">
          <cell r="A421" t="str">
            <v>1-GQD1M</v>
          </cell>
          <cell r="B421" t="str">
            <v>INTERNET 2048 Kbps</v>
          </cell>
          <cell r="C421" t="str">
            <v>EMPRESARIAL MEXICO</v>
          </cell>
          <cell r="D421" t="str">
            <v>EASTMAN SERVICIOS CORPORATIVOS</v>
          </cell>
          <cell r="E421" t="str">
            <v>EASTMAN SERVICIOS CORPORATIVOS, S.A. DE C.V.</v>
          </cell>
          <cell r="F421" t="str">
            <v>PROSPECTO</v>
          </cell>
          <cell r="G421" t="str">
            <v>1+WX+145</v>
          </cell>
          <cell r="H421" t="str">
            <v>INTERNET CORPORATIVO</v>
          </cell>
          <cell r="I421" t="str">
            <v>Infraestructura</v>
          </cell>
          <cell r="J421">
            <v>0</v>
          </cell>
          <cell r="K421" t="str">
            <v>Perdida de la Oportunidad</v>
          </cell>
          <cell r="L421" t="str">
            <v>Nuevo Servicio</v>
          </cell>
          <cell r="M421" t="str">
            <v>Internet Corporativo Avantel</v>
          </cell>
          <cell r="N421" t="str">
            <v>3D-INTERNET DEDICADO</v>
          </cell>
          <cell r="O421" t="str">
            <v>BRAWN OSORIO EDGAR JESUS</v>
          </cell>
          <cell r="P421" t="str">
            <v>BRAWN OSORIO EDGAR JESUS</v>
          </cell>
          <cell r="Q421" t="str">
            <v>CARDOS DUARTE GABRIEL ALEJANDRO</v>
          </cell>
          <cell r="R421" t="str">
            <v>MORA MORA RODOLFO</v>
          </cell>
          <cell r="S421" t="str">
            <v>II.I</v>
          </cell>
          <cell r="T421" t="str">
            <v>No Comprometido</v>
          </cell>
          <cell r="U421" t="str">
            <v>BRAWN OSORIO EDGAR JESUS</v>
          </cell>
          <cell r="V421" t="str">
            <v>CARDOS DUARTE GABRIEL ALEJANDRO</v>
          </cell>
          <cell r="W421" t="str">
            <v>MORA MORA RODOLFO</v>
          </cell>
          <cell r="X421" t="str">
            <v>LOVO REYES JUAN CARLOS</v>
          </cell>
          <cell r="Y421">
            <v>2006</v>
          </cell>
          <cell r="Z421">
            <v>11</v>
          </cell>
          <cell r="AA421">
            <v>14000</v>
          </cell>
          <cell r="AB421">
            <v>0</v>
          </cell>
          <cell r="AC421">
            <v>0</v>
          </cell>
          <cell r="AG421" t="str">
            <v>HEMOECO</v>
          </cell>
          <cell r="AH421" t="str">
            <v>HEMOECO INTERNETS DEDICADOS</v>
          </cell>
          <cell r="AK421">
            <v>50000</v>
          </cell>
          <cell r="AL421">
            <v>50000</v>
          </cell>
        </row>
        <row r="422">
          <cell r="A422" t="str">
            <v>1-K4W9I</v>
          </cell>
          <cell r="B422" t="str">
            <v>INTERNET DEDICADO PARA OFICINAS</v>
          </cell>
          <cell r="C422" t="str">
            <v>MERCADOS MASIVOS</v>
          </cell>
          <cell r="D422" t="str">
            <v>PRINTING ARTS MEXICO</v>
          </cell>
          <cell r="E422" t="str">
            <v>PRITING ARTS MEXICO S DE RL DE CV</v>
          </cell>
          <cell r="F422" t="str">
            <v>TERRITORIAL</v>
          </cell>
          <cell r="G422" t="str">
            <v>1-K4W9B</v>
          </cell>
          <cell r="H422" t="str">
            <v>INTERNET DEDICADO</v>
          </cell>
          <cell r="I422" t="str">
            <v>Infraestructura</v>
          </cell>
          <cell r="J422">
            <v>10</v>
          </cell>
          <cell r="K422" t="str">
            <v>Detección de Oportunidad</v>
          </cell>
          <cell r="L422" t="str">
            <v>Primer Servicio</v>
          </cell>
          <cell r="M422" t="str">
            <v>Internet Dedicado</v>
          </cell>
          <cell r="N422" t="str">
            <v>3D-INTERNET DEDICADO</v>
          </cell>
          <cell r="O422" t="str">
            <v>Small Business Small Business</v>
          </cell>
          <cell r="P422" t="str">
            <v>SMALL BUSINESS</v>
          </cell>
          <cell r="Q422" t="str">
            <v>VERASTEGUI HERRERA PORFIRIO MIGUEL</v>
          </cell>
          <cell r="R422" t="str">
            <v>VERASTEGUI HERRERA PORFIRIO MIGUEL</v>
          </cell>
          <cell r="T422" t="str">
            <v>Strech</v>
          </cell>
          <cell r="U422" t="str">
            <v>SMALL BUSINESS</v>
          </cell>
          <cell r="V422" t="str">
            <v>VERASTEGUI HERRERA PORFIRIO MIGUEL</v>
          </cell>
          <cell r="W422" t="str">
            <v>VERASTEGUI HERRERA PORFIRIO MIGUEL</v>
          </cell>
          <cell r="X422" t="str">
            <v>VERASTEGUI HERRERA PORFIRIO MIGUEL</v>
          </cell>
          <cell r="Y422">
            <v>2006</v>
          </cell>
          <cell r="Z422">
            <v>11</v>
          </cell>
          <cell r="AA422">
            <v>14000</v>
          </cell>
          <cell r="AB422">
            <v>0</v>
          </cell>
          <cell r="AC422">
            <v>0</v>
          </cell>
          <cell r="AG422" t="str">
            <v>HENKEL MEXICANA</v>
          </cell>
          <cell r="AH422" t="str">
            <v>INTERNET 512KBPS</v>
          </cell>
          <cell r="AJ422">
            <v>10000</v>
          </cell>
          <cell r="AL422">
            <v>10000</v>
          </cell>
        </row>
        <row r="423">
          <cell r="A423" t="str">
            <v>1-KHI96</v>
          </cell>
          <cell r="B423" t="str">
            <v>INTERNET DEDICADON 2048 KBPS</v>
          </cell>
          <cell r="C423" t="str">
            <v>EMPRESARIAL MEXICO</v>
          </cell>
          <cell r="D423" t="str">
            <v>INSTITUTO DE ACCESO A LA INFORMACION DEL DISTRITO FEDERAL</v>
          </cell>
          <cell r="E423" t="str">
            <v>INSTITUTO DE ACCESO A LA INFORMACION DEL DISTRITO FEDERAL SC</v>
          </cell>
          <cell r="F423" t="str">
            <v>TERRITORIAL</v>
          </cell>
          <cell r="G423" t="str">
            <v>1-KHHMO</v>
          </cell>
          <cell r="H423" t="str">
            <v>INTERNET CORPORATIVO</v>
          </cell>
          <cell r="I423" t="str">
            <v>Infraestructura</v>
          </cell>
          <cell r="J423">
            <v>10</v>
          </cell>
          <cell r="K423" t="str">
            <v>Detección de Oportunidad</v>
          </cell>
          <cell r="L423" t="str">
            <v>Primer Servicio</v>
          </cell>
          <cell r="M423" t="str">
            <v>Internet Corporativo Avantel</v>
          </cell>
          <cell r="N423" t="str">
            <v>3D-INTERNET DEDICADO</v>
          </cell>
          <cell r="O423" t="str">
            <v>Carrillo Rodriguez Aurora</v>
          </cell>
          <cell r="P423" t="str">
            <v>CARRILLO RODRIGUEZ AURORA</v>
          </cell>
          <cell r="Q423" t="str">
            <v>DAVILA RODRIGUEZ GLORIA OLIVIA</v>
          </cell>
          <cell r="R423" t="str">
            <v>VALDUEZA GUADARRAMA MIGUEL ALFONSO</v>
          </cell>
          <cell r="T423" t="str">
            <v>No Comprometido</v>
          </cell>
          <cell r="U423" t="str">
            <v>CARRILLO RODRIGUEZ AURORA</v>
          </cell>
          <cell r="V423" t="str">
            <v>DAVILA RODRIGUEZ GLORIA OLIVIA</v>
          </cell>
          <cell r="W423" t="str">
            <v>VALDUEZA GUADARRAMA MIGUEL ALFONSO</v>
          </cell>
          <cell r="X423" t="str">
            <v>LOVO REYES JUAN CARLOS</v>
          </cell>
          <cell r="Y423">
            <v>2006</v>
          </cell>
          <cell r="Z423">
            <v>11</v>
          </cell>
          <cell r="AA423">
            <v>14000</v>
          </cell>
          <cell r="AB423">
            <v>0</v>
          </cell>
          <cell r="AC423">
            <v>0</v>
          </cell>
          <cell r="AG423" t="str">
            <v>HERMI INGENIERIA</v>
          </cell>
          <cell r="AH423" t="str">
            <v>INTERNET 512</v>
          </cell>
          <cell r="AK423">
            <v>7500</v>
          </cell>
          <cell r="AL423">
            <v>7500</v>
          </cell>
        </row>
        <row r="424">
          <cell r="A424" t="str">
            <v>1-KIALV</v>
          </cell>
          <cell r="B424" t="str">
            <v>E1 DE INTERNET</v>
          </cell>
          <cell r="C424" t="str">
            <v>EMPRESARIAL MEXICO</v>
          </cell>
          <cell r="D424" t="str">
            <v>RED FIVE TWO</v>
          </cell>
          <cell r="E424" t="str">
            <v>RED FIVE TWO SA DE CV</v>
          </cell>
          <cell r="F424" t="str">
            <v>TERRITORIAL</v>
          </cell>
          <cell r="G424" t="str">
            <v>1-KIAKS</v>
          </cell>
          <cell r="H424" t="str">
            <v>INTERNET CORPORATIVO</v>
          </cell>
          <cell r="I424" t="str">
            <v>Infraestructura</v>
          </cell>
          <cell r="J424">
            <v>10</v>
          </cell>
          <cell r="K424" t="str">
            <v>Detección de Oportunidad</v>
          </cell>
          <cell r="L424" t="str">
            <v>Primer Servicio</v>
          </cell>
          <cell r="M424" t="str">
            <v>Internet Corporativo Avantel</v>
          </cell>
          <cell r="N424" t="str">
            <v>3D-INTERNET DEDICADO</v>
          </cell>
          <cell r="O424" t="str">
            <v>MEXICO I NO ASIGNADAS</v>
          </cell>
          <cell r="P424" t="str">
            <v>NO ASIGNADAS MEXICO I</v>
          </cell>
          <cell r="Q424" t="str">
            <v>MEZA BRAVO HECTOR MANUEL</v>
          </cell>
          <cell r="R424" t="str">
            <v>MEZA BRAVO HECTOR MANUEL</v>
          </cell>
          <cell r="S424" t="str">
            <v>I</v>
          </cell>
          <cell r="U424" t="str">
            <v>NO ASIGNADAS MEXICO I</v>
          </cell>
          <cell r="V424" t="str">
            <v>MEZA BRAVO HECTOR MANUEL</v>
          </cell>
          <cell r="W424" t="str">
            <v>MEZA BRAVO HECTOR MANUEL</v>
          </cell>
          <cell r="X424" t="str">
            <v>LOVO REYES JUAN CARLOS</v>
          </cell>
          <cell r="Y424">
            <v>2006</v>
          </cell>
          <cell r="Z424">
            <v>11</v>
          </cell>
          <cell r="AA424">
            <v>14000</v>
          </cell>
          <cell r="AB424">
            <v>0</v>
          </cell>
          <cell r="AC424">
            <v>0</v>
          </cell>
          <cell r="AG424" t="str">
            <v>HERNANDEZ BOLAÑOS</v>
          </cell>
          <cell r="AH424" t="str">
            <v>INTERNET DEDICADO E1</v>
          </cell>
          <cell r="AK424">
            <v>15780</v>
          </cell>
          <cell r="AL424">
            <v>15780</v>
          </cell>
        </row>
        <row r="425">
          <cell r="A425" t="str">
            <v>1-KH0M9</v>
          </cell>
          <cell r="B425" t="str">
            <v>E1 INTERNET</v>
          </cell>
          <cell r="C425" t="str">
            <v>MERCADOS MASIVOS</v>
          </cell>
          <cell r="D425" t="str">
            <v>CASA DE CAMBIO CATORCE SA DE CV</v>
          </cell>
          <cell r="G425" t="str">
            <v>1-A0TQ</v>
          </cell>
          <cell r="H425" t="str">
            <v>E1 INTERNET</v>
          </cell>
          <cell r="I425" t="str">
            <v>Infraestructura</v>
          </cell>
          <cell r="J425">
            <v>25</v>
          </cell>
          <cell r="K425" t="str">
            <v>Entrega de la Primera Propuesta</v>
          </cell>
          <cell r="L425" t="str">
            <v>Primer Servicio</v>
          </cell>
          <cell r="M425" t="str">
            <v>Internet Corporativo Plus Avantel</v>
          </cell>
          <cell r="N425" t="str">
            <v>3D-INTERNET DEDICADO</v>
          </cell>
          <cell r="O425" t="str">
            <v>Small Business Small Business</v>
          </cell>
          <cell r="P425" t="str">
            <v>SMALL BUSINESS</v>
          </cell>
          <cell r="Q425" t="str">
            <v>VERASTEGUI HERRERA PORFIRIO MIGUEL</v>
          </cell>
          <cell r="R425" t="str">
            <v>VERASTEGUI HERRERA PORFIRIO MIGUEL</v>
          </cell>
          <cell r="U425" t="str">
            <v>SMALL BUSINESS</v>
          </cell>
          <cell r="V425" t="str">
            <v>VERASTEGUI HERRERA PORFIRIO MIGUEL</v>
          </cell>
          <cell r="W425" t="str">
            <v>VERASTEGUI HERRERA PORFIRIO MIGUEL</v>
          </cell>
          <cell r="X425" t="str">
            <v>VERASTEGUI HERRERA PORFIRIO MIGUEL</v>
          </cell>
          <cell r="Y425">
            <v>2006</v>
          </cell>
          <cell r="Z425">
            <v>11</v>
          </cell>
          <cell r="AA425">
            <v>14000</v>
          </cell>
          <cell r="AB425">
            <v>2350</v>
          </cell>
          <cell r="AC425">
            <v>0</v>
          </cell>
          <cell r="AG425" t="str">
            <v>HID CORPORATION</v>
          </cell>
          <cell r="AH425" t="str">
            <v>INTERNET DEDICADO 512</v>
          </cell>
          <cell r="AK425">
            <v>10060</v>
          </cell>
          <cell r="AL425">
            <v>10060</v>
          </cell>
        </row>
        <row r="426">
          <cell r="A426" t="str">
            <v>1-IMUFB</v>
          </cell>
          <cell r="B426" t="str">
            <v>E1 de Internet Dedicado</v>
          </cell>
          <cell r="C426" t="str">
            <v>EMPRESARIAL INTERIOR</v>
          </cell>
          <cell r="D426" t="str">
            <v>TANGOMEDIA</v>
          </cell>
          <cell r="E426" t="str">
            <v>TANGOMEDIA S.A DE C.V.</v>
          </cell>
          <cell r="G426" t="str">
            <v>1-IMUEM</v>
          </cell>
          <cell r="H426" t="str">
            <v>E1 DE INTERNET DEDICADO</v>
          </cell>
          <cell r="I426" t="str">
            <v>Infraestructura</v>
          </cell>
          <cell r="J426">
            <v>25</v>
          </cell>
          <cell r="K426" t="str">
            <v>Entrega de la Primera Propuesta</v>
          </cell>
          <cell r="L426" t="str">
            <v>Primer Servicio</v>
          </cell>
          <cell r="M426" t="str">
            <v>Internet Corporativo Avantel</v>
          </cell>
          <cell r="N426" t="str">
            <v>3D-INTERNET DEDICADO</v>
          </cell>
          <cell r="O426" t="str">
            <v>ORTEGON MARTINEZ JESUS HUMBERTO</v>
          </cell>
          <cell r="P426" t="str">
            <v>ORTEGON MARTINEZ JESUS HUMBERTO</v>
          </cell>
          <cell r="Q426" t="str">
            <v>VERA VILLARREAL HECTOR JAVIER</v>
          </cell>
          <cell r="R426" t="str">
            <v>TREVI¿O GONZALEZ CLAUDIA PATRICIA</v>
          </cell>
          <cell r="U426" t="str">
            <v>ORTEGON MARTINEZ JESUS HUMBERTO</v>
          </cell>
          <cell r="V426" t="str">
            <v>VERA VILLARREAL HECTOR JAVIER</v>
          </cell>
          <cell r="W426" t="str">
            <v>TREVI¿O GONZALEZ CLAUDIA PATRICIA</v>
          </cell>
          <cell r="X426" t="str">
            <v>ZENTENO CERVANTES MARIO ALBERTO</v>
          </cell>
          <cell r="Y426">
            <v>2006</v>
          </cell>
          <cell r="Z426">
            <v>11</v>
          </cell>
          <cell r="AA426">
            <v>13800</v>
          </cell>
          <cell r="AB426">
            <v>30000</v>
          </cell>
          <cell r="AC426">
            <v>0</v>
          </cell>
          <cell r="AG426" t="str">
            <v>HIGHWAY, S.A. DE C.V.</v>
          </cell>
          <cell r="AH426" t="str">
            <v>RENOVACION DE CONTRATOS</v>
          </cell>
          <cell r="AK426">
            <v>1</v>
          </cell>
          <cell r="AL426">
            <v>1</v>
          </cell>
        </row>
        <row r="427">
          <cell r="A427" t="str">
            <v>1-H87KF</v>
          </cell>
          <cell r="B427" t="str">
            <v>E1 DE INTERNET CORPORATIVO</v>
          </cell>
          <cell r="C427" t="str">
            <v>EMPRESARIAL INTERIOR</v>
          </cell>
          <cell r="D427" t="str">
            <v>EXPEDITORS</v>
          </cell>
          <cell r="E427" t="str">
            <v>EXPEDITORS INTERNACIONAL DE MEXICO SA DE CV</v>
          </cell>
          <cell r="F427" t="str">
            <v>PROSPECTO</v>
          </cell>
          <cell r="G427" t="str">
            <v>1-H87JT</v>
          </cell>
          <cell r="H427" t="str">
            <v>E1 DE INTERNET CORPORATIVO</v>
          </cell>
          <cell r="I427" t="str">
            <v>Infraestructura</v>
          </cell>
          <cell r="J427">
            <v>25</v>
          </cell>
          <cell r="K427" t="str">
            <v>Entrega de la Primera Propuesta</v>
          </cell>
          <cell r="L427" t="str">
            <v>Primer Servicio</v>
          </cell>
          <cell r="M427" t="str">
            <v>Internet Corporativo Avantel</v>
          </cell>
          <cell r="N427" t="str">
            <v>3D-INTERNET DEDICADO</v>
          </cell>
          <cell r="O427" t="str">
            <v>Hernandez Barba Jose Angel</v>
          </cell>
          <cell r="P427" t="str">
            <v>HERNANDEZ BARBA JOSE ANGEL</v>
          </cell>
          <cell r="Q427" t="str">
            <v>ARIAS CERPA GUSTAVO</v>
          </cell>
          <cell r="R427" t="str">
            <v>SANTANA ESPINOSA LUIS MANUEL</v>
          </cell>
          <cell r="S427" t="str">
            <v>I</v>
          </cell>
          <cell r="T427" t="str">
            <v>Comprometido</v>
          </cell>
          <cell r="U427" t="str">
            <v>HERNANDEZ BARBA JOSE ANGEL</v>
          </cell>
          <cell r="V427" t="str">
            <v>ARIAS CERPA GUSTAVO</v>
          </cell>
          <cell r="W427" t="str">
            <v>SANTANA ESPINOSA LUIS MANUEL</v>
          </cell>
          <cell r="X427" t="str">
            <v>ZENTENO CERVANTES MARIO ALBERTO</v>
          </cell>
          <cell r="Y427">
            <v>2006</v>
          </cell>
          <cell r="Z427">
            <v>11</v>
          </cell>
          <cell r="AA427">
            <v>13800</v>
          </cell>
          <cell r="AB427">
            <v>0</v>
          </cell>
          <cell r="AC427">
            <v>0</v>
          </cell>
          <cell r="AG427" t="str">
            <v>HILOS AMERICAN &amp; EFIRD DE MEXICO</v>
          </cell>
          <cell r="AH427" t="str">
            <v>3D-INTERNET DEDICADO, RENOVACION DOCTO 42170</v>
          </cell>
          <cell r="AJ427">
            <v>13597</v>
          </cell>
          <cell r="AL427">
            <v>13597</v>
          </cell>
        </row>
        <row r="428">
          <cell r="A428" t="str">
            <v>1-KL56P</v>
          </cell>
          <cell r="B428" t="str">
            <v>INTERNET 1024</v>
          </cell>
          <cell r="C428" t="str">
            <v>EMPRESARIAL MEXICO</v>
          </cell>
          <cell r="D428" t="str">
            <v>QUALITA</v>
          </cell>
          <cell r="E428" t="str">
            <v>QUALITA DE MEXICO, S.A. DE C.V.</v>
          </cell>
          <cell r="F428" t="str">
            <v>NEXT BUSINESS</v>
          </cell>
          <cell r="G428" t="str">
            <v>1-F1R</v>
          </cell>
          <cell r="H428" t="str">
            <v>INTERNET 1024</v>
          </cell>
          <cell r="I428" t="str">
            <v>Infraestructura</v>
          </cell>
          <cell r="J428">
            <v>10</v>
          </cell>
          <cell r="K428" t="str">
            <v>Detección de Oportunidad</v>
          </cell>
          <cell r="L428" t="str">
            <v>Incremento del Servicio</v>
          </cell>
          <cell r="M428" t="str">
            <v>Internet Corporativo Avantel</v>
          </cell>
          <cell r="N428" t="str">
            <v>3D-INTERNET DEDICADO</v>
          </cell>
          <cell r="O428" t="str">
            <v>BRAWN OSORIO EDGAR JESUS</v>
          </cell>
          <cell r="P428" t="str">
            <v>BRAWN OSORIO EDGAR JESUS</v>
          </cell>
          <cell r="Q428" t="str">
            <v>CARDOS DUARTE GABRIEL ALEJANDRO</v>
          </cell>
          <cell r="R428" t="str">
            <v>MORA MORA RODOLFO</v>
          </cell>
          <cell r="S428" t="str">
            <v>II.I</v>
          </cell>
          <cell r="T428" t="str">
            <v>No Comprometido</v>
          </cell>
          <cell r="U428" t="str">
            <v>BRAWN OSORIO EDGAR JESUS</v>
          </cell>
          <cell r="V428" t="str">
            <v>CARDOS DUARTE GABRIEL ALEJANDRO</v>
          </cell>
          <cell r="W428" t="str">
            <v>MORA MORA RODOLFO</v>
          </cell>
          <cell r="X428" t="str">
            <v>LOVO REYES JUAN CARLOS</v>
          </cell>
          <cell r="Y428">
            <v>2006</v>
          </cell>
          <cell r="Z428">
            <v>11</v>
          </cell>
          <cell r="AA428">
            <v>13800</v>
          </cell>
          <cell r="AB428">
            <v>0</v>
          </cell>
          <cell r="AC428">
            <v>0</v>
          </cell>
          <cell r="AG428" t="str">
            <v>HIPOTECARIA MEXICO</v>
          </cell>
          <cell r="AH428" t="str">
            <v>INTERNET 512</v>
          </cell>
          <cell r="AI428">
            <v>11000</v>
          </cell>
          <cell r="AL428">
            <v>11000</v>
          </cell>
        </row>
        <row r="429">
          <cell r="A429" t="str">
            <v>1-HR6G7</v>
          </cell>
          <cell r="B429" t="str">
            <v>INTERNET CORPORATIVO 1024 KBPS</v>
          </cell>
          <cell r="C429" t="str">
            <v>EMPRESARIAL MEXICO</v>
          </cell>
          <cell r="D429" t="str">
            <v>EGON ZEHNDER INTERNACIONAL DE MEXICO</v>
          </cell>
          <cell r="E429" t="str">
            <v>EGON ZEHNDER INTERNACIONAL DE MEXICO SA DE CV</v>
          </cell>
          <cell r="G429" t="str">
            <v>1-FR1T9</v>
          </cell>
          <cell r="H429" t="str">
            <v>INTERNET CORPORATIVO</v>
          </cell>
          <cell r="I429" t="str">
            <v>Infraestructura</v>
          </cell>
          <cell r="J429">
            <v>0</v>
          </cell>
          <cell r="K429" t="str">
            <v>Perdida de la Oportunidad</v>
          </cell>
          <cell r="L429" t="str">
            <v>Nuevo Servicio</v>
          </cell>
          <cell r="M429" t="str">
            <v>Internet Corporativo Avantel</v>
          </cell>
          <cell r="N429" t="str">
            <v>3D-INTERNET DEDICADO</v>
          </cell>
          <cell r="O429" t="str">
            <v>OLIVARES LOPEZ MALO JORGE ALVARO</v>
          </cell>
          <cell r="P429" t="str">
            <v>OLIVARES LOPEZ MALO JORGE ALVARO</v>
          </cell>
          <cell r="Q429" t="str">
            <v>CARDOS DUARTE GABRIEL ALEJANDRO</v>
          </cell>
          <cell r="R429" t="str">
            <v>MORA MORA RODOLFO</v>
          </cell>
          <cell r="S429" t="str">
            <v>II.I</v>
          </cell>
          <cell r="U429" t="str">
            <v>OLIVARES LOPEZ MALO JORGE ALVARO</v>
          </cell>
          <cell r="V429" t="str">
            <v>CARDOS DUARTE GABRIEL ALEJANDRO</v>
          </cell>
          <cell r="W429" t="str">
            <v>MORA MORA RODOLFO</v>
          </cell>
          <cell r="X429" t="str">
            <v>LOVO REYES JUAN CARLOS</v>
          </cell>
          <cell r="Y429">
            <v>2006</v>
          </cell>
          <cell r="Z429">
            <v>11</v>
          </cell>
          <cell r="AA429">
            <v>13700</v>
          </cell>
          <cell r="AB429">
            <v>0</v>
          </cell>
          <cell r="AC429">
            <v>0</v>
          </cell>
          <cell r="AH429" t="str">
            <v>INTERNET 512 AMSFOL</v>
          </cell>
          <cell r="AK429">
            <v>10060</v>
          </cell>
          <cell r="AL429">
            <v>10060</v>
          </cell>
        </row>
        <row r="430">
          <cell r="A430" t="str">
            <v>1-C7B-51</v>
          </cell>
          <cell r="B430" t="str">
            <v>Oportunidad a partir de la renovación del contrato 16960 del customer 2004199 OPENTEC SA DE CV, vence 06/NOV/2006. Verificar producto, y montos asignados en la oportunidad</v>
          </cell>
          <cell r="C430" t="str">
            <v>EMPRESARIAL MEXICO</v>
          </cell>
          <cell r="D430" t="str">
            <v>OPENTEC</v>
          </cell>
          <cell r="E430" t="str">
            <v>OPENTEC, S.A. DE C.V.</v>
          </cell>
          <cell r="G430" t="str">
            <v>1+7E+238</v>
          </cell>
          <cell r="H430" t="str">
            <v>3D-INTERNET DEDICADO, RENOVACION DOCTO 16960</v>
          </cell>
          <cell r="I430" t="str">
            <v>Infraestructura</v>
          </cell>
          <cell r="J430">
            <v>10</v>
          </cell>
          <cell r="K430" t="str">
            <v>Detección de Oportunidad</v>
          </cell>
          <cell r="L430" t="str">
            <v>Renovación del Servicio</v>
          </cell>
          <cell r="M430" t="str">
            <v>Internet Smart Blocks Small</v>
          </cell>
          <cell r="N430" t="str">
            <v>3D-INTERNET DEDICADO</v>
          </cell>
          <cell r="O430" t="str">
            <v>DORANTES DURAN DIONISIO JAVIER</v>
          </cell>
          <cell r="P430" t="str">
            <v>DORANTES DURAN DIONISIO JAVIER</v>
          </cell>
          <cell r="Q430" t="str">
            <v>CORONA ARROYAVE ABELARDO ROBERTO</v>
          </cell>
          <cell r="R430" t="str">
            <v>CASTA¿EDA RIVAS GABRIEL ALBERTO</v>
          </cell>
          <cell r="S430" t="str">
            <v>IV.II</v>
          </cell>
          <cell r="U430" t="str">
            <v>DORANTES DURAN DIONISIO JAVIER</v>
          </cell>
          <cell r="V430" t="str">
            <v>CORONA ARROYAVE ABELARDO ROBERTO</v>
          </cell>
          <cell r="W430" t="str">
            <v>CASTA¿EDA RIVAS GABRIEL ALBERTO</v>
          </cell>
          <cell r="X430" t="str">
            <v>LOVO REYES JUAN CARLOS</v>
          </cell>
          <cell r="Y430">
            <v>2006</v>
          </cell>
          <cell r="Z430">
            <v>11</v>
          </cell>
          <cell r="AA430">
            <v>13657</v>
          </cell>
          <cell r="AB430">
            <v>0</v>
          </cell>
          <cell r="AC430">
            <v>0</v>
          </cell>
          <cell r="AG430" t="str">
            <v>HIPOTECARIA SU CASITA</v>
          </cell>
          <cell r="AH430" t="str">
            <v>E1 DE INTERNET - INSURGENTES</v>
          </cell>
          <cell r="AK430">
            <v>16000</v>
          </cell>
          <cell r="AL430">
            <v>16000</v>
          </cell>
        </row>
        <row r="431">
          <cell r="A431" t="str">
            <v>1-HVGA1</v>
          </cell>
          <cell r="B431" t="str">
            <v>INTERNET CORPORATIVO DE 1 MBPS</v>
          </cell>
          <cell r="C431" t="str">
            <v>EMPRESARIAL MEXICO</v>
          </cell>
          <cell r="D431" t="str">
            <v>TEBO</v>
          </cell>
          <cell r="E431" t="str">
            <v>TEBO SA DE CV</v>
          </cell>
          <cell r="F431" t="str">
            <v>PROSPECTO</v>
          </cell>
          <cell r="G431" t="str">
            <v>1-HAC0H</v>
          </cell>
          <cell r="H431" t="str">
            <v>INTERNET CORPORATIVO</v>
          </cell>
          <cell r="I431" t="str">
            <v>Infraestructura</v>
          </cell>
          <cell r="J431">
            <v>10</v>
          </cell>
          <cell r="K431" t="str">
            <v>Detección de Oportunidad</v>
          </cell>
          <cell r="L431" t="str">
            <v>Primer Servicio</v>
          </cell>
          <cell r="M431" t="str">
            <v>Internet Corporativo Avantel</v>
          </cell>
          <cell r="N431" t="str">
            <v>3D-INTERNET DEDICADO</v>
          </cell>
          <cell r="O431" t="str">
            <v>MARTINEZ GUTIERREZ MARIA MAGDALENA</v>
          </cell>
          <cell r="P431" t="str">
            <v>MARTINEZ GUTIERREZ MARIA MAGDALENA</v>
          </cell>
          <cell r="Q431" t="str">
            <v>DAVILA RODRIGUEZ GLORIA OLIVIA</v>
          </cell>
          <cell r="R431" t="str">
            <v>VALDUEZA GUADARRAMA MIGUEL ALFONSO</v>
          </cell>
          <cell r="T431" t="str">
            <v>No Comprometido</v>
          </cell>
          <cell r="U431" t="str">
            <v>MARTINEZ GUTIERREZ MARIA MAGDALENA</v>
          </cell>
          <cell r="V431" t="str">
            <v>DAVILA RODRIGUEZ GLORIA OLIVIA</v>
          </cell>
          <cell r="W431" t="str">
            <v>VALDUEZA GUADARRAMA MIGUEL ALFONSO</v>
          </cell>
          <cell r="X431" t="str">
            <v>LOVO REYES JUAN CARLOS</v>
          </cell>
          <cell r="Y431">
            <v>2006</v>
          </cell>
          <cell r="Z431">
            <v>11</v>
          </cell>
          <cell r="AA431">
            <v>13657</v>
          </cell>
          <cell r="AB431">
            <v>0</v>
          </cell>
          <cell r="AC431">
            <v>0</v>
          </cell>
          <cell r="AG431" t="str">
            <v>HOLIDAY INN MEXICANA</v>
          </cell>
          <cell r="AH431" t="str">
            <v>INTERNET</v>
          </cell>
          <cell r="AI431">
            <v>20000</v>
          </cell>
          <cell r="AL431">
            <v>20000</v>
          </cell>
        </row>
        <row r="432">
          <cell r="A432" t="str">
            <v>1-C5QR6</v>
          </cell>
          <cell r="B432" t="str">
            <v>INTERNET CORPORATIVO A 1,024Kbps</v>
          </cell>
          <cell r="C432" t="str">
            <v>EMPRESARIAL MEXICO</v>
          </cell>
          <cell r="D432" t="str">
            <v>GIPCA</v>
          </cell>
          <cell r="E432" t="str">
            <v>GRUPO INMOBILIARIO PROFESIONAL COUTTOLENC ASOCIADOS SC</v>
          </cell>
          <cell r="F432" t="str">
            <v>TERRITORIAL</v>
          </cell>
          <cell r="G432" t="str">
            <v>1-C5QQM</v>
          </cell>
          <cell r="H432" t="str">
            <v>INTERNET CORPORATIVO</v>
          </cell>
          <cell r="I432" t="str">
            <v>Infraestructura</v>
          </cell>
          <cell r="J432">
            <v>25</v>
          </cell>
          <cell r="K432" t="str">
            <v>Entrega de la Primera Propuesta</v>
          </cell>
          <cell r="L432" t="str">
            <v>Primer Servicio</v>
          </cell>
          <cell r="M432" t="str">
            <v>Internet Corporativo Avantel</v>
          </cell>
          <cell r="N432" t="str">
            <v>3D-INTERNET DEDICADO</v>
          </cell>
          <cell r="O432" t="str">
            <v>Prado Montiel Jesus Fernando</v>
          </cell>
          <cell r="P432" t="str">
            <v>PRADO MONTIEL JESUS FERNANDO</v>
          </cell>
          <cell r="Q432" t="str">
            <v>ESQUIVEL GARCIA EDUARDO</v>
          </cell>
          <cell r="R432" t="str">
            <v>MORA MORA RODOLFO</v>
          </cell>
          <cell r="S432" t="str">
            <v>II.II</v>
          </cell>
          <cell r="T432" t="str">
            <v>No Comprometido</v>
          </cell>
          <cell r="U432" t="str">
            <v>PRADO MONTIEL JESUS FERNANDO</v>
          </cell>
          <cell r="V432" t="str">
            <v>ESQUIVEL GARCIA EDUARDO</v>
          </cell>
          <cell r="W432" t="str">
            <v>MORA MORA RODOLFO</v>
          </cell>
          <cell r="X432" t="str">
            <v>LOVO REYES JUAN CARLOS</v>
          </cell>
          <cell r="Y432">
            <v>2006</v>
          </cell>
          <cell r="Z432">
            <v>11</v>
          </cell>
          <cell r="AA432">
            <v>13657</v>
          </cell>
          <cell r="AB432">
            <v>0</v>
          </cell>
          <cell r="AC432">
            <v>0</v>
          </cell>
          <cell r="AH432" t="str">
            <v>WI-FI</v>
          </cell>
          <cell r="AJ432">
            <v>100000</v>
          </cell>
          <cell r="AL432">
            <v>100000</v>
          </cell>
        </row>
        <row r="433">
          <cell r="A433" t="str">
            <v>1-BPC-229</v>
          </cell>
          <cell r="B433" t="str">
            <v>Oportunidad a partir de la renovación del contrato 42170 del customer 2003336 HILOS AMERICAN EFIRD DE MEXICO SA DE CV, vence 07/OCT/2006. Verificar producto, y montos asignados en la oportunidad</v>
          </cell>
          <cell r="C433" t="str">
            <v>EMPRESARIAL MEXICO</v>
          </cell>
          <cell r="D433" t="str">
            <v>HILOS AMERICAN &amp; EFIRD DE MEXICO</v>
          </cell>
          <cell r="E433" t="str">
            <v>HILOS AMERICAN &amp; EFIRD DE MEXICO SA DE CV</v>
          </cell>
          <cell r="G433" t="str">
            <v>1+FD+358</v>
          </cell>
          <cell r="H433" t="str">
            <v>3D-INTERNET DEDICADO, RENOVACION DOCTO 42170</v>
          </cell>
          <cell r="I433" t="str">
            <v>Infraestructura</v>
          </cell>
          <cell r="J433">
            <v>10</v>
          </cell>
          <cell r="K433" t="str">
            <v>Detección de Oportunidad</v>
          </cell>
          <cell r="L433" t="str">
            <v>Renovación del Servicio</v>
          </cell>
          <cell r="M433" t="str">
            <v>Internet Smart Blocks Small</v>
          </cell>
          <cell r="N433" t="str">
            <v>3D-INTERNET DEDICADO</v>
          </cell>
          <cell r="O433" t="str">
            <v>Arroyo Campillo Jose Juan</v>
          </cell>
          <cell r="P433" t="str">
            <v>ARROYO CAMPILLO JOSE JUAN</v>
          </cell>
          <cell r="Q433" t="str">
            <v>CORONA ARROYAVE ABELARDO ROBERTO</v>
          </cell>
          <cell r="R433" t="str">
            <v>CASTA¿EDA RIVAS GABRIEL ALBERTO</v>
          </cell>
          <cell r="S433" t="str">
            <v>IV.II</v>
          </cell>
          <cell r="U433" t="str">
            <v>ARROYO CAMPILLO JOSE JUAN</v>
          </cell>
          <cell r="V433" t="str">
            <v>CORONA ARROYAVE ABELARDO ROBERTO</v>
          </cell>
          <cell r="W433" t="str">
            <v>CASTA¿EDA RIVAS GABRIEL ALBERTO</v>
          </cell>
          <cell r="X433" t="str">
            <v>LOVO REYES JUAN CARLOS</v>
          </cell>
          <cell r="Y433">
            <v>2006</v>
          </cell>
          <cell r="Z433">
            <v>11</v>
          </cell>
          <cell r="AA433">
            <v>13597</v>
          </cell>
          <cell r="AB433">
            <v>0</v>
          </cell>
          <cell r="AC433">
            <v>0</v>
          </cell>
          <cell r="AG433" t="str">
            <v>HOPE INDUSTRIES</v>
          </cell>
          <cell r="AH433" t="str">
            <v>3D-INTERNET DEDICADO, RENOVACION DOCTO 19555</v>
          </cell>
          <cell r="AI433">
            <v>9251</v>
          </cell>
          <cell r="AL433">
            <v>9251</v>
          </cell>
        </row>
        <row r="434">
          <cell r="A434" t="str">
            <v>1-K0EIX</v>
          </cell>
          <cell r="B434" t="str">
            <v>INCREMENTO DE SERVICIO INTERNET CORPORATIVO A E1</v>
          </cell>
          <cell r="C434" t="str">
            <v>EMPRESARIAL INTERIOR</v>
          </cell>
          <cell r="D434" t="str">
            <v>ELECTROMANUFACTURAS SA DE CV</v>
          </cell>
          <cell r="E434" t="str">
            <v>ELECTROMANUFACTURAS SA DE CV</v>
          </cell>
          <cell r="G434" t="str">
            <v>1-GEESV</v>
          </cell>
          <cell r="H434" t="str">
            <v>INCREMENTO SERVICIO A INTERNET E1</v>
          </cell>
          <cell r="I434" t="str">
            <v>Infraestructura</v>
          </cell>
          <cell r="J434">
            <v>25</v>
          </cell>
          <cell r="K434" t="str">
            <v>Entrega de la Primera Propuesta</v>
          </cell>
          <cell r="L434" t="str">
            <v>Incremento del Servicio</v>
          </cell>
          <cell r="M434" t="str">
            <v>Internet Corporativo Avantel</v>
          </cell>
          <cell r="N434" t="str">
            <v>3D-INTERNET DEDICADO</v>
          </cell>
          <cell r="O434" t="str">
            <v>Camacho Uribe Miguel Alejandro</v>
          </cell>
          <cell r="P434" t="str">
            <v>CAMACHO URIBE MIGUEL ALEJANDRO</v>
          </cell>
          <cell r="Q434" t="str">
            <v>ARIAS CERPA GUSTAVO</v>
          </cell>
          <cell r="R434" t="str">
            <v>SANTANA ESPINOSA LUIS MANUEL</v>
          </cell>
          <cell r="S434" t="str">
            <v>I</v>
          </cell>
          <cell r="T434" t="str">
            <v>Comprometido</v>
          </cell>
          <cell r="U434" t="str">
            <v>CAMACHO URIBE MIGUEL ALEJANDRO</v>
          </cell>
          <cell r="V434" t="str">
            <v>ARIAS CERPA GUSTAVO</v>
          </cell>
          <cell r="W434" t="str">
            <v>SANTANA ESPINOSA LUIS MANUEL</v>
          </cell>
          <cell r="X434" t="str">
            <v>ZENTENO CERVANTES MARIO ALBERTO</v>
          </cell>
          <cell r="Y434">
            <v>2006</v>
          </cell>
          <cell r="Z434">
            <v>11</v>
          </cell>
          <cell r="AA434">
            <v>13500</v>
          </cell>
          <cell r="AB434">
            <v>0</v>
          </cell>
          <cell r="AC434">
            <v>0</v>
          </cell>
          <cell r="AG434" t="str">
            <v>HOTEL CROWN PLAZA NUEVO LAREDO</v>
          </cell>
          <cell r="AH434" t="str">
            <v>VENTA DE INTERNET DEDICADO</v>
          </cell>
          <cell r="AK434">
            <v>7133</v>
          </cell>
          <cell r="AL434">
            <v>7133</v>
          </cell>
        </row>
        <row r="435">
          <cell r="A435" t="str">
            <v>1-C7B-37</v>
          </cell>
          <cell r="B435" t="str">
            <v>Oportunidad a partir de la renovación del contrato 42960 del customer 2502577 GEMTRON DE MEXICO SA DE CV, vence 04/NOV/2006. Verificar producto, y montos asignados en la oportunidad</v>
          </cell>
          <cell r="C435" t="str">
            <v>EMPRESARIAL INTERIOR</v>
          </cell>
          <cell r="D435" t="str">
            <v>GEM DE MEXICO SA DE CV</v>
          </cell>
          <cell r="E435" t="str">
            <v>GEMTRON DE MEXICO SA DE CV</v>
          </cell>
          <cell r="G435" t="str">
            <v>1+VV+144</v>
          </cell>
          <cell r="H435" t="str">
            <v>3D-INTERNET DEDICADO, RENOVACION DOCTO 42960</v>
          </cell>
          <cell r="I435" t="str">
            <v>Infraestructura</v>
          </cell>
          <cell r="J435">
            <v>10</v>
          </cell>
          <cell r="K435" t="str">
            <v>Detección de Oportunidad</v>
          </cell>
          <cell r="L435" t="str">
            <v>Renovación del Servicio</v>
          </cell>
          <cell r="M435" t="str">
            <v>Internet Smart Blocks Small</v>
          </cell>
          <cell r="N435" t="str">
            <v>3D-INTERNET DEDICADO</v>
          </cell>
          <cell r="O435" t="str">
            <v>Tovar Carranza Enemias</v>
          </cell>
          <cell r="P435" t="str">
            <v>TOVAR CARRANZA ENEMIAS</v>
          </cell>
          <cell r="Q435" t="str">
            <v>VERA VILLARREAL HECTOR JAVIER</v>
          </cell>
          <cell r="R435" t="str">
            <v>TREVI¿O GONZALEZ CLAUDIA PATRICIA</v>
          </cell>
          <cell r="U435" t="str">
            <v>TOVAR CARRANZA ENEMIAS</v>
          </cell>
          <cell r="V435" t="str">
            <v>VERA VILLARREAL HECTOR JAVIER</v>
          </cell>
          <cell r="W435" t="str">
            <v>TREVI¿O GONZALEZ CLAUDIA PATRICIA</v>
          </cell>
          <cell r="X435" t="str">
            <v>ZENTENO CERVANTES MARIO ALBERTO</v>
          </cell>
          <cell r="Y435">
            <v>2006</v>
          </cell>
          <cell r="Z435">
            <v>11</v>
          </cell>
          <cell r="AA435">
            <v>13458</v>
          </cell>
          <cell r="AB435">
            <v>0</v>
          </cell>
          <cell r="AC435">
            <v>0</v>
          </cell>
          <cell r="AG435" t="str">
            <v>HOTEL NICHUPTE DESTINATION OLYSTIC SPA</v>
          </cell>
          <cell r="AH435" t="str">
            <v>INTERNET WIFI 768</v>
          </cell>
          <cell r="AJ435">
            <v>11356</v>
          </cell>
          <cell r="AL435">
            <v>11356</v>
          </cell>
        </row>
        <row r="436">
          <cell r="A436" t="str">
            <v>1-KHTJV</v>
          </cell>
          <cell r="B436" t="str">
            <v>INTERNET DEDICADO AEROPUERTO DF 1024Kbps</v>
          </cell>
          <cell r="C436" t="str">
            <v>EMPRESARIAL MEXICO</v>
          </cell>
          <cell r="D436" t="str">
            <v>UNIDAD DE DISEÑO Y COMUNICACIONES</v>
          </cell>
          <cell r="E436" t="str">
            <v>UNIDAD DE DISEÑO Y COMUNICACION SA DE CV</v>
          </cell>
          <cell r="F436" t="str">
            <v>PROSPECTO</v>
          </cell>
          <cell r="G436" t="str">
            <v>1-5G979</v>
          </cell>
          <cell r="H436" t="str">
            <v>INTERNET DEDICADO AEROPUERTO DF</v>
          </cell>
          <cell r="I436" t="str">
            <v>Infraestructura</v>
          </cell>
          <cell r="J436">
            <v>0</v>
          </cell>
          <cell r="K436" t="str">
            <v>Perdida de la Oportunidad</v>
          </cell>
          <cell r="L436" t="str">
            <v>Nuevo Servicio</v>
          </cell>
          <cell r="M436" t="str">
            <v>Internet Corporativo Avantel</v>
          </cell>
          <cell r="N436" t="str">
            <v>3D-INTERNET DEDICADO</v>
          </cell>
          <cell r="O436" t="str">
            <v>OLIVARES LOPEZ MALO JORGE ALVARO</v>
          </cell>
          <cell r="P436" t="str">
            <v>OLIVARES LOPEZ MALO JORGE ALVARO</v>
          </cell>
          <cell r="Q436" t="str">
            <v>CARDOS DUARTE GABRIEL ALEJANDRO</v>
          </cell>
          <cell r="R436" t="str">
            <v>MORA MORA RODOLFO</v>
          </cell>
          <cell r="S436" t="str">
            <v>II.I</v>
          </cell>
          <cell r="U436" t="str">
            <v>OLIVARES LOPEZ MALO JORGE ALVARO</v>
          </cell>
          <cell r="V436" t="str">
            <v>CARDOS DUARTE GABRIEL ALEJANDRO</v>
          </cell>
          <cell r="W436" t="str">
            <v>MORA MORA RODOLFO</v>
          </cell>
          <cell r="X436" t="str">
            <v>LOVO REYES JUAN CARLOS</v>
          </cell>
          <cell r="Y436">
            <v>2006</v>
          </cell>
          <cell r="Z436">
            <v>11</v>
          </cell>
          <cell r="AA436">
            <v>13356</v>
          </cell>
          <cell r="AB436">
            <v>0</v>
          </cell>
          <cell r="AC436">
            <v>0</v>
          </cell>
          <cell r="AG436" t="str">
            <v>HOTEL OMNI CANCUN &amp;VILLAS</v>
          </cell>
          <cell r="AH436" t="str">
            <v>3D-INTERNET DEDICADO, RENOVACION DOCTO 49883</v>
          </cell>
          <cell r="AK436">
            <v>12984</v>
          </cell>
          <cell r="AL436">
            <v>12984</v>
          </cell>
        </row>
        <row r="437">
          <cell r="A437" t="str">
            <v>1-KAPYU</v>
          </cell>
          <cell r="B437" t="str">
            <v>INTERNET 1024.</v>
          </cell>
          <cell r="C437" t="str">
            <v>EMPRESARIAL INTERIOR</v>
          </cell>
          <cell r="D437" t="str">
            <v>PROTECCION DE LA FAUNA MEXICANA</v>
          </cell>
          <cell r="E437" t="str">
            <v>PROTECCION DE LA FAUNA MEXICANA, A.C.</v>
          </cell>
          <cell r="F437" t="str">
            <v>TERRITORIAL</v>
          </cell>
          <cell r="G437" t="str">
            <v>1-K8NO5</v>
          </cell>
          <cell r="H437" t="str">
            <v>INTERNET PROTECCION DE LA FAUNA MEXICANA</v>
          </cell>
          <cell r="I437" t="str">
            <v>Infraestructura</v>
          </cell>
          <cell r="J437">
            <v>25</v>
          </cell>
          <cell r="K437" t="str">
            <v>Entrega de la Primera Propuesta</v>
          </cell>
          <cell r="L437" t="str">
            <v>Primer Servicio</v>
          </cell>
          <cell r="M437" t="str">
            <v>Internet Corporativo Avantel</v>
          </cell>
          <cell r="N437" t="str">
            <v>3D-INTERNET DEDICADO</v>
          </cell>
          <cell r="O437" t="str">
            <v>Palaceta Meza Belgica Georgina</v>
          </cell>
          <cell r="P437" t="str">
            <v>PALACETA MEZA BELGICA GEORGINA</v>
          </cell>
          <cell r="Q437" t="str">
            <v>GARCIA RUIZ HECTOR JAVIER</v>
          </cell>
          <cell r="R437" t="str">
            <v>TREVI¿O GONZALEZ CLAUDIA PATRICIA</v>
          </cell>
          <cell r="U437" t="str">
            <v>PALACETA MEZA BELGICA GEORGINA</v>
          </cell>
          <cell r="V437" t="str">
            <v>GARCIA RUIZ HECTOR JAVIER</v>
          </cell>
          <cell r="W437" t="str">
            <v>TREVI¿O GONZALEZ CLAUDIA PATRICIA</v>
          </cell>
          <cell r="X437" t="str">
            <v>ZENTENO CERVANTES MARIO ALBERTO</v>
          </cell>
          <cell r="Y437">
            <v>2006</v>
          </cell>
          <cell r="Z437">
            <v>11</v>
          </cell>
          <cell r="AA437">
            <v>13255.23</v>
          </cell>
          <cell r="AB437">
            <v>0</v>
          </cell>
          <cell r="AC437">
            <v>0</v>
          </cell>
          <cell r="AG437" t="str">
            <v>HOTEL ROYAL PLAZA</v>
          </cell>
          <cell r="AH437" t="str">
            <v>AMPLIACION DE COBERTURA WIFI</v>
          </cell>
          <cell r="AJ437">
            <v>0</v>
          </cell>
          <cell r="AL437">
            <v>0</v>
          </cell>
        </row>
        <row r="438">
          <cell r="A438" t="str">
            <v>1-J642Q</v>
          </cell>
          <cell r="C438" t="str">
            <v>MERCADOS MASIVOS</v>
          </cell>
          <cell r="D438" t="str">
            <v>DYCUSA</v>
          </cell>
          <cell r="E438" t="str">
            <v>DESTAJISTAS Y CONSTRUCTORES SA DE CV</v>
          </cell>
          <cell r="F438" t="str">
            <v>PROSPECTO</v>
          </cell>
          <cell r="G438" t="str">
            <v>1-J6425</v>
          </cell>
          <cell r="H438" t="str">
            <v>INTERNET CORPORATIVO</v>
          </cell>
          <cell r="I438" t="str">
            <v>Infraestructura</v>
          </cell>
          <cell r="J438">
            <v>25</v>
          </cell>
          <cell r="K438" t="str">
            <v>Entrega de la Primera Propuesta</v>
          </cell>
          <cell r="L438" t="str">
            <v>Nuevo Servicio</v>
          </cell>
          <cell r="M438" t="str">
            <v>Internet Corporativo Avantel</v>
          </cell>
          <cell r="N438" t="str">
            <v>3D-INTERNET DEDICADO</v>
          </cell>
          <cell r="O438" t="str">
            <v>Small Business Small Business</v>
          </cell>
          <cell r="P438" t="str">
            <v>SMALL BUSINESS</v>
          </cell>
          <cell r="Q438" t="str">
            <v>VERASTEGUI HERRERA PORFIRIO MIGUEL</v>
          </cell>
          <cell r="R438" t="str">
            <v>VERASTEGUI HERRERA PORFIRIO MIGUEL</v>
          </cell>
          <cell r="U438" t="str">
            <v>SMALL BUSINESS</v>
          </cell>
          <cell r="V438" t="str">
            <v>VERASTEGUI HERRERA PORFIRIO MIGUEL</v>
          </cell>
          <cell r="W438" t="str">
            <v>VERASTEGUI HERRERA PORFIRIO MIGUEL</v>
          </cell>
          <cell r="X438" t="str">
            <v>VERASTEGUI HERRERA PORFIRIO MIGUEL</v>
          </cell>
          <cell r="Y438">
            <v>2006</v>
          </cell>
          <cell r="Z438">
            <v>11</v>
          </cell>
          <cell r="AA438">
            <v>13255</v>
          </cell>
          <cell r="AB438">
            <v>0</v>
          </cell>
          <cell r="AC438">
            <v>0</v>
          </cell>
          <cell r="AH438" t="str">
            <v>NIPS Y TARJETAS PREPAGADAS</v>
          </cell>
          <cell r="AJ438">
            <v>1000</v>
          </cell>
          <cell r="AL438">
            <v>1000</v>
          </cell>
        </row>
        <row r="439">
          <cell r="A439" t="str">
            <v>1-C7B-25</v>
          </cell>
          <cell r="B439" t="str">
            <v>Oportunidad a partir de la renovación del contrato 49614 del customer 2507791 EFECTIVALE SA, vence 01/NOV/2006. Verificar producto, y montos asignados en la oportunidad</v>
          </cell>
          <cell r="C439" t="str">
            <v>EMPRESARIAL MEXICO</v>
          </cell>
          <cell r="D439" t="str">
            <v>EFECTIVALE</v>
          </cell>
          <cell r="E439" t="str">
            <v>EFECTIVALE SA DE CV</v>
          </cell>
          <cell r="F439" t="str">
            <v>PROSPECTO</v>
          </cell>
          <cell r="G439" t="str">
            <v>1+FD+1007</v>
          </cell>
          <cell r="H439" t="str">
            <v>3D-INTERNET DEDICADO, RENOVACION DOCTO 49614</v>
          </cell>
          <cell r="I439" t="str">
            <v>Infraestructura</v>
          </cell>
          <cell r="J439">
            <v>10</v>
          </cell>
          <cell r="K439" t="str">
            <v>Detección de Oportunidad</v>
          </cell>
          <cell r="L439" t="str">
            <v>Renovación del Servicio</v>
          </cell>
          <cell r="M439" t="str">
            <v>Internet Smart Blocks Small</v>
          </cell>
          <cell r="N439" t="str">
            <v>3D-INTERNET DEDICADO</v>
          </cell>
          <cell r="O439" t="str">
            <v>Vazquez Nieto Gabriela Erika</v>
          </cell>
          <cell r="P439" t="str">
            <v>VAZQUEZ NIETO GABRIELA ERIKA</v>
          </cell>
          <cell r="Q439" t="str">
            <v>ROSKARITZ HENNING GEORG GILBERT</v>
          </cell>
          <cell r="R439" t="str">
            <v>VALDUEZA GUADARRAMA MIGUEL ALFONSO</v>
          </cell>
          <cell r="U439" t="str">
            <v>VAZQUEZ NIETO GABRIELA ERIKA</v>
          </cell>
          <cell r="V439" t="str">
            <v>ROSKARITZ HENNING GEORG GILBERT</v>
          </cell>
          <cell r="W439" t="str">
            <v>VALDUEZA GUADARRAMA MIGUEL ALFONSO</v>
          </cell>
          <cell r="X439" t="str">
            <v>LOVO REYES JUAN CARLOS</v>
          </cell>
          <cell r="Y439">
            <v>2006</v>
          </cell>
          <cell r="Z439">
            <v>11</v>
          </cell>
          <cell r="AA439">
            <v>13255</v>
          </cell>
          <cell r="AB439">
            <v>0</v>
          </cell>
          <cell r="AC439">
            <v>0</v>
          </cell>
          <cell r="AG439" t="str">
            <v>HOTELERA GALERIAS</v>
          </cell>
          <cell r="AH439" t="str">
            <v>WIFI</v>
          </cell>
          <cell r="AK439">
            <v>60000</v>
          </cell>
          <cell r="AL439">
            <v>60000</v>
          </cell>
        </row>
        <row r="440">
          <cell r="A440" t="str">
            <v>1-HUK99</v>
          </cell>
          <cell r="B440" t="str">
            <v>INTERNET AVANTEL</v>
          </cell>
          <cell r="C440" t="str">
            <v>EMPRESARIAL INTERIOR</v>
          </cell>
          <cell r="D440" t="str">
            <v>FEVISA INDUSTRIAL</v>
          </cell>
          <cell r="E440" t="str">
            <v>FEVISA INDUSTRIAL SA DE CV</v>
          </cell>
          <cell r="F440" t="str">
            <v>TERRITORIAL</v>
          </cell>
          <cell r="G440" t="str">
            <v>1-3E04U</v>
          </cell>
          <cell r="H440" t="str">
            <v>INTERNET FEVISA SAN LUIS POTOSI</v>
          </cell>
          <cell r="I440" t="str">
            <v>Infraestructura</v>
          </cell>
          <cell r="J440">
            <v>0</v>
          </cell>
          <cell r="K440" t="str">
            <v>Perdida de la Oportunidad</v>
          </cell>
          <cell r="L440" t="str">
            <v>Nuevo Servicio</v>
          </cell>
          <cell r="M440" t="str">
            <v>Internet Corporativo Avantel</v>
          </cell>
          <cell r="N440" t="str">
            <v>3D-INTERNET DEDICADO</v>
          </cell>
          <cell r="O440" t="str">
            <v>BECERRA LIMON ALEJANDRO</v>
          </cell>
          <cell r="P440" t="str">
            <v>BECERRA LIMON ALEJANDRO</v>
          </cell>
          <cell r="Q440" t="str">
            <v>ANGULO CERVERA ENRIQUE</v>
          </cell>
          <cell r="R440" t="str">
            <v>SANTANA ESPINOSA LUIS MANUEL</v>
          </cell>
          <cell r="S440" t="str">
            <v>IV</v>
          </cell>
          <cell r="T440" t="str">
            <v>Strech</v>
          </cell>
          <cell r="U440" t="str">
            <v>BECERRA LIMON ALEJANDRO</v>
          </cell>
          <cell r="V440" t="str">
            <v>ANGULO CERVERA ENRIQUE</v>
          </cell>
          <cell r="W440" t="str">
            <v>SANTANA ESPINOSA LUIS MANUEL</v>
          </cell>
          <cell r="X440" t="str">
            <v>ZENTENO CERVANTES MARIO ALBERTO</v>
          </cell>
          <cell r="Y440">
            <v>2006</v>
          </cell>
          <cell r="Z440">
            <v>11</v>
          </cell>
          <cell r="AA440">
            <v>13000</v>
          </cell>
          <cell r="AB440">
            <v>0</v>
          </cell>
          <cell r="AC440">
            <v>0</v>
          </cell>
          <cell r="AG440" t="str">
            <v>HYETTE CORPORATION</v>
          </cell>
          <cell r="AH440" t="str">
            <v>INTERNET 2048</v>
          </cell>
          <cell r="AK440">
            <v>15000</v>
          </cell>
          <cell r="AL440">
            <v>15000</v>
          </cell>
        </row>
        <row r="441">
          <cell r="A441" t="str">
            <v>1-IADK2</v>
          </cell>
          <cell r="B441" t="str">
            <v>INTERNET CORPORATIVO</v>
          </cell>
          <cell r="C441" t="str">
            <v>EMPRESARIAL INTERIOR</v>
          </cell>
          <cell r="D441" t="str">
            <v>AYUNTAMIENTO DE TORREÓN</v>
          </cell>
          <cell r="E441" t="str">
            <v>AYUNTAMIENTO DE TORREÓN</v>
          </cell>
          <cell r="G441" t="str">
            <v>1-1KPXB</v>
          </cell>
          <cell r="H441" t="str">
            <v>INTERNET CORPORATIVO E1</v>
          </cell>
          <cell r="I441" t="str">
            <v>Infraestructura</v>
          </cell>
          <cell r="J441">
            <v>10</v>
          </cell>
          <cell r="K441" t="str">
            <v>Detección de Oportunidad</v>
          </cell>
          <cell r="L441" t="str">
            <v>Primer Servicio</v>
          </cell>
          <cell r="M441" t="str">
            <v>Internet Corporativo Avantel</v>
          </cell>
          <cell r="N441" t="str">
            <v>3D-INTERNET DEDICADO</v>
          </cell>
          <cell r="O441" t="str">
            <v>Chavez Castellano Juan Carlos</v>
          </cell>
          <cell r="P441" t="str">
            <v>CHAVEZ CASTELLANOS JUAN CARLOS</v>
          </cell>
          <cell r="Q441" t="str">
            <v>TREVI¿O VILLARREAL HUGO</v>
          </cell>
          <cell r="R441" t="str">
            <v>TREVI¿O GONZALEZ CLAUDIA PATRICIA</v>
          </cell>
          <cell r="U441" t="str">
            <v>CHAVEZ CASTELLANOS JUAN CARLOS</v>
          </cell>
          <cell r="V441" t="str">
            <v>TREVI¿O VILLARREAL HUGO</v>
          </cell>
          <cell r="W441" t="str">
            <v>TREVI¿O GONZALEZ CLAUDIA PATRICIA</v>
          </cell>
          <cell r="X441" t="str">
            <v>ZENTENO CERVANTES MARIO ALBERTO</v>
          </cell>
          <cell r="Y441">
            <v>2006</v>
          </cell>
          <cell r="Z441">
            <v>11</v>
          </cell>
          <cell r="AA441">
            <v>13000</v>
          </cell>
          <cell r="AB441">
            <v>0</v>
          </cell>
          <cell r="AC441">
            <v>0</v>
          </cell>
          <cell r="AG441" t="str">
            <v>IATA</v>
          </cell>
          <cell r="AH441" t="str">
            <v>INTERNET DEDICADO 128KBPS</v>
          </cell>
          <cell r="AK441">
            <v>4761</v>
          </cell>
          <cell r="AL441">
            <v>4761</v>
          </cell>
        </row>
        <row r="442">
          <cell r="A442" t="str">
            <v>1-I2GU6</v>
          </cell>
          <cell r="B442" t="str">
            <v>BLITZ E1 DE INTERNET DEDICADO</v>
          </cell>
          <cell r="C442" t="str">
            <v>EMPRESARIAL INTERIOR</v>
          </cell>
          <cell r="D442" t="str">
            <v>EDITORA MUSICAL SERCA S.A. DE C.V.</v>
          </cell>
          <cell r="F442" t="str">
            <v>TERRITORIAL</v>
          </cell>
          <cell r="G442" t="str">
            <v>1-7NUR</v>
          </cell>
          <cell r="H442" t="str">
            <v>BLITZ E1 DE INTERNET DEDICADO</v>
          </cell>
          <cell r="I442" t="str">
            <v>Infraestructura</v>
          </cell>
          <cell r="J442">
            <v>25</v>
          </cell>
          <cell r="K442" t="str">
            <v>Entrega de la Primera Propuesta</v>
          </cell>
          <cell r="L442" t="str">
            <v>Nuevo Servicio</v>
          </cell>
          <cell r="M442" t="str">
            <v>Internet 2 Avantel + Internet Corporativo Avantel (2048 Kbps)</v>
          </cell>
          <cell r="N442" t="str">
            <v>3D-INTERNET DEDICADO</v>
          </cell>
          <cell r="O442" t="str">
            <v>Gomez Gomez Mónica</v>
          </cell>
          <cell r="P442" t="str">
            <v>GOMEZ GOMEZ MONICA CARLOTA</v>
          </cell>
          <cell r="Q442" t="str">
            <v>VERA VILLARREAL HECTOR JAVIER</v>
          </cell>
          <cell r="R442" t="str">
            <v>TREVI¿O GONZALEZ CLAUDIA PATRICIA</v>
          </cell>
          <cell r="U442" t="str">
            <v>GOMEZ GOMEZ MONICA CARLOTA</v>
          </cell>
          <cell r="V442" t="str">
            <v>VERA VILLARREAL HECTOR JAVIER</v>
          </cell>
          <cell r="W442" t="str">
            <v>TREVI¿O GONZALEZ CLAUDIA PATRICIA</v>
          </cell>
          <cell r="X442" t="str">
            <v>ZENTENO CERVANTES MARIO ALBERTO</v>
          </cell>
          <cell r="Y442">
            <v>2006</v>
          </cell>
          <cell r="Z442">
            <v>11</v>
          </cell>
          <cell r="AA442">
            <v>13000</v>
          </cell>
          <cell r="AB442">
            <v>0</v>
          </cell>
          <cell r="AC442">
            <v>0</v>
          </cell>
          <cell r="AG442" t="str">
            <v>IBM DE MEXICO COMERCIALIZACION Y SERVICIOS</v>
          </cell>
          <cell r="AH442" t="str">
            <v>IBM - INTERNET GUADALAJARA</v>
          </cell>
          <cell r="AK442">
            <v>0</v>
          </cell>
          <cell r="AL442">
            <v>0</v>
          </cell>
        </row>
        <row r="443">
          <cell r="A443" t="str">
            <v>1-KI10U</v>
          </cell>
          <cell r="B443" t="str">
            <v>SE COTIZA UN E1 DE INTERNET CORP</v>
          </cell>
          <cell r="C443" t="str">
            <v>EMPRESARIAL INTERIOR</v>
          </cell>
          <cell r="D443" t="str">
            <v>MAYASA</v>
          </cell>
          <cell r="E443" t="str">
            <v>MAYOREO AUTOMOTRIZ Y AGRICOLA, SA DE CV</v>
          </cell>
          <cell r="F443" t="str">
            <v>NEXT BUSINESS</v>
          </cell>
          <cell r="G443" t="str">
            <v>1-HL3GC</v>
          </cell>
          <cell r="H443" t="str">
            <v>ORMA INTERNET CORP 2MB</v>
          </cell>
          <cell r="I443" t="str">
            <v>Infraestructura</v>
          </cell>
          <cell r="J443">
            <v>25</v>
          </cell>
          <cell r="K443" t="str">
            <v>Entrega de la Primera Propuesta</v>
          </cell>
          <cell r="L443" t="str">
            <v>Primer Servicio</v>
          </cell>
          <cell r="M443" t="str">
            <v>Internet Corporativo Avantel</v>
          </cell>
          <cell r="N443" t="str">
            <v>3D-INTERNET DEDICADO</v>
          </cell>
          <cell r="O443" t="str">
            <v>Cisneros Beal Jose Fernando</v>
          </cell>
          <cell r="P443" t="str">
            <v>CISNEROS BEAL JOSE FERNANDO</v>
          </cell>
          <cell r="Q443" t="str">
            <v>ARIAS CERPA GUSTAVO</v>
          </cell>
          <cell r="R443" t="str">
            <v>SANTANA ESPINOSA LUIS MANUEL</v>
          </cell>
          <cell r="S443" t="str">
            <v>I</v>
          </cell>
          <cell r="T443" t="str">
            <v>Comprometido</v>
          </cell>
          <cell r="U443" t="str">
            <v>CISNEROS BEAL JOSE FERNANDO</v>
          </cell>
          <cell r="V443" t="str">
            <v>ARIAS CERPA GUSTAVO</v>
          </cell>
          <cell r="W443" t="str">
            <v>SANTANA ESPINOSA LUIS MANUEL</v>
          </cell>
          <cell r="X443" t="str">
            <v>ZENTENO CERVANTES MARIO ALBERTO</v>
          </cell>
          <cell r="Y443">
            <v>2006</v>
          </cell>
          <cell r="Z443">
            <v>11</v>
          </cell>
          <cell r="AA443">
            <v>13000</v>
          </cell>
          <cell r="AB443">
            <v>0</v>
          </cell>
          <cell r="AC443">
            <v>0</v>
          </cell>
          <cell r="AD443" t="str">
            <v>Valdes Miramontes Miguel Angel</v>
          </cell>
          <cell r="AH443" t="str">
            <v>INTERNET DEDICADO MTY</v>
          </cell>
          <cell r="AI443">
            <v>15537</v>
          </cell>
          <cell r="AL443">
            <v>15537</v>
          </cell>
        </row>
        <row r="444">
          <cell r="A444" t="str">
            <v>1-IKNLK</v>
          </cell>
          <cell r="B444" t="str">
            <v>internet</v>
          </cell>
          <cell r="C444" t="str">
            <v>EMPRESARIAL MEXICO</v>
          </cell>
          <cell r="D444" t="str">
            <v>SINTEG</v>
          </cell>
          <cell r="E444" t="str">
            <v>SINTEG EN MEXICO SA DE CV</v>
          </cell>
          <cell r="F444" t="str">
            <v>TERRITORIAL</v>
          </cell>
          <cell r="G444" t="str">
            <v>1-2QCNX</v>
          </cell>
          <cell r="H444" t="str">
            <v>INETRENTE E1</v>
          </cell>
          <cell r="I444" t="str">
            <v>Infraestructura</v>
          </cell>
          <cell r="J444">
            <v>25</v>
          </cell>
          <cell r="K444" t="str">
            <v>Entrega de la Primera Propuesta</v>
          </cell>
          <cell r="L444" t="str">
            <v>Nuevo Servicio</v>
          </cell>
          <cell r="M444" t="str">
            <v>Internet Corporativo Avantel</v>
          </cell>
          <cell r="N444" t="str">
            <v>3D-INTERNET DEDICADO</v>
          </cell>
          <cell r="O444" t="str">
            <v>Lopez Eusebio Genaro</v>
          </cell>
          <cell r="P444" t="str">
            <v>LOPEZ EUSEBIO GENARO</v>
          </cell>
          <cell r="Q444" t="str">
            <v>FLORES MEDINA AYRTON</v>
          </cell>
          <cell r="R444" t="str">
            <v>MEZA BRAVO HECTOR MANUEL</v>
          </cell>
          <cell r="S444" t="str">
            <v>I.II</v>
          </cell>
          <cell r="T444" t="str">
            <v>Comprometido</v>
          </cell>
          <cell r="U444" t="str">
            <v>LOPEZ EUSEBIO GENARO</v>
          </cell>
          <cell r="V444" t="str">
            <v>FLORES MEDINA AYRTON</v>
          </cell>
          <cell r="W444" t="str">
            <v>MEZA BRAVO HECTOR MANUEL</v>
          </cell>
          <cell r="X444" t="str">
            <v>LOVO REYES JUAN CARLOS</v>
          </cell>
          <cell r="Y444">
            <v>2006</v>
          </cell>
          <cell r="Z444">
            <v>11</v>
          </cell>
          <cell r="AA444">
            <v>13000</v>
          </cell>
          <cell r="AB444">
            <v>0</v>
          </cell>
          <cell r="AC444">
            <v>0</v>
          </cell>
          <cell r="AG444" t="str">
            <v>III SA</v>
          </cell>
          <cell r="AH444" t="str">
            <v>INTERNET 2048 CRECIMIENTO</v>
          </cell>
          <cell r="AK444">
            <v>6000</v>
          </cell>
          <cell r="AL444">
            <v>6000</v>
          </cell>
        </row>
        <row r="445">
          <cell r="A445" t="str">
            <v>1-IV8MN</v>
          </cell>
          <cell r="B445" t="str">
            <v>15 enlaces de Internet BB</v>
          </cell>
          <cell r="C445" t="str">
            <v>No Reconocida</v>
          </cell>
          <cell r="D445" t="str">
            <v>ENLACE INT</v>
          </cell>
          <cell r="E445" t="str">
            <v>ENLACE INT SA DE CV</v>
          </cell>
          <cell r="F445" t="str">
            <v>INTERNACIONAL</v>
          </cell>
          <cell r="G445" t="str">
            <v>1-20KCH</v>
          </cell>
          <cell r="H445" t="str">
            <v>15 ENLACES DE INTERNET BROAD BAND</v>
          </cell>
          <cell r="I445" t="str">
            <v>Infraestructura</v>
          </cell>
          <cell r="J445">
            <v>10</v>
          </cell>
          <cell r="K445" t="str">
            <v>Detección de Oportunidad</v>
          </cell>
          <cell r="L445" t="str">
            <v>Primer Servicio</v>
          </cell>
          <cell r="M445" t="str">
            <v>Internet BroadBand AVANTEL</v>
          </cell>
          <cell r="N445" t="str">
            <v>3D-INTERNET DEDICADO</v>
          </cell>
          <cell r="O445" t="str">
            <v>No Reconocidas NO RECONOCIDAS</v>
          </cell>
          <cell r="P445" t="str">
            <v>NO RECONOCIDAS</v>
          </cell>
          <cell r="Q445" t="str">
            <v>NO RECONOCIDAS</v>
          </cell>
          <cell r="R445" t="str">
            <v>NO RECONOCIDAS</v>
          </cell>
          <cell r="T445" t="str">
            <v>No Comprometido</v>
          </cell>
          <cell r="U445" t="str">
            <v>NO RECONOCIDAS</v>
          </cell>
          <cell r="V445" t="str">
            <v>NO RECONOCIDAS</v>
          </cell>
          <cell r="W445" t="str">
            <v>NO RECONOCIDAS</v>
          </cell>
          <cell r="X445" t="str">
            <v>NO RECONOCIDAS</v>
          </cell>
          <cell r="Y445">
            <v>2006</v>
          </cell>
          <cell r="Z445">
            <v>11</v>
          </cell>
          <cell r="AA445">
            <v>13000</v>
          </cell>
          <cell r="AB445">
            <v>30000</v>
          </cell>
          <cell r="AC445">
            <v>0</v>
          </cell>
          <cell r="AG445" t="str">
            <v>IMPACTO TECNOLOGICO</v>
          </cell>
          <cell r="AH445" t="str">
            <v>3D-INTERNET DEDICADO, RENOVACION DOCTO 40459</v>
          </cell>
          <cell r="AJ445">
            <v>17669</v>
          </cell>
          <cell r="AL445">
            <v>17669</v>
          </cell>
        </row>
        <row r="446">
          <cell r="A446" t="str">
            <v>1-KJ71J</v>
          </cell>
          <cell r="B446" t="str">
            <v>INTERNET DEDICADO</v>
          </cell>
          <cell r="C446" t="str">
            <v>EMPRESARIAL INTERIOR</v>
          </cell>
          <cell r="D446" t="str">
            <v>WINSTON DATA</v>
          </cell>
          <cell r="E446" t="str">
            <v>WINSTON DATA SA DE CV</v>
          </cell>
          <cell r="G446" t="str">
            <v>1+10Q+104</v>
          </cell>
          <cell r="H446" t="str">
            <v>INTERNET ALTA CAPACIDAD</v>
          </cell>
          <cell r="I446" t="str">
            <v>Infraestructura</v>
          </cell>
          <cell r="J446">
            <v>10</v>
          </cell>
          <cell r="K446" t="str">
            <v>Detección de Oportunidad</v>
          </cell>
          <cell r="L446" t="str">
            <v>Primer Servicio</v>
          </cell>
          <cell r="M446" t="str">
            <v>Internet Dedicado</v>
          </cell>
          <cell r="N446" t="str">
            <v>3D-INTERNET DEDICADO</v>
          </cell>
          <cell r="O446" t="str">
            <v>Martinez Torres Esperanza</v>
          </cell>
          <cell r="P446" t="str">
            <v>MARTINEZ TORRES ESPERANZA</v>
          </cell>
          <cell r="Q446" t="str">
            <v>OSORIO AYLLON MIGUEL ITZCOATL</v>
          </cell>
          <cell r="R446" t="str">
            <v>TREVI¿O GONZALEZ CLAUDIA PATRICIA</v>
          </cell>
          <cell r="T446" t="str">
            <v>No Comprometido</v>
          </cell>
          <cell r="U446" t="str">
            <v>MARTINEZ TORRES ESPERANZA</v>
          </cell>
          <cell r="V446" t="str">
            <v>OSORIO AYLLON MIGUEL ITZCOATL</v>
          </cell>
          <cell r="W446" t="str">
            <v>TREVI¿O GONZALEZ CLAUDIA PATRICIA</v>
          </cell>
          <cell r="X446" t="str">
            <v>ZENTENO CERVANTES MARIO ALBERTO</v>
          </cell>
          <cell r="Y446">
            <v>2006</v>
          </cell>
          <cell r="Z446">
            <v>11</v>
          </cell>
          <cell r="AA446">
            <v>13000</v>
          </cell>
          <cell r="AB446">
            <v>0</v>
          </cell>
          <cell r="AC446">
            <v>0</v>
          </cell>
          <cell r="AH446" t="str">
            <v>3D-INTERNET DEDICADO, RENOVACION DOCTO 40461</v>
          </cell>
          <cell r="AJ446">
            <v>17669</v>
          </cell>
          <cell r="AL446">
            <v>17669</v>
          </cell>
        </row>
        <row r="447">
          <cell r="A447" t="str">
            <v>1-KLMRO</v>
          </cell>
          <cell r="B447" t="str">
            <v>INTERNET CORPORATIVO 2,048 KBPS</v>
          </cell>
          <cell r="C447" t="str">
            <v>EMPRESARIAL MEXICO</v>
          </cell>
          <cell r="D447" t="str">
            <v>PLATAFORMA HDM</v>
          </cell>
          <cell r="E447" t="str">
            <v>PLATAFORMA HDM SA DE CV</v>
          </cell>
          <cell r="F447" t="str">
            <v>PROSPECTO</v>
          </cell>
          <cell r="G447" t="str">
            <v>1-4GXR1</v>
          </cell>
          <cell r="H447" t="str">
            <v>INTERNET DEDICADO</v>
          </cell>
          <cell r="I447" t="str">
            <v>Infraestructura</v>
          </cell>
          <cell r="J447">
            <v>50</v>
          </cell>
          <cell r="K447" t="str">
            <v>Aceptación de la Ultima Propuesta</v>
          </cell>
          <cell r="L447" t="str">
            <v>Nuevo Servicio</v>
          </cell>
          <cell r="M447" t="str">
            <v>Internet Corporativo Avantel</v>
          </cell>
          <cell r="N447" t="str">
            <v>3D-INTERNET DEDICADO</v>
          </cell>
          <cell r="O447" t="str">
            <v>Lopez Torres Kathia</v>
          </cell>
          <cell r="P447" t="str">
            <v>LOPEZ TORRES KATHYA</v>
          </cell>
          <cell r="Q447" t="str">
            <v>DOMINGUEZ BANDA TANIA JANETTE</v>
          </cell>
          <cell r="R447" t="str">
            <v>CASTA¿EDA RIVAS GABRIEL ALBERTO</v>
          </cell>
          <cell r="S447" t="str">
            <v>IV.I</v>
          </cell>
          <cell r="T447" t="str">
            <v>Comprometido</v>
          </cell>
          <cell r="U447" t="str">
            <v>LOPEZ TORRES KATHYA</v>
          </cell>
          <cell r="V447" t="str">
            <v>DOMINGUEZ BANDA TANIA JANETTE</v>
          </cell>
          <cell r="W447" t="str">
            <v>CASTA¿EDA RIVAS GABRIEL ALBERTO</v>
          </cell>
          <cell r="X447" t="str">
            <v>LOVO REYES JUAN CARLOS</v>
          </cell>
          <cell r="Y447">
            <v>2006</v>
          </cell>
          <cell r="Z447">
            <v>11</v>
          </cell>
          <cell r="AA447">
            <v>13000</v>
          </cell>
          <cell r="AB447">
            <v>0</v>
          </cell>
          <cell r="AC447">
            <v>0</v>
          </cell>
          <cell r="AG447" t="str">
            <v>IMPSAT USA</v>
          </cell>
          <cell r="AH447" t="str">
            <v>INTERNET CORPORATIVO QUERETARO SCANIA</v>
          </cell>
          <cell r="AK447">
            <v>20000</v>
          </cell>
          <cell r="AL447">
            <v>20000</v>
          </cell>
        </row>
        <row r="448">
          <cell r="A448" t="str">
            <v>1-C7B-56</v>
          </cell>
          <cell r="B448" t="str">
            <v>Oportunidad a partir de la renovación del contrato 21669 del customer 2500217 FINACCESS MEXICO SA DE CV, vence 18/NOV/2006. Verificar producto, y montos asignados en la oportunidad</v>
          </cell>
          <cell r="C448" t="str">
            <v>EMPRESARIAL MEXICO</v>
          </cell>
          <cell r="D448" t="str">
            <v>FINACCESS MEXICO</v>
          </cell>
          <cell r="E448" t="str">
            <v>FINACCESS MEXICO S.A DE C.V</v>
          </cell>
          <cell r="G448" t="str">
            <v>1+FD+1312</v>
          </cell>
          <cell r="H448" t="str">
            <v>3B-LINEA PRIVADA, RENOVACION DOCTO 21669</v>
          </cell>
          <cell r="I448" t="str">
            <v>Infraestructura</v>
          </cell>
          <cell r="J448">
            <v>10</v>
          </cell>
          <cell r="K448" t="str">
            <v>Detección de Oportunidad</v>
          </cell>
          <cell r="L448" t="str">
            <v>Renovación del Servicio</v>
          </cell>
          <cell r="M448" t="str">
            <v>Punto Multipunto</v>
          </cell>
          <cell r="N448" t="str">
            <v>3B-LINEA PRIVADA</v>
          </cell>
          <cell r="O448" t="str">
            <v>ESQUINCA MARROQUIN GEORGINA</v>
          </cell>
          <cell r="P448" t="str">
            <v>ESQUINCA MARROQUIN GEORGINA</v>
          </cell>
          <cell r="Q448" t="str">
            <v>DOMINGUEZ BANDA TANIA JANETTE</v>
          </cell>
          <cell r="R448" t="str">
            <v>CASTA¿EDA RIVAS GABRIEL ALBERTO</v>
          </cell>
          <cell r="S448" t="str">
            <v>IV.I</v>
          </cell>
          <cell r="U448" t="str">
            <v>ESQUINCA MARROQUIN GEORGINA</v>
          </cell>
          <cell r="V448" t="str">
            <v>DOMINGUEZ BANDA TANIA JANETTE</v>
          </cell>
          <cell r="W448" t="str">
            <v>CASTA¿EDA RIVAS GABRIEL ALBERTO</v>
          </cell>
          <cell r="X448" t="str">
            <v>LOVO REYES JUAN CARLOS</v>
          </cell>
          <cell r="Y448">
            <v>2006</v>
          </cell>
          <cell r="Z448">
            <v>11</v>
          </cell>
          <cell r="AA448">
            <v>12555</v>
          </cell>
          <cell r="AB448">
            <v>0</v>
          </cell>
          <cell r="AC448">
            <v>0</v>
          </cell>
          <cell r="AH448" t="str">
            <v>INTERNET DEDICADO 2048 KBPS</v>
          </cell>
          <cell r="AJ448">
            <v>15000</v>
          </cell>
          <cell r="AL448">
            <v>15000</v>
          </cell>
        </row>
        <row r="449">
          <cell r="A449" t="str">
            <v>1-KK7DY</v>
          </cell>
          <cell r="B449" t="str">
            <v>INTERNET DEDICADO E1</v>
          </cell>
          <cell r="C449" t="str">
            <v>EMPRESARIAL INTERIOR</v>
          </cell>
          <cell r="D449" t="str">
            <v>DRAKA DURANGO S DE RL DE CV</v>
          </cell>
          <cell r="E449" t="str">
            <v>DRAKA DURANGO S DE RL DE CV</v>
          </cell>
          <cell r="F449" t="str">
            <v>GLOBALES</v>
          </cell>
          <cell r="G449" t="str">
            <v>1-KK7CB</v>
          </cell>
          <cell r="H449" t="str">
            <v>INTERNET DEDICADO E1</v>
          </cell>
          <cell r="I449" t="str">
            <v>Infraestructura</v>
          </cell>
          <cell r="J449">
            <v>75</v>
          </cell>
          <cell r="K449" t="str">
            <v>Validacion de Cierre de Venta</v>
          </cell>
          <cell r="L449" t="str">
            <v>Primer Servicio</v>
          </cell>
          <cell r="M449" t="str">
            <v>Internet Corporativo Avantel</v>
          </cell>
          <cell r="N449" t="str">
            <v>3D-INTERNET DEDICADO</v>
          </cell>
          <cell r="O449" t="str">
            <v>Chavez Castellano Juan Carlos</v>
          </cell>
          <cell r="P449" t="str">
            <v>CHAVEZ CASTELLANOS JUAN CARLOS</v>
          </cell>
          <cell r="Q449" t="str">
            <v>TREVI¿O VILLARREAL HUGO</v>
          </cell>
          <cell r="R449" t="str">
            <v>TREVI¿O GONZALEZ CLAUDIA PATRICIA</v>
          </cell>
          <cell r="U449" t="str">
            <v>CHAVEZ CASTELLANOS JUAN CARLOS</v>
          </cell>
          <cell r="V449" t="str">
            <v>TREVI¿O VILLARREAL HUGO</v>
          </cell>
          <cell r="W449" t="str">
            <v>TREVI¿O GONZALEZ CLAUDIA PATRICIA</v>
          </cell>
          <cell r="X449" t="str">
            <v>ZENTENO CERVANTES MARIO ALBERTO</v>
          </cell>
          <cell r="Y449">
            <v>2006</v>
          </cell>
          <cell r="Z449">
            <v>11</v>
          </cell>
          <cell r="AA449">
            <v>12500</v>
          </cell>
          <cell r="AB449">
            <v>0</v>
          </cell>
          <cell r="AC449">
            <v>0</v>
          </cell>
          <cell r="AG449" t="str">
            <v>IMPULSORA DE MUEBLES Y APARATOS SA DE CV</v>
          </cell>
          <cell r="AH449" t="str">
            <v>CPE CISCO 1841V35</v>
          </cell>
          <cell r="AJ449">
            <v>1100</v>
          </cell>
          <cell r="AL449">
            <v>1100</v>
          </cell>
        </row>
        <row r="450">
          <cell r="A450" t="str">
            <v>1-KJ02T</v>
          </cell>
          <cell r="B450" t="str">
            <v>INTERNET SITIO CENTRAL</v>
          </cell>
          <cell r="C450" t="str">
            <v>EMPRESARIAL MEXICO</v>
          </cell>
          <cell r="D450" t="str">
            <v>TUM TRANSPORTISTAS MEXICANOS DIVISION NORTE</v>
          </cell>
          <cell r="F450" t="str">
            <v>NEXT BUSINESS</v>
          </cell>
          <cell r="G450" t="str">
            <v>1+FD+269</v>
          </cell>
          <cell r="H450" t="str">
            <v>CRECIMIENTO INTERNET E1</v>
          </cell>
          <cell r="I450" t="str">
            <v>Infraestructura</v>
          </cell>
          <cell r="J450">
            <v>25</v>
          </cell>
          <cell r="K450" t="str">
            <v>Entrega de la Primera Propuesta</v>
          </cell>
          <cell r="L450" t="str">
            <v>Incremento del Servicio</v>
          </cell>
          <cell r="M450" t="str">
            <v>Internet Corporativo Avantel</v>
          </cell>
          <cell r="N450" t="str">
            <v>3D-INTERNET DEDICADO</v>
          </cell>
          <cell r="O450" t="str">
            <v>LUJANO FLORES GABRIEL</v>
          </cell>
          <cell r="P450" t="str">
            <v>LUJANO FLORES GABRIEL</v>
          </cell>
          <cell r="Q450" t="str">
            <v>CARDOS DUARTE GABRIEL ALEJANDRO</v>
          </cell>
          <cell r="R450" t="str">
            <v>MORA MORA RODOLFO</v>
          </cell>
          <cell r="S450" t="str">
            <v>II.I</v>
          </cell>
          <cell r="T450" t="str">
            <v>Comprometido</v>
          </cell>
          <cell r="U450" t="str">
            <v>LUJANO FLORES GABRIEL</v>
          </cell>
          <cell r="V450" t="str">
            <v>CARDOS DUARTE GABRIEL ALEJANDRO</v>
          </cell>
          <cell r="W450" t="str">
            <v>MORA MORA RODOLFO</v>
          </cell>
          <cell r="X450" t="str">
            <v>LOVO REYES JUAN CARLOS</v>
          </cell>
          <cell r="Y450">
            <v>2006</v>
          </cell>
          <cell r="Z450">
            <v>11</v>
          </cell>
          <cell r="AA450">
            <v>12500</v>
          </cell>
          <cell r="AB450">
            <v>0</v>
          </cell>
          <cell r="AC450">
            <v>0</v>
          </cell>
          <cell r="AH450" t="str">
            <v>INTERNET 256K SOBRE LOCAL</v>
          </cell>
          <cell r="AJ450">
            <v>4500</v>
          </cell>
          <cell r="AL450">
            <v>4500</v>
          </cell>
        </row>
        <row r="451">
          <cell r="A451" t="str">
            <v>1-KEAC2</v>
          </cell>
          <cell r="B451" t="str">
            <v>INTERNET DEDICADO 1E1</v>
          </cell>
          <cell r="C451" t="str">
            <v>EMPRESARIAL MEXICO</v>
          </cell>
          <cell r="D451" t="str">
            <v>JL JUAREZ Y COMPAÑIA</v>
          </cell>
          <cell r="E451" t="str">
            <v>JL JUAREZ Y COMPAÑIA SA DE CV</v>
          </cell>
          <cell r="F451" t="str">
            <v>PROSPECTO</v>
          </cell>
          <cell r="G451" t="str">
            <v>1-JJ3YR</v>
          </cell>
          <cell r="H451" t="str">
            <v>INTERNET DEDICADO E1 ACAPULCO</v>
          </cell>
          <cell r="I451" t="str">
            <v>Infraestructura</v>
          </cell>
          <cell r="J451">
            <v>50</v>
          </cell>
          <cell r="K451" t="str">
            <v>Aceptación de la Ultima Propuesta</v>
          </cell>
          <cell r="L451" t="str">
            <v>NUEVO SERVICIO</v>
          </cell>
          <cell r="M451" t="str">
            <v>Internet Dedicado</v>
          </cell>
          <cell r="N451" t="str">
            <v>3D-INTERNET DEDICADO</v>
          </cell>
          <cell r="O451" t="str">
            <v>Chamorro Garcia Jorge Enrique</v>
          </cell>
          <cell r="P451" t="str">
            <v>CHAMORRO GARCIA JORGE ENRIQUE</v>
          </cell>
          <cell r="Q451" t="str">
            <v>MORARI TOSTADO LEONEL</v>
          </cell>
          <cell r="R451" t="str">
            <v>MEZA BRAVO HECTOR MANUEL</v>
          </cell>
          <cell r="S451" t="str">
            <v>I.I</v>
          </cell>
          <cell r="T451" t="str">
            <v>Comprometido</v>
          </cell>
          <cell r="U451" t="str">
            <v>CHAMORRO GARCIA JORGE ENRIQUE</v>
          </cell>
          <cell r="V451" t="str">
            <v>MORARI TOSTADO LEONEL</v>
          </cell>
          <cell r="W451" t="str">
            <v>MEZA BRAVO HECTOR MANUEL</v>
          </cell>
          <cell r="X451" t="str">
            <v>LOVO REYES JUAN CARLOS</v>
          </cell>
          <cell r="Y451">
            <v>2006</v>
          </cell>
          <cell r="Z451">
            <v>11</v>
          </cell>
          <cell r="AA451">
            <v>12500</v>
          </cell>
          <cell r="AB451">
            <v>0</v>
          </cell>
          <cell r="AC451">
            <v>0</v>
          </cell>
          <cell r="AG451" t="str">
            <v>IN BOND LOGISTICS SERVICES</v>
          </cell>
          <cell r="AH451" t="str">
            <v>BROAD BAND</v>
          </cell>
          <cell r="AJ451">
            <v>960</v>
          </cell>
          <cell r="AL451">
            <v>960</v>
          </cell>
        </row>
        <row r="452">
          <cell r="A452" t="str">
            <v>1-KFISZ</v>
          </cell>
          <cell r="B452" t="str">
            <v>INTERNET DEDICADO CORPORATIVO A 2.048 Mbps</v>
          </cell>
          <cell r="C452" t="str">
            <v>EMPRESARIAL MEXICO</v>
          </cell>
          <cell r="D452" t="str">
            <v>AEROCALIFORNIA</v>
          </cell>
          <cell r="E452" t="str">
            <v>AEROCALIFORNIA SA DE CV</v>
          </cell>
          <cell r="F452" t="str">
            <v>TERRITORIAL</v>
          </cell>
          <cell r="G452" t="str">
            <v>1+10Q+1240</v>
          </cell>
          <cell r="H452" t="str">
            <v>INTERNET DEDICADO E1</v>
          </cell>
          <cell r="I452" t="str">
            <v>Infraestructura</v>
          </cell>
          <cell r="J452">
            <v>50</v>
          </cell>
          <cell r="K452" t="str">
            <v>Aceptación de la Ultima Propuesta</v>
          </cell>
          <cell r="L452" t="str">
            <v>Nuevo Servicio</v>
          </cell>
          <cell r="M452" t="str">
            <v>Internet Corporativo Avantel</v>
          </cell>
          <cell r="N452" t="str">
            <v>3D-INTERNET DEDICADO</v>
          </cell>
          <cell r="O452" t="str">
            <v>Jacobo Garcia Agustin</v>
          </cell>
          <cell r="P452" t="str">
            <v>JACOBO GARCIA AGUSTIN</v>
          </cell>
          <cell r="Q452" t="str">
            <v>MORARI TOSTADO LEONEL</v>
          </cell>
          <cell r="R452" t="str">
            <v>MEZA BRAVO HECTOR MANUEL</v>
          </cell>
          <cell r="S452" t="str">
            <v>I.I</v>
          </cell>
          <cell r="T452" t="str">
            <v>Comprometido</v>
          </cell>
          <cell r="U452" t="str">
            <v>JACOBO GARCIA AGUSTIN</v>
          </cell>
          <cell r="V452" t="str">
            <v>MORARI TOSTADO LEONEL</v>
          </cell>
          <cell r="W452" t="str">
            <v>MEZA BRAVO HECTOR MANUEL</v>
          </cell>
          <cell r="X452" t="str">
            <v>LOVO REYES JUAN CARLOS</v>
          </cell>
          <cell r="Y452">
            <v>2006</v>
          </cell>
          <cell r="Z452">
            <v>11</v>
          </cell>
          <cell r="AA452">
            <v>12500</v>
          </cell>
          <cell r="AB452">
            <v>0</v>
          </cell>
          <cell r="AC452">
            <v>0</v>
          </cell>
          <cell r="AG452" t="str">
            <v>INCA</v>
          </cell>
          <cell r="AH452" t="str">
            <v>3D-INTERNET DEDICADO, RENOVACION DOCTO 52186</v>
          </cell>
          <cell r="AK452">
            <v>2527</v>
          </cell>
          <cell r="AL452">
            <v>2527</v>
          </cell>
        </row>
        <row r="453">
          <cell r="A453" t="str">
            <v>1-KHZA3</v>
          </cell>
          <cell r="B453" t="str">
            <v>INTERNET DEDICADO</v>
          </cell>
          <cell r="C453" t="str">
            <v>EMPRESARIAL INTERIOR</v>
          </cell>
          <cell r="D453" t="str">
            <v>OPTICA SOLA DE MEXICO S DE RL DE CV</v>
          </cell>
          <cell r="E453" t="str">
            <v>OPTICA SOLA DE MEXICO S DE RL DE CV</v>
          </cell>
          <cell r="G453" t="str">
            <v>1-11W22</v>
          </cell>
          <cell r="H453" t="str">
            <v>INTERNET DEDICADO 2048 KBPS</v>
          </cell>
          <cell r="I453" t="str">
            <v>Infraestructura</v>
          </cell>
          <cell r="J453">
            <v>10</v>
          </cell>
          <cell r="K453" t="str">
            <v>Detección de Oportunidad</v>
          </cell>
          <cell r="L453" t="str">
            <v>Incremento del Servicio</v>
          </cell>
          <cell r="M453" t="str">
            <v>Internet Corporativo Avantel</v>
          </cell>
          <cell r="N453" t="str">
            <v>3D-INTERNET DEDICADO</v>
          </cell>
          <cell r="O453" t="str">
            <v>VELAZCO GONZALEZ JOSE LUIS</v>
          </cell>
          <cell r="P453" t="str">
            <v>VELAZCO GONZALEZ JOSE LUIS</v>
          </cell>
          <cell r="Q453" t="str">
            <v>ANGULO CERVERA ENRIQUE</v>
          </cell>
          <cell r="R453" t="str">
            <v>SANTANA ESPINOSA LUIS MANUEL</v>
          </cell>
          <cell r="S453" t="str">
            <v>IV</v>
          </cell>
          <cell r="T453" t="str">
            <v>Comprometido</v>
          </cell>
          <cell r="U453" t="str">
            <v>VELAZCO GONZALEZ JOSE LUIS</v>
          </cell>
          <cell r="V453" t="str">
            <v>ANGULO CERVERA ENRIQUE</v>
          </cell>
          <cell r="W453" t="str">
            <v>SANTANA ESPINOSA LUIS MANUEL</v>
          </cell>
          <cell r="X453" t="str">
            <v>ZENTENO CERVANTES MARIO ALBERTO</v>
          </cell>
          <cell r="Y453">
            <v>2006</v>
          </cell>
          <cell r="Z453">
            <v>11</v>
          </cell>
          <cell r="AA453">
            <v>12200</v>
          </cell>
          <cell r="AB453">
            <v>0</v>
          </cell>
          <cell r="AC453">
            <v>0</v>
          </cell>
          <cell r="AH453" t="str">
            <v>DNS PRIMARIO</v>
          </cell>
          <cell r="AI453">
            <v>0</v>
          </cell>
          <cell r="AL453">
            <v>0</v>
          </cell>
        </row>
        <row r="454">
          <cell r="A454" t="str">
            <v>1-KJPXR</v>
          </cell>
          <cell r="B454" t="str">
            <v>INTERNET E1.</v>
          </cell>
          <cell r="C454" t="str">
            <v>EMPRESARIAL INTERIOR</v>
          </cell>
          <cell r="D454" t="str">
            <v>FOXCONN MEXICO</v>
          </cell>
          <cell r="E454" t="str">
            <v>FOXCONN MEXICO PRECISION INDUSTRY CO S.A. DE C.V.</v>
          </cell>
          <cell r="F454" t="str">
            <v>TERRITORIAL</v>
          </cell>
          <cell r="G454" t="str">
            <v>1-J5F82</v>
          </cell>
          <cell r="H454" t="str">
            <v>INTERNET FOXCONN</v>
          </cell>
          <cell r="I454" t="str">
            <v>Infraestructura</v>
          </cell>
          <cell r="J454">
            <v>25</v>
          </cell>
          <cell r="K454" t="str">
            <v>Entrega de la Primera Propuesta</v>
          </cell>
          <cell r="L454" t="str">
            <v>Nuevo Servicio</v>
          </cell>
          <cell r="M454" t="str">
            <v>Internet Corporativo Avantel</v>
          </cell>
          <cell r="N454" t="str">
            <v>3D-INTERNET DEDICADO</v>
          </cell>
          <cell r="O454" t="str">
            <v>Palaceta Meza Belgica Georgina</v>
          </cell>
          <cell r="P454" t="str">
            <v>PALACETA MEZA BELGICA GEORGINA</v>
          </cell>
          <cell r="Q454" t="str">
            <v>GARCIA RUIZ HECTOR JAVIER</v>
          </cell>
          <cell r="R454" t="str">
            <v>TREVI¿O GONZALEZ CLAUDIA PATRICIA</v>
          </cell>
          <cell r="U454" t="str">
            <v>PALACETA MEZA BELGICA GEORGINA</v>
          </cell>
          <cell r="V454" t="str">
            <v>GARCIA RUIZ HECTOR JAVIER</v>
          </cell>
          <cell r="W454" t="str">
            <v>TREVI¿O GONZALEZ CLAUDIA PATRICIA</v>
          </cell>
          <cell r="X454" t="str">
            <v>ZENTENO CERVANTES MARIO ALBERTO</v>
          </cell>
          <cell r="Y454">
            <v>2006</v>
          </cell>
          <cell r="Z454">
            <v>11</v>
          </cell>
          <cell r="AA454">
            <v>12000</v>
          </cell>
          <cell r="AB454">
            <v>0</v>
          </cell>
          <cell r="AC454">
            <v>0</v>
          </cell>
          <cell r="AG454" t="str">
            <v>INCORPORACION PROFESIONAL</v>
          </cell>
          <cell r="AH454" t="str">
            <v>INTERNET 512 KBPS</v>
          </cell>
          <cell r="AK454">
            <v>11300</v>
          </cell>
          <cell r="AL454">
            <v>11300</v>
          </cell>
        </row>
        <row r="455">
          <cell r="A455" t="str">
            <v>1-J07Y4</v>
          </cell>
          <cell r="B455" t="str">
            <v>E1 INTERNET</v>
          </cell>
          <cell r="C455" t="str">
            <v>EMPRESARIAL MEXICO</v>
          </cell>
          <cell r="D455" t="str">
            <v>AROCHI MARROQUIN AND LINDNER</v>
          </cell>
          <cell r="E455" t="str">
            <v>AROCHI MARROQUIN AND LINDNERSC</v>
          </cell>
          <cell r="F455" t="str">
            <v>NEXT BUSINESS</v>
          </cell>
          <cell r="G455" t="str">
            <v>1-4JSDH</v>
          </cell>
          <cell r="H455" t="str">
            <v>E1 INTERNET</v>
          </cell>
          <cell r="I455" t="str">
            <v>Infraestructura</v>
          </cell>
          <cell r="J455">
            <v>75</v>
          </cell>
          <cell r="K455" t="str">
            <v>Validacion de Cierre de Venta</v>
          </cell>
          <cell r="L455" t="str">
            <v>Primer Servicio</v>
          </cell>
          <cell r="M455" t="str">
            <v>Internet Corporativo Avantel</v>
          </cell>
          <cell r="N455" t="str">
            <v>3D-INTERNET DEDICADO</v>
          </cell>
          <cell r="O455" t="str">
            <v>Sierra Mayoral Juan Manuel</v>
          </cell>
          <cell r="P455" t="str">
            <v>SIERRA MAYORAL JUAN MANUEL</v>
          </cell>
          <cell r="Q455" t="str">
            <v>DOMINGUEZ BANDA TANIA JANETTE</v>
          </cell>
          <cell r="R455" t="str">
            <v>CASTA¿EDA RIVAS GABRIEL ALBERTO</v>
          </cell>
          <cell r="S455" t="str">
            <v>IV.I</v>
          </cell>
          <cell r="T455" t="str">
            <v>Comprometido</v>
          </cell>
          <cell r="U455" t="str">
            <v>SIERRA MAYORAL JUAN MANUEL</v>
          </cell>
          <cell r="V455" t="str">
            <v>DOMINGUEZ BANDA TANIA JANETTE</v>
          </cell>
          <cell r="W455" t="str">
            <v>CASTA¿EDA RIVAS GABRIEL ALBERTO</v>
          </cell>
          <cell r="X455" t="str">
            <v>LOVO REYES JUAN CARLOS</v>
          </cell>
          <cell r="Y455">
            <v>2006</v>
          </cell>
          <cell r="Z455">
            <v>11</v>
          </cell>
          <cell r="AA455">
            <v>12000</v>
          </cell>
          <cell r="AB455">
            <v>0</v>
          </cell>
          <cell r="AC455">
            <v>0</v>
          </cell>
          <cell r="AG455" t="str">
            <v>INDUSTRIA LAVIN SA DE CV</v>
          </cell>
          <cell r="AH455" t="str">
            <v>INTERNET DEDICADO 128</v>
          </cell>
          <cell r="AJ455">
            <v>4000</v>
          </cell>
          <cell r="AL455">
            <v>4000</v>
          </cell>
        </row>
        <row r="456">
          <cell r="A456" t="str">
            <v>1-KDD5P</v>
          </cell>
          <cell r="B456" t="str">
            <v>6 SITIOS ADICIONALES</v>
          </cell>
          <cell r="C456" t="str">
            <v>CORPORATIVO</v>
          </cell>
          <cell r="D456" t="str">
            <v>DIF</v>
          </cell>
          <cell r="G456" t="str">
            <v>1-DA0O</v>
          </cell>
          <cell r="H456" t="str">
            <v>6 SITIOS ADICIONALES</v>
          </cell>
          <cell r="I456" t="str">
            <v>Infraestructura</v>
          </cell>
          <cell r="J456">
            <v>10</v>
          </cell>
          <cell r="K456" t="str">
            <v>Detección de Oportunidad</v>
          </cell>
          <cell r="L456" t="str">
            <v>Nuevo Servicio</v>
          </cell>
          <cell r="M456" t="str">
            <v>Línea Privada Local</v>
          </cell>
          <cell r="N456" t="str">
            <v>3B-LINEA PRIVADA</v>
          </cell>
          <cell r="O456" t="str">
            <v>Okamoto Lopez Keyko</v>
          </cell>
          <cell r="P456" t="str">
            <v>OKAMOTO LOPEZ KEYKO</v>
          </cell>
          <cell r="Q456" t="str">
            <v>GARCIA BENITEZ NANCY</v>
          </cell>
          <cell r="R456" t="str">
            <v>MARTINEZ TREVI¿O OSCAR JAVIER</v>
          </cell>
          <cell r="T456" t="str">
            <v>No Comprometido</v>
          </cell>
          <cell r="U456" t="str">
            <v>OKAMOTO LOPEZ KEYKO</v>
          </cell>
          <cell r="V456" t="str">
            <v>GARCIA BENITEZ NANCY</v>
          </cell>
          <cell r="W456" t="str">
            <v>MARTINEZ TREVI¿O OSCAR JAVIER</v>
          </cell>
          <cell r="X456" t="str">
            <v>VIEYRA NAVARRO FRANCISCO JAVIER</v>
          </cell>
          <cell r="Y456">
            <v>2006</v>
          </cell>
          <cell r="Z456">
            <v>11</v>
          </cell>
          <cell r="AA456">
            <v>12000</v>
          </cell>
          <cell r="AB456">
            <v>0</v>
          </cell>
          <cell r="AC456">
            <v>0</v>
          </cell>
          <cell r="AG456" t="str">
            <v>INFOVISION</v>
          </cell>
          <cell r="AH456" t="str">
            <v>3D-INTERNET DEDICADO, RENOVACION DOCTO 27455</v>
          </cell>
          <cell r="AI456">
            <v>20137</v>
          </cell>
          <cell r="AL456">
            <v>20137</v>
          </cell>
        </row>
        <row r="457">
          <cell r="A457" t="str">
            <v>1-KG9DY</v>
          </cell>
          <cell r="B457" t="str">
            <v>INTERNET 2048 kbps</v>
          </cell>
          <cell r="C457" t="str">
            <v>EMPRESARIAL MEXICO</v>
          </cell>
          <cell r="D457" t="str">
            <v>GRUPO IDESA</v>
          </cell>
          <cell r="E457" t="str">
            <v>GRUPO IDESA SA DE CV</v>
          </cell>
          <cell r="F457" t="str">
            <v>TERRITORIAL</v>
          </cell>
          <cell r="G457" t="str">
            <v>1-9R3I9</v>
          </cell>
          <cell r="H457" t="str">
            <v>INTERNET CORPORATIVO</v>
          </cell>
          <cell r="I457" t="str">
            <v>Infraestructura</v>
          </cell>
          <cell r="J457">
            <v>0</v>
          </cell>
          <cell r="K457" t="str">
            <v>Perdida de la Oportunidad</v>
          </cell>
          <cell r="L457" t="str">
            <v>Incremento del Servicio</v>
          </cell>
          <cell r="M457" t="str">
            <v>Internet Corporativo Avantel</v>
          </cell>
          <cell r="N457" t="str">
            <v>3D-INTERNET DEDICADO</v>
          </cell>
          <cell r="O457" t="str">
            <v>ROMERO GUZMAN BARBARA MARIA GUADALUPE</v>
          </cell>
          <cell r="P457" t="str">
            <v>ROMERO GUZMAN BARBARA MARIA GUADALUPE</v>
          </cell>
          <cell r="Q457" t="str">
            <v>CARDOS DUARTE GABRIEL ALEJANDRO</v>
          </cell>
          <cell r="R457" t="str">
            <v>MORA MORA RODOLFO</v>
          </cell>
          <cell r="S457" t="str">
            <v>II.I</v>
          </cell>
          <cell r="T457" t="str">
            <v>Comprometido</v>
          </cell>
          <cell r="U457" t="str">
            <v>ROMERO GUZMAN BARBARA MARIA GUADALUPE</v>
          </cell>
          <cell r="V457" t="str">
            <v>CARDOS DUARTE GABRIEL ALEJANDRO</v>
          </cell>
          <cell r="W457" t="str">
            <v>MORA MORA RODOLFO</v>
          </cell>
          <cell r="X457" t="str">
            <v>LOVO REYES JUAN CARLOS</v>
          </cell>
          <cell r="Y457">
            <v>2006</v>
          </cell>
          <cell r="Z457">
            <v>11</v>
          </cell>
          <cell r="AA457">
            <v>12000</v>
          </cell>
          <cell r="AB457">
            <v>0</v>
          </cell>
          <cell r="AC457">
            <v>0</v>
          </cell>
          <cell r="AG457" t="str">
            <v>INGENIA GROUP</v>
          </cell>
          <cell r="AH457" t="str">
            <v>PROBUSINESS</v>
          </cell>
          <cell r="AI457">
            <v>10000</v>
          </cell>
          <cell r="AL457">
            <v>10000</v>
          </cell>
        </row>
        <row r="458">
          <cell r="A458" t="str">
            <v>1-IUUVJ</v>
          </cell>
          <cell r="B458" t="str">
            <v>ID 1024</v>
          </cell>
          <cell r="C458" t="str">
            <v>EMPRESARIAL MEXICO</v>
          </cell>
          <cell r="D458" t="str">
            <v>DACOMTEL</v>
          </cell>
          <cell r="E458" t="str">
            <v>DACOMTEL SA DE CV</v>
          </cell>
          <cell r="F458" t="str">
            <v>TERRITORIAL</v>
          </cell>
          <cell r="G458" t="str">
            <v>1-6HRA7</v>
          </cell>
          <cell r="H458" t="str">
            <v>DACOMTEL ID 1024</v>
          </cell>
          <cell r="I458" t="str">
            <v>Infraestructura</v>
          </cell>
          <cell r="J458">
            <v>10</v>
          </cell>
          <cell r="K458" t="str">
            <v>Detección de Oportunidad</v>
          </cell>
          <cell r="L458" t="str">
            <v>Nuevo Servicio</v>
          </cell>
          <cell r="M458" t="str">
            <v>Internet Corporativo Avantel</v>
          </cell>
          <cell r="N458" t="str">
            <v>3D-INTERNET DEDICADO</v>
          </cell>
          <cell r="O458" t="str">
            <v>ESQUINCA MARROQUIN GEORGINA</v>
          </cell>
          <cell r="P458" t="str">
            <v>ESQUINCA MARROQUIN GEORGINA</v>
          </cell>
          <cell r="Q458" t="str">
            <v>DOMINGUEZ BANDA TANIA JANETTE</v>
          </cell>
          <cell r="R458" t="str">
            <v>CASTA¿EDA RIVAS GABRIEL ALBERTO</v>
          </cell>
          <cell r="S458" t="str">
            <v>IV.I</v>
          </cell>
          <cell r="T458" t="str">
            <v>Comprometido</v>
          </cell>
          <cell r="U458" t="str">
            <v>ESQUINCA MARROQUIN GEORGINA</v>
          </cell>
          <cell r="V458" t="str">
            <v>DOMINGUEZ BANDA TANIA JANETTE</v>
          </cell>
          <cell r="W458" t="str">
            <v>CASTA¿EDA RIVAS GABRIEL ALBERTO</v>
          </cell>
          <cell r="X458" t="str">
            <v>LOVO REYES JUAN CARLOS</v>
          </cell>
          <cell r="Y458">
            <v>2006</v>
          </cell>
          <cell r="Z458">
            <v>11</v>
          </cell>
          <cell r="AA458">
            <v>11460</v>
          </cell>
          <cell r="AB458">
            <v>0</v>
          </cell>
          <cell r="AC458">
            <v>0</v>
          </cell>
          <cell r="AG458" t="str">
            <v>INNOVACIONES TECNOLOGICAS</v>
          </cell>
          <cell r="AH458" t="str">
            <v>INTERNET 512</v>
          </cell>
          <cell r="AK458">
            <v>10060</v>
          </cell>
          <cell r="AL458">
            <v>10060</v>
          </cell>
        </row>
        <row r="459">
          <cell r="A459" t="str">
            <v>1-GOE82</v>
          </cell>
          <cell r="B459" t="str">
            <v>INTERNET</v>
          </cell>
          <cell r="C459" t="str">
            <v>EMPRESARIAL INTERIOR</v>
          </cell>
          <cell r="D459" t="str">
            <v>HOTEL NICHUPTE DESTINATION OLYSTIC SPA</v>
          </cell>
          <cell r="E459" t="str">
            <v>ORGANIZADORA TURISTICA SA DE CV</v>
          </cell>
          <cell r="F459" t="str">
            <v>TERRITORIAL</v>
          </cell>
          <cell r="G459" t="str">
            <v>1-8XG3U</v>
          </cell>
          <cell r="H459" t="str">
            <v>INTERNET WIFI 768</v>
          </cell>
          <cell r="I459" t="str">
            <v>Infraestructura</v>
          </cell>
          <cell r="J459">
            <v>25</v>
          </cell>
          <cell r="K459" t="str">
            <v>Entrega de la Primera Propuesta</v>
          </cell>
          <cell r="L459" t="str">
            <v>Primer Servicio</v>
          </cell>
          <cell r="M459" t="str">
            <v>Internet Corporativo Avantel</v>
          </cell>
          <cell r="N459" t="str">
            <v>3D-INTERNET DEDICADO</v>
          </cell>
          <cell r="O459" t="str">
            <v>Garcia Teruel Segura Mauricio</v>
          </cell>
          <cell r="P459" t="str">
            <v>GARCIA TERUEL SEGURA MAURICIO</v>
          </cell>
          <cell r="Q459" t="str">
            <v>ANCONA DOMINGUEZ GABRIELA</v>
          </cell>
          <cell r="R459" t="str">
            <v>VI¿OLO URIARTE JAVIER ALEJANDRO</v>
          </cell>
          <cell r="S459" t="str">
            <v>II</v>
          </cell>
          <cell r="U459" t="str">
            <v>GARCIA TERUEL SEGURA MAURICIO</v>
          </cell>
          <cell r="V459" t="str">
            <v>ANCONA DOMINGUEZ GABRIELA</v>
          </cell>
          <cell r="W459" t="str">
            <v>VI¿OLO URIARTE JAVIER ALEJANDRO</v>
          </cell>
          <cell r="X459" t="str">
            <v>ZENTENO CERVANTES MARIO ALBERTO</v>
          </cell>
          <cell r="Y459">
            <v>2006</v>
          </cell>
          <cell r="Z459">
            <v>11</v>
          </cell>
          <cell r="AA459">
            <v>11356</v>
          </cell>
          <cell r="AB459">
            <v>0</v>
          </cell>
          <cell r="AC459">
            <v>0</v>
          </cell>
          <cell r="AG459" t="str">
            <v>INSOFT SA DE CV</v>
          </cell>
          <cell r="AH459" t="str">
            <v>3D-INTERNET DEDICADO, RENOVACION DOCTO 8687</v>
          </cell>
          <cell r="AJ459">
            <v>0</v>
          </cell>
          <cell r="AL459">
            <v>0</v>
          </cell>
        </row>
        <row r="460">
          <cell r="A460" t="str">
            <v>1-C7B-29</v>
          </cell>
          <cell r="B460" t="str">
            <v>Oportunidad a partir de la renovación del contrato 44479 del customer 2501671 UAP CONAGRA MEXICO, vence 22/NOV/2006. Verificar producto, y montos asignados en la oportunidad</v>
          </cell>
          <cell r="C460" t="str">
            <v>EMPRESARIAL INTERIOR</v>
          </cell>
          <cell r="D460" t="str">
            <v>UAP MEXICO</v>
          </cell>
          <cell r="E460" t="str">
            <v>UAP MEXICO SA DE CV</v>
          </cell>
          <cell r="F460" t="str">
            <v>NEXT BUSINESS</v>
          </cell>
          <cell r="G460" t="str">
            <v>1+OV+119</v>
          </cell>
          <cell r="H460" t="str">
            <v>3D-INTERNET DEDICADO, RENOVACION DOCTO 44479</v>
          </cell>
          <cell r="I460" t="str">
            <v>Infraestructura</v>
          </cell>
          <cell r="J460">
            <v>10</v>
          </cell>
          <cell r="K460" t="str">
            <v>Detección de Oportunidad</v>
          </cell>
          <cell r="L460" t="str">
            <v>Renovación del Servicio</v>
          </cell>
          <cell r="M460" t="str">
            <v>Internet Smart Blocks Small</v>
          </cell>
          <cell r="N460" t="str">
            <v>3D-INTERNET DEDICADO</v>
          </cell>
          <cell r="O460" t="str">
            <v>DELGADO GUERRA THELMA ADRIANA</v>
          </cell>
          <cell r="P460" t="str">
            <v>DELGADO GUERRA THELMA ADRIANA</v>
          </cell>
          <cell r="Q460" t="str">
            <v>JIMENEZ FREGOSO JOSE ALFREDO</v>
          </cell>
          <cell r="R460" t="str">
            <v>SANTANA ESPINOSA LUIS MANUEL</v>
          </cell>
          <cell r="S460" t="str">
            <v>II</v>
          </cell>
          <cell r="U460" t="str">
            <v>DELGADO GUERRA THELMA ADRIANA</v>
          </cell>
          <cell r="V460" t="str">
            <v>JIMENEZ FREGOSO JOSE ALFREDO</v>
          </cell>
          <cell r="W460" t="str">
            <v>SANTANA ESPINOSA LUIS MANUEL</v>
          </cell>
          <cell r="X460" t="str">
            <v>ZENTENO CERVANTES MARIO ALBERTO</v>
          </cell>
          <cell r="Y460">
            <v>2006</v>
          </cell>
          <cell r="Z460">
            <v>11</v>
          </cell>
          <cell r="AA460">
            <v>11252</v>
          </cell>
          <cell r="AB460">
            <v>0</v>
          </cell>
          <cell r="AC460">
            <v>0</v>
          </cell>
          <cell r="AG460" t="str">
            <v>INSTITUTO AUTÓNOMO DE OCCIDENTE, AC</v>
          </cell>
          <cell r="AH460" t="str">
            <v>3D-INTERNET DEDICADO, RENOVACION DOCTO 3543</v>
          </cell>
          <cell r="AI460">
            <v>1</v>
          </cell>
          <cell r="AL460">
            <v>1</v>
          </cell>
        </row>
        <row r="461">
          <cell r="A461" t="str">
            <v>1-K064C</v>
          </cell>
          <cell r="B461" t="str">
            <v>INTERNET E1 DEDICADO</v>
          </cell>
          <cell r="C461" t="str">
            <v>EMPRESARIAL MEXICO</v>
          </cell>
          <cell r="D461" t="str">
            <v>TAPONES INDUSTRIALES SA DE CV</v>
          </cell>
          <cell r="E461" t="str">
            <v>TAPONES INDUSTRIALES SA DE CV</v>
          </cell>
          <cell r="F461" t="str">
            <v>NEXT BUSINESS</v>
          </cell>
          <cell r="G461" t="str">
            <v>1-2KLD</v>
          </cell>
          <cell r="H461" t="str">
            <v>INTERNET E1</v>
          </cell>
          <cell r="I461" t="str">
            <v>Infraestructura</v>
          </cell>
          <cell r="J461">
            <v>0</v>
          </cell>
          <cell r="K461" t="str">
            <v>Perdida de la Oportunidad</v>
          </cell>
          <cell r="L461" t="str">
            <v>Nuevo Servicio</v>
          </cell>
          <cell r="M461" t="str">
            <v>Internet Corporativo Avantel</v>
          </cell>
          <cell r="N461" t="str">
            <v>3D-INTERNET DEDICADO</v>
          </cell>
          <cell r="O461" t="str">
            <v>Carrillo Rodriguez Aurora</v>
          </cell>
          <cell r="P461" t="str">
            <v>CARRILLO RODRIGUEZ AURORA</v>
          </cell>
          <cell r="Q461" t="str">
            <v>DAVILA RODRIGUEZ GLORIA OLIVIA</v>
          </cell>
          <cell r="R461" t="str">
            <v>VALDUEZA GUADARRAMA MIGUEL ALFONSO</v>
          </cell>
          <cell r="T461" t="str">
            <v>No Comprometido</v>
          </cell>
          <cell r="U461" t="str">
            <v>CARRILLO RODRIGUEZ AURORA</v>
          </cell>
          <cell r="V461" t="str">
            <v>DAVILA RODRIGUEZ GLORIA OLIVIA</v>
          </cell>
          <cell r="W461" t="str">
            <v>VALDUEZA GUADARRAMA MIGUEL ALFONSO</v>
          </cell>
          <cell r="X461" t="str">
            <v>LOVO REYES JUAN CARLOS</v>
          </cell>
          <cell r="Y461">
            <v>2006</v>
          </cell>
          <cell r="Z461">
            <v>11</v>
          </cell>
          <cell r="AA461">
            <v>11200</v>
          </cell>
          <cell r="AB461">
            <v>0</v>
          </cell>
          <cell r="AC461">
            <v>0</v>
          </cell>
          <cell r="AH461" t="str">
            <v>E1 INTERNET DEDICADO</v>
          </cell>
          <cell r="AK461">
            <v>15800</v>
          </cell>
          <cell r="AL461">
            <v>15800</v>
          </cell>
        </row>
        <row r="462">
          <cell r="A462" t="str">
            <v>1+7Y5+281</v>
          </cell>
          <cell r="B462" t="str">
            <v>Oportunidad a partir de la renovación del contrato 27978 del customer 2502619 VIVIENDA Y DESARROLLO URBANO SA DE CV, vence 07/JUN/2006. Verificar producto y montos asignados en la oportunidad</v>
          </cell>
          <cell r="C462" t="str">
            <v>EMPRESARIAL INTERIOR</v>
          </cell>
          <cell r="D462" t="str">
            <v>VIVIENDA Y DESARROLLO URBANO S.A DE C.V.</v>
          </cell>
          <cell r="G462" t="str">
            <v>1+H0+140</v>
          </cell>
          <cell r="H462" t="str">
            <v>3D-INTERNET DEDICADO, RENOVACION DOCTO 27978</v>
          </cell>
          <cell r="I462" t="str">
            <v>Infraestructura</v>
          </cell>
          <cell r="J462">
            <v>10</v>
          </cell>
          <cell r="K462" t="str">
            <v>Detección de Oportunidad</v>
          </cell>
          <cell r="L462" t="str">
            <v>Renovación del Servicio</v>
          </cell>
          <cell r="M462" t="str">
            <v>Internet Smart Blocks Small</v>
          </cell>
          <cell r="N462" t="str">
            <v>3D-INTERNET DEDICADO</v>
          </cell>
          <cell r="O462" t="str">
            <v>Osorno Martinez Maria de Lourdes</v>
          </cell>
          <cell r="P462" t="str">
            <v>OSORNO MARTINEZ MARIA DE LOURDES</v>
          </cell>
          <cell r="Q462" t="str">
            <v>VERA VILLARREAL HECTOR JAVIER</v>
          </cell>
          <cell r="R462" t="str">
            <v>TREVI¿O GONZALEZ CLAUDIA PATRICIA</v>
          </cell>
          <cell r="U462" t="str">
            <v>OSORNO MARTINEZ MARIA DE LOURDES</v>
          </cell>
          <cell r="V462" t="str">
            <v>VERA VILLARREAL HECTOR JAVIER</v>
          </cell>
          <cell r="W462" t="str">
            <v>TREVI¿O GONZALEZ CLAUDIA PATRICIA</v>
          </cell>
          <cell r="X462" t="str">
            <v>ZENTENO CERVANTES MARIO ALBERTO</v>
          </cell>
          <cell r="Y462">
            <v>2006</v>
          </cell>
          <cell r="Z462">
            <v>11</v>
          </cell>
          <cell r="AA462">
            <v>11060</v>
          </cell>
          <cell r="AB462">
            <v>0</v>
          </cell>
          <cell r="AC462">
            <v>0</v>
          </cell>
          <cell r="AH462" t="str">
            <v>INTERNET CORPORATIVO PLUS 2M</v>
          </cell>
          <cell r="AK462">
            <v>16200</v>
          </cell>
          <cell r="AL462">
            <v>16200</v>
          </cell>
        </row>
        <row r="463">
          <cell r="A463" t="str">
            <v>1-K5GE1</v>
          </cell>
          <cell r="B463" t="str">
            <v>LINEA PRIVADA ENTRE LOCALIDAD DE HIDALGO Y LOS ANGELES</v>
          </cell>
          <cell r="C463" t="str">
            <v>EMPRESARIAL INTERIOR</v>
          </cell>
          <cell r="D463" t="str">
            <v>BANCA AFIRME</v>
          </cell>
          <cell r="G463" t="str">
            <v>1+7E+115</v>
          </cell>
          <cell r="H463" t="str">
            <v>LINEA PRIVADA A 2,048</v>
          </cell>
          <cell r="I463" t="str">
            <v>Infraestructura</v>
          </cell>
          <cell r="J463">
            <v>10</v>
          </cell>
          <cell r="K463" t="str">
            <v>Detección de Oportunidad</v>
          </cell>
          <cell r="L463" t="str">
            <v>Nuevo Servicio</v>
          </cell>
          <cell r="M463" t="str">
            <v>Línea Privada Local</v>
          </cell>
          <cell r="N463" t="str">
            <v>3B-LINEA PRIVADA</v>
          </cell>
          <cell r="O463" t="str">
            <v>Ahedo Pedraza Saul</v>
          </cell>
          <cell r="P463" t="str">
            <v>AHEDO PEDRAZA SAUL</v>
          </cell>
          <cell r="Q463" t="str">
            <v>OSORIO AYLLON MIGUEL ITZCOATL</v>
          </cell>
          <cell r="R463" t="str">
            <v>TREVI¿O GONZALEZ CLAUDIA PATRICIA</v>
          </cell>
          <cell r="U463" t="str">
            <v>AHEDO PEDRAZA SAUL</v>
          </cell>
          <cell r="V463" t="str">
            <v>OSORIO AYLLON MIGUEL ITZCOATL</v>
          </cell>
          <cell r="W463" t="str">
            <v>TREVI¿O GONZALEZ CLAUDIA PATRICIA</v>
          </cell>
          <cell r="X463" t="str">
            <v>ZENTENO CERVANTES MARIO ALBERTO</v>
          </cell>
          <cell r="Y463">
            <v>2006</v>
          </cell>
          <cell r="Z463">
            <v>11</v>
          </cell>
          <cell r="AA463">
            <v>11000</v>
          </cell>
          <cell r="AB463">
            <v>0</v>
          </cell>
          <cell r="AC463">
            <v>0</v>
          </cell>
          <cell r="AG463" t="str">
            <v>INSTITUTO DE ACCESO A LA INFORMACION DEL DISTRITO FEDERAL</v>
          </cell>
          <cell r="AH463" t="str">
            <v>INTERNET CORPORATIVO</v>
          </cell>
          <cell r="AJ463">
            <v>14000</v>
          </cell>
          <cell r="AL463">
            <v>14000</v>
          </cell>
        </row>
        <row r="464">
          <cell r="A464" t="str">
            <v>1-K09CT</v>
          </cell>
          <cell r="B464" t="str">
            <v>incremento de ancho de banda a 1024</v>
          </cell>
          <cell r="C464" t="str">
            <v>EMPRESARIAL MEXICO</v>
          </cell>
          <cell r="D464" t="str">
            <v>VISIONARIA</v>
          </cell>
          <cell r="E464" t="str">
            <v>COLLEGIUM SC</v>
          </cell>
          <cell r="G464" t="str">
            <v>1-4JDVB</v>
          </cell>
          <cell r="H464" t="str">
            <v>INCREMENTO ANCHO DE BANDA 1024</v>
          </cell>
          <cell r="I464" t="str">
            <v>Infraestructura</v>
          </cell>
          <cell r="J464">
            <v>25</v>
          </cell>
          <cell r="K464" t="str">
            <v>Entrega de la Primera Propuesta</v>
          </cell>
          <cell r="L464" t="str">
            <v>Incremento del Servicio</v>
          </cell>
          <cell r="M464" t="str">
            <v>Internet Corporativo Avantel</v>
          </cell>
          <cell r="N464" t="str">
            <v>3D-INTERNET DEDICADO</v>
          </cell>
          <cell r="O464" t="str">
            <v>Barragan Soria Luis</v>
          </cell>
          <cell r="P464" t="str">
            <v>BARRAGAN SORIA LUIS</v>
          </cell>
          <cell r="Q464" t="str">
            <v>CARDOS DUARTE GABRIEL ALEJANDRO</v>
          </cell>
          <cell r="R464" t="str">
            <v>MORA MORA RODOLFO</v>
          </cell>
          <cell r="S464" t="str">
            <v>II.I</v>
          </cell>
          <cell r="T464" t="str">
            <v>Comprometido</v>
          </cell>
          <cell r="U464" t="str">
            <v>BARRAGAN SORIA LUIS</v>
          </cell>
          <cell r="V464" t="str">
            <v>CARDOS DUARTE GABRIEL ALEJANDRO</v>
          </cell>
          <cell r="W464" t="str">
            <v>MORA MORA RODOLFO</v>
          </cell>
          <cell r="X464" t="str">
            <v>LOVO REYES JUAN CARLOS</v>
          </cell>
          <cell r="Y464">
            <v>2006</v>
          </cell>
          <cell r="Z464">
            <v>11</v>
          </cell>
          <cell r="AA464">
            <v>11000</v>
          </cell>
          <cell r="AB464">
            <v>0</v>
          </cell>
          <cell r="AC464">
            <v>0</v>
          </cell>
          <cell r="AG464" t="str">
            <v>INSTITUTO DE EDUCACION MEDIA SUPERIOR</v>
          </cell>
          <cell r="AH464" t="str">
            <v>INSTITUTO EDUCACION MEDIA SUPERIOR E1 INTERNET</v>
          </cell>
          <cell r="AI464">
            <v>14778.82</v>
          </cell>
          <cell r="AL464">
            <v>14778.82</v>
          </cell>
        </row>
        <row r="465">
          <cell r="A465" t="str">
            <v>1-KLAQL</v>
          </cell>
          <cell r="B465" t="str">
            <v>Servicio E1 de internet dedicado</v>
          </cell>
          <cell r="C465" t="str">
            <v>EMPRESARIAL INTERIOR</v>
          </cell>
          <cell r="D465" t="str">
            <v>UNIVERSIDAD TECNOLOGICA DE LEON</v>
          </cell>
          <cell r="E465" t="str">
            <v>UNIVERSIDAD TECNOLOGICA DE LEON</v>
          </cell>
          <cell r="G465" t="str">
            <v>1-1MQTN</v>
          </cell>
          <cell r="H465" t="str">
            <v>INTERNET E1 CORP PLUS</v>
          </cell>
          <cell r="I465" t="str">
            <v>Infraestructura</v>
          </cell>
          <cell r="J465">
            <v>10</v>
          </cell>
          <cell r="K465" t="str">
            <v>Detección de Oportunidad</v>
          </cell>
          <cell r="L465" t="str">
            <v>Primer Servicio</v>
          </cell>
          <cell r="M465" t="str">
            <v>Internet Corporativo Avantel</v>
          </cell>
          <cell r="N465" t="str">
            <v>3D-INTERNET DEDICADO</v>
          </cell>
          <cell r="O465" t="str">
            <v>Rodriguez Hernandez Flavio</v>
          </cell>
          <cell r="P465" t="str">
            <v>RODRIGUEZ HERNANDEZ FLAVIO</v>
          </cell>
          <cell r="Q465" t="str">
            <v>ANGULO CERVERA ENRIQUE</v>
          </cell>
          <cell r="R465" t="str">
            <v>SANTANA ESPINOSA LUIS MANUEL</v>
          </cell>
          <cell r="S465" t="str">
            <v>IV</v>
          </cell>
          <cell r="U465" t="str">
            <v>RODRIGUEZ HERNANDEZ FLAVIO</v>
          </cell>
          <cell r="V465" t="str">
            <v>ANGULO CERVERA ENRIQUE</v>
          </cell>
          <cell r="W465" t="str">
            <v>SANTANA ESPINOSA LUIS MANUEL</v>
          </cell>
          <cell r="X465" t="str">
            <v>ZENTENO CERVANTES MARIO ALBERTO</v>
          </cell>
          <cell r="Y465">
            <v>2006</v>
          </cell>
          <cell r="Z465">
            <v>11</v>
          </cell>
          <cell r="AA465">
            <v>11000</v>
          </cell>
          <cell r="AB465">
            <v>0</v>
          </cell>
          <cell r="AC465">
            <v>0</v>
          </cell>
          <cell r="AG465" t="str">
            <v>INSTITUTO DE INVESTIGACIONES ELECTRICAS</v>
          </cell>
          <cell r="AH465" t="str">
            <v>4 ENLACES DEDICADOS</v>
          </cell>
          <cell r="AK465">
            <v>40000</v>
          </cell>
          <cell r="AL465">
            <v>40000</v>
          </cell>
        </row>
        <row r="466">
          <cell r="A466" t="str">
            <v>1-KKLPZ</v>
          </cell>
          <cell r="B466" t="str">
            <v>E1 DE INTERNET CON TARIFA ESPECIAL DE $11,000.00 INCLUYENDO ACCESO</v>
          </cell>
          <cell r="C466" t="str">
            <v>EMPRESARIAL MEXICO</v>
          </cell>
          <cell r="D466" t="str">
            <v>BBDO MEXICO</v>
          </cell>
          <cell r="E466" t="str">
            <v>BBDO MEXICO SA DE CV</v>
          </cell>
          <cell r="F466" t="str">
            <v>PROSPECTO</v>
          </cell>
          <cell r="G466" t="str">
            <v>1-122AL</v>
          </cell>
          <cell r="H466" t="str">
            <v>E1 DE INTERNET BBDO</v>
          </cell>
          <cell r="I466" t="str">
            <v>Infraestructura</v>
          </cell>
          <cell r="J466">
            <v>25</v>
          </cell>
          <cell r="K466" t="str">
            <v>Entrega de la Primera Propuesta</v>
          </cell>
          <cell r="L466" t="str">
            <v>Renovación Contrato</v>
          </cell>
          <cell r="M466" t="str">
            <v>Internet Corporativo Avantel</v>
          </cell>
          <cell r="N466" t="str">
            <v>3D-INTERNET DEDICADO</v>
          </cell>
          <cell r="O466" t="str">
            <v>MENDIVIL JIMENEZ LUIS MANUEL</v>
          </cell>
          <cell r="P466" t="str">
            <v>MENDIVIL JIMENEZ LUIS MANUEL</v>
          </cell>
          <cell r="Q466" t="str">
            <v>CORONA ARROYAVE ABELARDO ROBERTO</v>
          </cell>
          <cell r="R466" t="str">
            <v>CASTA¿EDA RIVAS GABRIEL ALBERTO</v>
          </cell>
          <cell r="S466" t="str">
            <v>IV.II</v>
          </cell>
          <cell r="T466" t="str">
            <v>Comprometido</v>
          </cell>
          <cell r="U466" t="str">
            <v>MENDIVIL JIMENEZ LUIS MANUEL</v>
          </cell>
          <cell r="V466" t="str">
            <v>CORONA ARROYAVE ABELARDO ROBERTO</v>
          </cell>
          <cell r="W466" t="str">
            <v>CASTA¿EDA RIVAS GABRIEL ALBERTO</v>
          </cell>
          <cell r="X466" t="str">
            <v>LOVO REYES JUAN CARLOS</v>
          </cell>
          <cell r="Y466">
            <v>2006</v>
          </cell>
          <cell r="Z466">
            <v>11</v>
          </cell>
          <cell r="AA466">
            <v>11000</v>
          </cell>
          <cell r="AB466">
            <v>0</v>
          </cell>
          <cell r="AC466">
            <v>0</v>
          </cell>
          <cell r="AH466" t="str">
            <v>INTERNET 2</v>
          </cell>
          <cell r="AK466">
            <v>17431</v>
          </cell>
          <cell r="AL466">
            <v>17431</v>
          </cell>
        </row>
        <row r="467">
          <cell r="A467" t="str">
            <v>1-FNXP5</v>
          </cell>
          <cell r="B467" t="str">
            <v>INTERNET 1024</v>
          </cell>
          <cell r="C467" t="str">
            <v>EMPRESARIAL INTERIOR</v>
          </cell>
          <cell r="D467" t="str">
            <v>AUTOMOTRIZ TOUCHE</v>
          </cell>
          <cell r="E467" t="str">
            <v>AUTOMOTRIZ TOUCHE SA DE CV</v>
          </cell>
          <cell r="F467" t="str">
            <v>NEXT BUSINESS</v>
          </cell>
          <cell r="G467" t="str">
            <v>1-4AOTZ</v>
          </cell>
          <cell r="H467" t="str">
            <v>INTERNET 1024</v>
          </cell>
          <cell r="I467" t="str">
            <v>Infraestructura</v>
          </cell>
          <cell r="J467">
            <v>25</v>
          </cell>
          <cell r="K467" t="str">
            <v>Entrega de la Primera Propuesta</v>
          </cell>
          <cell r="L467" t="str">
            <v>Primer Servicio</v>
          </cell>
          <cell r="M467" t="str">
            <v>Internet Corporativo Avantel</v>
          </cell>
          <cell r="N467" t="str">
            <v>3D-INTERNET DEDICADO</v>
          </cell>
          <cell r="O467" t="str">
            <v>MONTERREY NO ASIGNADAS</v>
          </cell>
          <cell r="P467" t="str">
            <v>NO ASIGNADAS MONTERREY</v>
          </cell>
          <cell r="Q467" t="str">
            <v>TREVI¿O GONZALEZ CLAUDIA PATRICIA</v>
          </cell>
          <cell r="R467" t="str">
            <v>TREVI¿O GONZALEZ CLAUDIA PATRICIA</v>
          </cell>
          <cell r="U467" t="str">
            <v>NO ASIGNADAS MONTERREY</v>
          </cell>
          <cell r="V467" t="str">
            <v>TREVI¿O GONZALEZ CLAUDIA PATRICIA</v>
          </cell>
          <cell r="W467" t="str">
            <v>TREVI¿O GONZALEZ CLAUDIA PATRICIA</v>
          </cell>
          <cell r="X467" t="str">
            <v>ZENTENO CERVANTES MARIO ALBERTO</v>
          </cell>
          <cell r="Y467">
            <v>2006</v>
          </cell>
          <cell r="Z467">
            <v>11</v>
          </cell>
          <cell r="AA467">
            <v>11000</v>
          </cell>
          <cell r="AB467">
            <v>0</v>
          </cell>
          <cell r="AC467">
            <v>0</v>
          </cell>
          <cell r="AG467" t="str">
            <v>INSTITUTO NACIONAL PARA LA EVALUACION DE LA EDUACION</v>
          </cell>
          <cell r="AH467" t="str">
            <v>INTERNET DEDICADO</v>
          </cell>
          <cell r="AI467">
            <v>14000</v>
          </cell>
          <cell r="AL467">
            <v>14000</v>
          </cell>
        </row>
        <row r="468">
          <cell r="A468" t="str">
            <v>1-KKZRH</v>
          </cell>
          <cell r="C468" t="str">
            <v>EMPRESARIAL MEXICO</v>
          </cell>
          <cell r="D468" t="str">
            <v>FORZAFORM</v>
          </cell>
          <cell r="E468" t="str">
            <v>FORZAFORM SA DE CV</v>
          </cell>
          <cell r="F468" t="str">
            <v>NEXT BUSINESS</v>
          </cell>
          <cell r="G468" t="str">
            <v>1-4RBWJ</v>
          </cell>
          <cell r="H468" t="str">
            <v>INTERNET DEDICADO</v>
          </cell>
          <cell r="I468" t="str">
            <v>Infraestructura</v>
          </cell>
          <cell r="J468">
            <v>25</v>
          </cell>
          <cell r="K468" t="str">
            <v>Entrega de la Primera Propuesta</v>
          </cell>
          <cell r="L468" t="str">
            <v>Nuevo Servicio</v>
          </cell>
          <cell r="M468" t="str">
            <v>Internet Corporativo Avantel</v>
          </cell>
          <cell r="N468" t="str">
            <v>3D-INTERNET DEDICADO</v>
          </cell>
          <cell r="O468" t="str">
            <v>Sierra Mayoral Juan Manuel</v>
          </cell>
          <cell r="P468" t="str">
            <v>SIERRA MAYORAL JUAN MANUEL</v>
          </cell>
          <cell r="Q468" t="str">
            <v>DOMINGUEZ BANDA TANIA JANETTE</v>
          </cell>
          <cell r="R468" t="str">
            <v>CASTA¿EDA RIVAS GABRIEL ALBERTO</v>
          </cell>
          <cell r="S468" t="str">
            <v>IV.I</v>
          </cell>
          <cell r="T468" t="str">
            <v>Comprometido</v>
          </cell>
          <cell r="U468" t="str">
            <v>SIERRA MAYORAL JUAN MANUEL</v>
          </cell>
          <cell r="V468" t="str">
            <v>DOMINGUEZ BANDA TANIA JANETTE</v>
          </cell>
          <cell r="W468" t="str">
            <v>CASTA¿EDA RIVAS GABRIEL ALBERTO</v>
          </cell>
          <cell r="X468" t="str">
            <v>LOVO REYES JUAN CARLOS</v>
          </cell>
          <cell r="Y468">
            <v>2006</v>
          </cell>
          <cell r="Z468">
            <v>11</v>
          </cell>
          <cell r="AA468">
            <v>11000</v>
          </cell>
          <cell r="AB468">
            <v>0</v>
          </cell>
          <cell r="AC468">
            <v>0</v>
          </cell>
          <cell r="AG468" t="str">
            <v>INSTITUTO ROSNER</v>
          </cell>
          <cell r="AH468" t="str">
            <v>INTERNET DEDICADO</v>
          </cell>
          <cell r="AK468">
            <v>10000</v>
          </cell>
          <cell r="AL468">
            <v>10000</v>
          </cell>
        </row>
        <row r="469">
          <cell r="A469" t="str">
            <v>1-KLT0L</v>
          </cell>
          <cell r="B469" t="str">
            <v>internet corporativo plus</v>
          </cell>
          <cell r="C469" t="str">
            <v>EMPRESARIAL MEXICO</v>
          </cell>
          <cell r="D469" t="str">
            <v>CORPORATIVO LA MODERNA</v>
          </cell>
          <cell r="G469" t="str">
            <v>1+VV+552</v>
          </cell>
          <cell r="H469" t="str">
            <v>INTERNET CORPORATIVO 512</v>
          </cell>
          <cell r="I469" t="str">
            <v>Infraestructura</v>
          </cell>
          <cell r="J469">
            <v>50</v>
          </cell>
          <cell r="K469" t="str">
            <v>Aceptación de la Ultima Propuesta</v>
          </cell>
          <cell r="L469" t="str">
            <v>Nuevo Servicio</v>
          </cell>
          <cell r="M469" t="str">
            <v>Internet Corporativo Plus Avantel</v>
          </cell>
          <cell r="N469" t="str">
            <v>3D-INTERNET DEDICADO</v>
          </cell>
          <cell r="O469" t="str">
            <v>Sanchez Vega Circe Atenea</v>
          </cell>
          <cell r="P469" t="str">
            <v>SANCHEZ VEGA CIRCE ATENEA</v>
          </cell>
          <cell r="Q469" t="str">
            <v>MORARI TOSTADO LEONEL</v>
          </cell>
          <cell r="R469" t="str">
            <v>MEZA BRAVO HECTOR MANUEL</v>
          </cell>
          <cell r="S469" t="str">
            <v>I.I</v>
          </cell>
          <cell r="T469" t="str">
            <v>Comprometido</v>
          </cell>
          <cell r="U469" t="str">
            <v>SANCHEZ VEGA CIRCE ATENEA</v>
          </cell>
          <cell r="V469" t="str">
            <v>MORARI TOSTADO LEONEL</v>
          </cell>
          <cell r="W469" t="str">
            <v>MEZA BRAVO HECTOR MANUEL</v>
          </cell>
          <cell r="X469" t="str">
            <v>LOVO REYES JUAN CARLOS</v>
          </cell>
          <cell r="Y469">
            <v>2006</v>
          </cell>
          <cell r="Z469">
            <v>11</v>
          </cell>
          <cell r="AA469">
            <v>10856.64</v>
          </cell>
          <cell r="AB469">
            <v>3822.6</v>
          </cell>
          <cell r="AC469">
            <v>0</v>
          </cell>
          <cell r="AG469" t="str">
            <v>INSTITUTO TECNOLOGICO DE CHIHUAHUA II</v>
          </cell>
          <cell r="AH469" t="str">
            <v>INTERNET 2 ITCHII</v>
          </cell>
          <cell r="AI469">
            <v>17431.32</v>
          </cell>
          <cell r="AL469">
            <v>17431.32</v>
          </cell>
        </row>
        <row r="470">
          <cell r="A470" t="str">
            <v>1-C7B-26</v>
          </cell>
          <cell r="B470" t="str">
            <v>Oportunidad a partir de la renovación del contrato 49777 del customer 4164033 PROCURADIGITAL S DE RL DE CV, vence 25/NOV/2006. Verificar producto, y montos asignados en la oportunidad</v>
          </cell>
          <cell r="C470" t="str">
            <v>EMPRESARIAL MEXICO</v>
          </cell>
          <cell r="D470" t="str">
            <v>PROCURADIGITAL</v>
          </cell>
          <cell r="E470" t="str">
            <v>PROCURADIGITAL S DE RL DE CV</v>
          </cell>
          <cell r="G470" t="str">
            <v>1-GMAI5</v>
          </cell>
          <cell r="H470" t="str">
            <v>3D-INTERNET DEDICADO, RENOVACION DOCTO 49777</v>
          </cell>
          <cell r="I470" t="str">
            <v>Infraestructura</v>
          </cell>
          <cell r="J470">
            <v>10</v>
          </cell>
          <cell r="K470" t="str">
            <v>Detección de Oportunidad</v>
          </cell>
          <cell r="L470" t="str">
            <v>Renovación del Servicio</v>
          </cell>
          <cell r="M470" t="str">
            <v>Internet Smart Blocks Small</v>
          </cell>
          <cell r="N470" t="str">
            <v>3D-INTERNET DEDICADO</v>
          </cell>
          <cell r="O470" t="str">
            <v>HERNANDEZ SANTIESTEBAN MARGARITA</v>
          </cell>
          <cell r="P470" t="str">
            <v>HERNANDEZ SANTIESTEBAN MARGARITA</v>
          </cell>
          <cell r="Q470" t="str">
            <v>CARDOS DUARTE GABRIEL ALEJANDRO</v>
          </cell>
          <cell r="R470" t="str">
            <v>MORA MORA RODOLFO</v>
          </cell>
          <cell r="S470" t="str">
            <v>II.I</v>
          </cell>
          <cell r="U470" t="str">
            <v>HERNANDEZ SANTIESTEBAN MARGARITA</v>
          </cell>
          <cell r="V470" t="str">
            <v>CARDOS DUARTE GABRIEL ALEJANDRO</v>
          </cell>
          <cell r="W470" t="str">
            <v>MORA MORA RODOLFO</v>
          </cell>
          <cell r="X470" t="str">
            <v>LOVO REYES JUAN CARLOS</v>
          </cell>
          <cell r="Y470">
            <v>2006</v>
          </cell>
          <cell r="Z470">
            <v>11</v>
          </cell>
          <cell r="AA470">
            <v>10645</v>
          </cell>
          <cell r="AB470">
            <v>0</v>
          </cell>
          <cell r="AC470">
            <v>0</v>
          </cell>
          <cell r="AG470" t="str">
            <v>INSTITUTO TECNOLOGICO DE QUERETARO</v>
          </cell>
          <cell r="AH470" t="str">
            <v>ITQ E1 INTERNET 2</v>
          </cell>
          <cell r="AK470">
            <v>17431</v>
          </cell>
          <cell r="AL470">
            <v>17431</v>
          </cell>
        </row>
        <row r="471">
          <cell r="A471" t="str">
            <v>1-HQWCB</v>
          </cell>
          <cell r="B471" t="str">
            <v>INTERNET DEDICADO</v>
          </cell>
          <cell r="C471" t="str">
            <v>EMPRESARIAL INTERIOR</v>
          </cell>
          <cell r="D471" t="str">
            <v>DEFINITE</v>
          </cell>
          <cell r="E471" t="str">
            <v>OPERADORA DEFINITE, SA DE CV</v>
          </cell>
          <cell r="F471" t="str">
            <v>PROSPECTO</v>
          </cell>
          <cell r="G471" t="str">
            <v>1-7Y9YN</v>
          </cell>
          <cell r="H471" t="str">
            <v>INTERNET DEDICADO</v>
          </cell>
          <cell r="I471" t="str">
            <v>Infraestructura</v>
          </cell>
          <cell r="J471">
            <v>25</v>
          </cell>
          <cell r="K471" t="str">
            <v>Entrega de la Primera Propuesta</v>
          </cell>
          <cell r="L471" t="str">
            <v>Primer Servicio</v>
          </cell>
          <cell r="M471" t="str">
            <v>Internet Corporativo Avantel</v>
          </cell>
          <cell r="N471" t="str">
            <v>3D-INTERNET DEDICADO</v>
          </cell>
          <cell r="O471" t="str">
            <v>RIOS CANTU HORACIO CESAR</v>
          </cell>
          <cell r="P471" t="str">
            <v>RIOS CANTU HORACIO CESAR</v>
          </cell>
          <cell r="Q471" t="str">
            <v>TREVI¿O VILLARREAL HUGO</v>
          </cell>
          <cell r="R471" t="str">
            <v>TREVI¿O GONZALEZ CLAUDIA PATRICIA</v>
          </cell>
          <cell r="U471" t="str">
            <v>RIOS CANTU HORACIO CESAR</v>
          </cell>
          <cell r="V471" t="str">
            <v>TREVI¿O VILLARREAL HUGO</v>
          </cell>
          <cell r="W471" t="str">
            <v>TREVI¿O GONZALEZ CLAUDIA PATRICIA</v>
          </cell>
          <cell r="X471" t="str">
            <v>ZENTENO CERVANTES MARIO ALBERTO</v>
          </cell>
          <cell r="Y471">
            <v>2006</v>
          </cell>
          <cell r="Z471">
            <v>11</v>
          </cell>
          <cell r="AA471">
            <v>10200</v>
          </cell>
          <cell r="AB471">
            <v>0</v>
          </cell>
          <cell r="AC471">
            <v>0</v>
          </cell>
          <cell r="AG471" t="str">
            <v>INSTITUTO TECNOLOGICO SUPERIOR DE ZAPOPAN</v>
          </cell>
          <cell r="AH471" t="str">
            <v>3D-INTERNET DEDICADO, RENOVACION DOCTO 52343</v>
          </cell>
          <cell r="AK471">
            <v>17094</v>
          </cell>
          <cell r="AL471">
            <v>17094</v>
          </cell>
        </row>
        <row r="472">
          <cell r="A472" t="str">
            <v>1-784OX</v>
          </cell>
          <cell r="B472" t="str">
            <v>INTERNET 512</v>
          </cell>
          <cell r="C472" t="str">
            <v>EMPRESARIAL MEXICO</v>
          </cell>
          <cell r="D472" t="str">
            <v>SDC PROESA</v>
          </cell>
          <cell r="E472" t="str">
            <v>SDC PROESA SA DE CV</v>
          </cell>
          <cell r="F472" t="str">
            <v>TERRITORIAL</v>
          </cell>
          <cell r="G472" t="str">
            <v>1-784OB</v>
          </cell>
          <cell r="H472" t="str">
            <v>INTERNET 512</v>
          </cell>
          <cell r="I472" t="str">
            <v>Infraestructura</v>
          </cell>
          <cell r="J472">
            <v>25</v>
          </cell>
          <cell r="K472" t="str">
            <v>Entrega de la Primera Propuesta</v>
          </cell>
          <cell r="L472" t="str">
            <v>Primer Servicio</v>
          </cell>
          <cell r="M472" t="str">
            <v>Internet Corporativo Avantel</v>
          </cell>
          <cell r="N472" t="str">
            <v>3D-INTERNET DEDICADO</v>
          </cell>
          <cell r="O472" t="str">
            <v>Lopez Torres Kathia</v>
          </cell>
          <cell r="P472" t="str">
            <v>LOPEZ TORRES KATHYA</v>
          </cell>
          <cell r="Q472" t="str">
            <v>DOMINGUEZ BANDA TANIA JANETTE</v>
          </cell>
          <cell r="R472" t="str">
            <v>CASTA¿EDA RIVAS GABRIEL ALBERTO</v>
          </cell>
          <cell r="S472" t="str">
            <v>IV.I</v>
          </cell>
          <cell r="T472" t="str">
            <v>No Comprometido</v>
          </cell>
          <cell r="U472" t="str">
            <v>LOPEZ TORRES KATHYA</v>
          </cell>
          <cell r="V472" t="str">
            <v>DOMINGUEZ BANDA TANIA JANETTE</v>
          </cell>
          <cell r="W472" t="str">
            <v>CASTA¿EDA RIVAS GABRIEL ALBERTO</v>
          </cell>
          <cell r="X472" t="str">
            <v>LOVO REYES JUAN CARLOS</v>
          </cell>
          <cell r="Y472">
            <v>2006</v>
          </cell>
          <cell r="Z472">
            <v>11</v>
          </cell>
          <cell r="AA472">
            <v>10060</v>
          </cell>
          <cell r="AB472">
            <v>0</v>
          </cell>
          <cell r="AC472">
            <v>0</v>
          </cell>
          <cell r="AG472" t="str">
            <v>INTEGRA ASISTENCIA SA DE CV</v>
          </cell>
          <cell r="AH472" t="str">
            <v>2E1´S DE INTERNET CORPORATIVO PLUS</v>
          </cell>
          <cell r="AJ472">
            <v>39000</v>
          </cell>
          <cell r="AL472">
            <v>39000</v>
          </cell>
        </row>
        <row r="473">
          <cell r="A473" t="str">
            <v>1-A9DA0</v>
          </cell>
          <cell r="B473" t="str">
            <v>INTERNET 512</v>
          </cell>
          <cell r="C473" t="str">
            <v>EMPRESARIAL MEXICO</v>
          </cell>
          <cell r="D473" t="str">
            <v>ARESTEK</v>
          </cell>
          <cell r="E473" t="str">
            <v>ARESTEK SA DE CV</v>
          </cell>
          <cell r="F473" t="str">
            <v>NEXT BUSINESS</v>
          </cell>
          <cell r="G473" t="str">
            <v>1-A9D9G</v>
          </cell>
          <cell r="H473" t="str">
            <v>INTERNET DEDICADO</v>
          </cell>
          <cell r="I473" t="str">
            <v>Infraestructura</v>
          </cell>
          <cell r="J473">
            <v>25</v>
          </cell>
          <cell r="K473" t="str">
            <v>Entrega de la Primera Propuesta</v>
          </cell>
          <cell r="L473" t="str">
            <v>Primer Servicio</v>
          </cell>
          <cell r="M473" t="str">
            <v>Internet Corporativo Avantel</v>
          </cell>
          <cell r="N473" t="str">
            <v>3D-INTERNET DEDICADO</v>
          </cell>
          <cell r="O473" t="str">
            <v>Lopez Torres Kathia</v>
          </cell>
          <cell r="P473" t="str">
            <v>LOPEZ TORRES KATHYA</v>
          </cell>
          <cell r="Q473" t="str">
            <v>DOMINGUEZ BANDA TANIA JANETTE</v>
          </cell>
          <cell r="R473" t="str">
            <v>CASTA¿EDA RIVAS GABRIEL ALBERTO</v>
          </cell>
          <cell r="S473" t="str">
            <v>IV.I</v>
          </cell>
          <cell r="T473" t="str">
            <v>No Comprometido</v>
          </cell>
          <cell r="U473" t="str">
            <v>LOPEZ TORRES KATHYA</v>
          </cell>
          <cell r="V473" t="str">
            <v>DOMINGUEZ BANDA TANIA JANETTE</v>
          </cell>
          <cell r="W473" t="str">
            <v>CASTA¿EDA RIVAS GABRIEL ALBERTO</v>
          </cell>
          <cell r="X473" t="str">
            <v>LOVO REYES JUAN CARLOS</v>
          </cell>
          <cell r="Y473">
            <v>2006</v>
          </cell>
          <cell r="Z473">
            <v>11</v>
          </cell>
          <cell r="AA473">
            <v>10060</v>
          </cell>
          <cell r="AB473">
            <v>0</v>
          </cell>
          <cell r="AC473">
            <v>0</v>
          </cell>
          <cell r="AG473" t="str">
            <v>INTEGRAFONE</v>
          </cell>
          <cell r="AH473" t="str">
            <v>INTEGRA INTERNET E1</v>
          </cell>
          <cell r="AK473">
            <v>14200</v>
          </cell>
          <cell r="AL473">
            <v>14200</v>
          </cell>
        </row>
        <row r="474">
          <cell r="A474" t="str">
            <v>1-I52Z5</v>
          </cell>
          <cell r="B474" t="str">
            <v>INTERNET DEDICADO A 512</v>
          </cell>
          <cell r="C474" t="str">
            <v>EMPRESARIAL MEXICO</v>
          </cell>
          <cell r="D474" t="str">
            <v>RECALL</v>
          </cell>
          <cell r="E474" t="str">
            <v>TOTAL INFORMATION MANAGEMENT SA DE CV</v>
          </cell>
          <cell r="G474" t="str">
            <v>1-I52YH</v>
          </cell>
          <cell r="H474" t="str">
            <v>INTERNET DEDICADO 512</v>
          </cell>
          <cell r="I474" t="str">
            <v>Infraestructura</v>
          </cell>
          <cell r="J474">
            <v>25</v>
          </cell>
          <cell r="K474" t="str">
            <v>Entrega de la Primera Propuesta</v>
          </cell>
          <cell r="L474" t="str">
            <v>Primer Servicio</v>
          </cell>
          <cell r="M474" t="str">
            <v>Internet Dedicado</v>
          </cell>
          <cell r="N474" t="str">
            <v>3D-INTERNET DEDICADO</v>
          </cell>
          <cell r="O474" t="str">
            <v>HERNANDEZ SANTIESTEBAN MARGARITA</v>
          </cell>
          <cell r="P474" t="str">
            <v>HERNANDEZ SANTIESTEBAN MARGARITA</v>
          </cell>
          <cell r="Q474" t="str">
            <v>CARDOS DUARTE GABRIEL ALEJANDRO</v>
          </cell>
          <cell r="R474" t="str">
            <v>MORA MORA RODOLFO</v>
          </cell>
          <cell r="S474" t="str">
            <v>II.I</v>
          </cell>
          <cell r="T474" t="str">
            <v>No Comprometido</v>
          </cell>
          <cell r="U474" t="str">
            <v>HERNANDEZ SANTIESTEBAN MARGARITA</v>
          </cell>
          <cell r="V474" t="str">
            <v>CARDOS DUARTE GABRIEL ALEJANDRO</v>
          </cell>
          <cell r="W474" t="str">
            <v>MORA MORA RODOLFO</v>
          </cell>
          <cell r="X474" t="str">
            <v>LOVO REYES JUAN CARLOS</v>
          </cell>
          <cell r="Y474">
            <v>2006</v>
          </cell>
          <cell r="Z474">
            <v>11</v>
          </cell>
          <cell r="AA474">
            <v>10060</v>
          </cell>
          <cell r="AB474">
            <v>0</v>
          </cell>
          <cell r="AC474">
            <v>0</v>
          </cell>
          <cell r="AG474" t="str">
            <v>INTEL TECNOLOGIA DE MEXICO SA DE CV</v>
          </cell>
          <cell r="AH474" t="str">
            <v>INTERNET CORPORATIVO 2,048</v>
          </cell>
          <cell r="AK474">
            <v>17981</v>
          </cell>
          <cell r="AL474">
            <v>17981</v>
          </cell>
        </row>
        <row r="475">
          <cell r="A475" t="str">
            <v>1-KI4NB</v>
          </cell>
          <cell r="B475" t="str">
            <v>INTERNET DEDICADO 512 KBPS CON EQUIPO</v>
          </cell>
          <cell r="C475" t="str">
            <v>EMPRESARIAL MEXICO</v>
          </cell>
          <cell r="D475" t="str">
            <v>CESVI MEXICO</v>
          </cell>
          <cell r="E475" t="str">
            <v>CESVI MEXICO SA</v>
          </cell>
          <cell r="F475" t="str">
            <v>NEXT BUSINESS</v>
          </cell>
          <cell r="G475" t="str">
            <v>1-192AZ</v>
          </cell>
          <cell r="H475" t="str">
            <v>INTERNET 512 KBPS</v>
          </cell>
          <cell r="I475" t="str">
            <v>Infraestructura</v>
          </cell>
          <cell r="J475">
            <v>25</v>
          </cell>
          <cell r="K475" t="str">
            <v>Entrega de la Primera Propuesta</v>
          </cell>
          <cell r="L475" t="str">
            <v>Nuevo Servicio</v>
          </cell>
          <cell r="M475" t="str">
            <v>Internet Corporativo Plus Avantel</v>
          </cell>
          <cell r="N475" t="str">
            <v>3D-INTERNET DEDICADO</v>
          </cell>
          <cell r="O475" t="str">
            <v>Barragan Soria Luis</v>
          </cell>
          <cell r="P475" t="str">
            <v>BARRAGAN SORIA LUIS</v>
          </cell>
          <cell r="Q475" t="str">
            <v>CARDOS DUARTE GABRIEL ALEJANDRO</v>
          </cell>
          <cell r="R475" t="str">
            <v>MORA MORA RODOLFO</v>
          </cell>
          <cell r="S475" t="str">
            <v>II.I</v>
          </cell>
          <cell r="T475" t="str">
            <v>No Comprometido</v>
          </cell>
          <cell r="U475" t="str">
            <v>BARRAGAN SORIA LUIS</v>
          </cell>
          <cell r="V475" t="str">
            <v>CARDOS DUARTE GABRIEL ALEJANDRO</v>
          </cell>
          <cell r="W475" t="str">
            <v>MORA MORA RODOLFO</v>
          </cell>
          <cell r="X475" t="str">
            <v>LOVO REYES JUAN CARLOS</v>
          </cell>
          <cell r="Y475">
            <v>2006</v>
          </cell>
          <cell r="Z475">
            <v>11</v>
          </cell>
          <cell r="AA475">
            <v>10060</v>
          </cell>
          <cell r="AB475">
            <v>1000</v>
          </cell>
          <cell r="AC475">
            <v>0</v>
          </cell>
          <cell r="AG475" t="str">
            <v>INTELIGLOBE, S.A. DE C.V.</v>
          </cell>
          <cell r="AH475" t="str">
            <v>**INTERNET DEDICADO</v>
          </cell>
          <cell r="AK475">
            <v>22000</v>
          </cell>
          <cell r="AL475">
            <v>22000</v>
          </cell>
        </row>
        <row r="476">
          <cell r="A476" t="str">
            <v>1-HXFIC</v>
          </cell>
          <cell r="B476" t="str">
            <v>Incremento Ancho Banda</v>
          </cell>
          <cell r="C476" t="str">
            <v>EMPRESARIAL INTERIOR</v>
          </cell>
          <cell r="D476" t="str">
            <v>UNIVERSIDAD DE QUINTANA ROO</v>
          </cell>
          <cell r="E476" t="str">
            <v>UNIVERSIDAD DE QUINTANA ROO</v>
          </cell>
          <cell r="G476" t="str">
            <v>1-24QI1</v>
          </cell>
          <cell r="H476" t="str">
            <v>INCREMENTEO ANCHO BANDA 2048</v>
          </cell>
          <cell r="I476" t="str">
            <v>Infraestructura</v>
          </cell>
          <cell r="J476">
            <v>25</v>
          </cell>
          <cell r="K476" t="str">
            <v>Entrega de la Primera Propuesta</v>
          </cell>
          <cell r="L476" t="str">
            <v>Incremento del Servicio</v>
          </cell>
          <cell r="M476" t="str">
            <v>Internet Corporativo Avantel</v>
          </cell>
          <cell r="N476" t="str">
            <v>3D-INTERNET DEDICADO</v>
          </cell>
          <cell r="O476" t="str">
            <v>Garcia Teruel Segura Mauricio</v>
          </cell>
          <cell r="P476" t="str">
            <v>GARCIA TERUEL SEGURA MAURICIO</v>
          </cell>
          <cell r="Q476" t="str">
            <v>ANCONA DOMINGUEZ GABRIELA</v>
          </cell>
          <cell r="R476" t="str">
            <v>VI¿OLO URIARTE JAVIER ALEJANDRO</v>
          </cell>
          <cell r="S476" t="str">
            <v>II</v>
          </cell>
          <cell r="U476" t="str">
            <v>GARCIA TERUEL SEGURA MAURICIO</v>
          </cell>
          <cell r="V476" t="str">
            <v>ANCONA DOMINGUEZ GABRIELA</v>
          </cell>
          <cell r="W476" t="str">
            <v>VI¿OLO URIARTE JAVIER ALEJANDRO</v>
          </cell>
          <cell r="X476" t="str">
            <v>ZENTENO CERVANTES MARIO ALBERTO</v>
          </cell>
          <cell r="Y476">
            <v>2006</v>
          </cell>
          <cell r="Z476">
            <v>11</v>
          </cell>
          <cell r="AA476">
            <v>10000</v>
          </cell>
          <cell r="AB476">
            <v>0</v>
          </cell>
          <cell r="AC476">
            <v>0</v>
          </cell>
          <cell r="AG476" t="str">
            <v>INTERAXES</v>
          </cell>
          <cell r="AH476" t="str">
            <v>INTERNET 256</v>
          </cell>
          <cell r="AK476">
            <v>6600</v>
          </cell>
          <cell r="AL476">
            <v>6600</v>
          </cell>
        </row>
        <row r="477">
          <cell r="A477" t="str">
            <v>1-HYZLN</v>
          </cell>
          <cell r="B477" t="str">
            <v>SERVICIO DE INTERNET DE 512</v>
          </cell>
          <cell r="C477" t="str">
            <v>EMPRESARIAL INTERIOR</v>
          </cell>
          <cell r="D477" t="str">
            <v>KEVIN SA DE CV</v>
          </cell>
          <cell r="E477" t="str">
            <v>KEVIN SA DE CV</v>
          </cell>
          <cell r="F477" t="str">
            <v>NEXT BUSINESS</v>
          </cell>
          <cell r="G477" t="str">
            <v>1-41L4L</v>
          </cell>
          <cell r="H477" t="str">
            <v>INTERNET CORPORATIVO  AVANTEL</v>
          </cell>
          <cell r="I477" t="str">
            <v>Infraestructura</v>
          </cell>
          <cell r="J477">
            <v>25</v>
          </cell>
          <cell r="K477" t="str">
            <v>Entrega de la Primera Propuesta</v>
          </cell>
          <cell r="L477" t="str">
            <v>Primer Servicio</v>
          </cell>
          <cell r="M477" t="str">
            <v>Internet Corporativo Avantel</v>
          </cell>
          <cell r="N477" t="str">
            <v>3D-INTERNET DEDICADO</v>
          </cell>
          <cell r="O477" t="str">
            <v>PEREZ DIAZ VICENTE</v>
          </cell>
          <cell r="P477" t="str">
            <v>PEREZ DIAZ VICENTE</v>
          </cell>
          <cell r="Q477" t="str">
            <v>JIMENEZ FREGOSO JOSE ALFREDO</v>
          </cell>
          <cell r="R477" t="str">
            <v>SANTANA ESPINOSA LUIS MANUEL</v>
          </cell>
          <cell r="S477" t="str">
            <v>II</v>
          </cell>
          <cell r="T477" t="str">
            <v>Strech</v>
          </cell>
          <cell r="U477" t="str">
            <v>PEREZ DIAZ VICENTE</v>
          </cell>
          <cell r="V477" t="str">
            <v>JIMENEZ FREGOSO JOSE ALFREDO</v>
          </cell>
          <cell r="W477" t="str">
            <v>SANTANA ESPINOSA LUIS MANUEL</v>
          </cell>
          <cell r="X477" t="str">
            <v>ZENTENO CERVANTES MARIO ALBERTO</v>
          </cell>
          <cell r="Y477">
            <v>2006</v>
          </cell>
          <cell r="Z477">
            <v>11</v>
          </cell>
          <cell r="AA477">
            <v>10000</v>
          </cell>
          <cell r="AB477">
            <v>0</v>
          </cell>
          <cell r="AC477">
            <v>0</v>
          </cell>
          <cell r="AG477" t="str">
            <v>INTERCERAMIC</v>
          </cell>
          <cell r="AH477" t="str">
            <v>3D-INTERNET DEDICADO, RENOVACION DOCTO 3527</v>
          </cell>
          <cell r="AI477">
            <v>12500</v>
          </cell>
          <cell r="AL477">
            <v>12500</v>
          </cell>
        </row>
        <row r="478">
          <cell r="A478" t="str">
            <v>1-EWXJX</v>
          </cell>
          <cell r="B478" t="str">
            <v>Incremento de su E1 de internet 512 k adicionales</v>
          </cell>
          <cell r="C478" t="str">
            <v>EMPRESARIAL INTERIOR</v>
          </cell>
          <cell r="D478" t="str">
            <v>WIDELAN S DE R L</v>
          </cell>
          <cell r="E478" t="str">
            <v>WIDELAN S DE R L</v>
          </cell>
          <cell r="G478" t="str">
            <v>1-15DL1</v>
          </cell>
          <cell r="H478" t="str">
            <v>WIDE INTERNET CORPORATIVO INCREMENTO</v>
          </cell>
          <cell r="I478" t="str">
            <v>Infraestructura</v>
          </cell>
          <cell r="J478">
            <v>25</v>
          </cell>
          <cell r="K478" t="str">
            <v>Entrega de la Primera Propuesta</v>
          </cell>
          <cell r="L478" t="str">
            <v>Incremento del Servicio</v>
          </cell>
          <cell r="M478" t="str">
            <v>Internet Corporativo Avantel</v>
          </cell>
          <cell r="N478" t="str">
            <v>3D-INTERNET DEDICADO</v>
          </cell>
          <cell r="O478" t="str">
            <v>ZAVALA LOPEZ NORMA ANGELICA</v>
          </cell>
          <cell r="P478" t="str">
            <v>ZAVALA LOPEZ NORMA ANGELICA</v>
          </cell>
          <cell r="Q478" t="str">
            <v>JIMENEZ FREGOSO JOSE ALFREDO</v>
          </cell>
          <cell r="R478" t="str">
            <v>SANTANA ESPINOSA LUIS MANUEL</v>
          </cell>
          <cell r="S478" t="str">
            <v>II</v>
          </cell>
          <cell r="T478" t="str">
            <v>Strech</v>
          </cell>
          <cell r="U478" t="str">
            <v>ZAVALA LOPEZ NORMA ANGELICA</v>
          </cell>
          <cell r="V478" t="str">
            <v>JIMENEZ FREGOSO JOSE ALFREDO</v>
          </cell>
          <cell r="W478" t="str">
            <v>SANTANA ESPINOSA LUIS MANUEL</v>
          </cell>
          <cell r="X478" t="str">
            <v>ZENTENO CERVANTES MARIO ALBERTO</v>
          </cell>
          <cell r="Y478">
            <v>2006</v>
          </cell>
          <cell r="Z478">
            <v>11</v>
          </cell>
          <cell r="AA478">
            <v>10000</v>
          </cell>
          <cell r="AB478">
            <v>0</v>
          </cell>
          <cell r="AC478">
            <v>0</v>
          </cell>
          <cell r="AD478" t="str">
            <v>Rodriguez Mendivil Marco Antonio</v>
          </cell>
          <cell r="AG478" t="str">
            <v>INTERCLAN SOLUCIONES EN INTERNET</v>
          </cell>
          <cell r="AH478" t="str">
            <v>INCREMENTO E1</v>
          </cell>
          <cell r="AI478">
            <v>13000</v>
          </cell>
          <cell r="AL478">
            <v>13000</v>
          </cell>
        </row>
        <row r="479">
          <cell r="A479" t="str">
            <v>1-GSBSY</v>
          </cell>
          <cell r="B479" t="str">
            <v>JABIL - CRECIMIENTO INTERNET JABIL 2 A 8 MB EN DEMANDA</v>
          </cell>
          <cell r="C479" t="str">
            <v>EMPRESARIAL INTERIOR</v>
          </cell>
          <cell r="D479" t="str">
            <v>JABIL CIRCUIT DE CHIHUAHUA S DE RL DE CV</v>
          </cell>
          <cell r="F479" t="str">
            <v>NEXT BUSINESS</v>
          </cell>
          <cell r="G479" t="str">
            <v>1-2Z03O</v>
          </cell>
          <cell r="H479" t="str">
            <v>JABIL - CRECIMIENTO INTERNET JABIL 2 A 8 MB EN DEMANDA</v>
          </cell>
          <cell r="I479" t="str">
            <v>Infraestructura</v>
          </cell>
          <cell r="J479">
            <v>50</v>
          </cell>
          <cell r="K479" t="str">
            <v>Aceptación de la Ultima Propuesta</v>
          </cell>
          <cell r="L479" t="str">
            <v>Incremento del Servicio</v>
          </cell>
          <cell r="M479" t="str">
            <v>Internet Corporativo Avantel</v>
          </cell>
          <cell r="N479" t="str">
            <v>3D-INTERNET DEDICADO</v>
          </cell>
          <cell r="O479" t="str">
            <v>Loustaunau Valdes Manuel</v>
          </cell>
          <cell r="P479" t="str">
            <v>LOUSTAUNAU VALDES JOSE MANUEL</v>
          </cell>
          <cell r="Q479" t="str">
            <v>ARIAS CERPA GUSTAVO</v>
          </cell>
          <cell r="R479" t="str">
            <v>SANTANA ESPINOSA LUIS MANUEL</v>
          </cell>
          <cell r="S479" t="str">
            <v>I</v>
          </cell>
          <cell r="T479" t="str">
            <v>Comprometido</v>
          </cell>
          <cell r="U479" t="str">
            <v>LOUSTAUNAU VALDES JOSE MANUEL</v>
          </cell>
          <cell r="V479" t="str">
            <v>ARIAS CERPA GUSTAVO</v>
          </cell>
          <cell r="W479" t="str">
            <v>SANTANA ESPINOSA LUIS MANUEL</v>
          </cell>
          <cell r="X479" t="str">
            <v>ZENTENO CERVANTES MARIO ALBERTO</v>
          </cell>
          <cell r="Y479">
            <v>2006</v>
          </cell>
          <cell r="Z479">
            <v>11</v>
          </cell>
          <cell r="AA479">
            <v>10000</v>
          </cell>
          <cell r="AB479">
            <v>0</v>
          </cell>
          <cell r="AC479">
            <v>0</v>
          </cell>
          <cell r="AD479" t="str">
            <v>Valdes Miramontes Miguel Angel</v>
          </cell>
          <cell r="AG479" t="str">
            <v>INTERESA FONDOS DE INVERSION</v>
          </cell>
          <cell r="AH479" t="str">
            <v>SMART BLOCKS</v>
          </cell>
          <cell r="AK479">
            <v>19110</v>
          </cell>
          <cell r="AL479">
            <v>19110</v>
          </cell>
        </row>
        <row r="480">
          <cell r="A480" t="str">
            <v>1-F8REH</v>
          </cell>
          <cell r="B480" t="str">
            <v>100 cuentas ICA</v>
          </cell>
          <cell r="C480" t="str">
            <v>EMPRESARIAL MEXICO</v>
          </cell>
          <cell r="D480" t="str">
            <v>CORPOPE</v>
          </cell>
          <cell r="E480" t="str">
            <v>CORPOPE SA DE CV</v>
          </cell>
          <cell r="F480" t="str">
            <v>TERRITORIAL</v>
          </cell>
          <cell r="G480" t="str">
            <v>1-E7P8I</v>
          </cell>
          <cell r="H480" t="str">
            <v>ICA CUENTAS</v>
          </cell>
          <cell r="I480" t="str">
            <v>Infraestructura</v>
          </cell>
          <cell r="J480">
            <v>25</v>
          </cell>
          <cell r="K480" t="str">
            <v>Entrega de la Primera Propuesta</v>
          </cell>
          <cell r="L480" t="str">
            <v>Primer Servicio</v>
          </cell>
          <cell r="M480" t="str">
            <v>Internet Community Access</v>
          </cell>
          <cell r="N480" t="str">
            <v>2M-INTERNET COMMUNITY ACCESS</v>
          </cell>
          <cell r="O480" t="str">
            <v>Hernández Lugo Mario Rafael</v>
          </cell>
          <cell r="P480" t="str">
            <v>HERNANDEZ LUGO MARIO RAFAEL</v>
          </cell>
          <cell r="Q480" t="str">
            <v>ESQUIVEL GARCIA EDUARDO</v>
          </cell>
          <cell r="R480" t="str">
            <v>MORA MORA RODOLFO</v>
          </cell>
          <cell r="S480" t="str">
            <v>II.II</v>
          </cell>
          <cell r="T480" t="str">
            <v>No Comprometido</v>
          </cell>
          <cell r="U480" t="str">
            <v>HERNANDEZ LUGO MARIO RAFAEL</v>
          </cell>
          <cell r="V480" t="str">
            <v>ESQUIVEL GARCIA EDUARDO</v>
          </cell>
          <cell r="W480" t="str">
            <v>MORA MORA RODOLFO</v>
          </cell>
          <cell r="X480" t="str">
            <v>LOVO REYES JUAN CARLOS</v>
          </cell>
          <cell r="Y480">
            <v>2006</v>
          </cell>
          <cell r="Z480">
            <v>11</v>
          </cell>
          <cell r="AA480">
            <v>10000</v>
          </cell>
          <cell r="AB480">
            <v>0</v>
          </cell>
          <cell r="AC480">
            <v>0</v>
          </cell>
          <cell r="AG480" t="str">
            <v>INTERNATIONAL HEALTH INSURANCE DENMARCK MEXICO</v>
          </cell>
          <cell r="AH480" t="str">
            <v>INTERNET BROADBAND AVANTEL</v>
          </cell>
          <cell r="AK480">
            <v>1000</v>
          </cell>
          <cell r="AL480">
            <v>1000</v>
          </cell>
        </row>
        <row r="481">
          <cell r="A481" t="str">
            <v>1-KBVAQ</v>
          </cell>
          <cell r="B481" t="str">
            <v>VENTA DE INTENRET WIFI</v>
          </cell>
          <cell r="C481" t="str">
            <v>EMPRESARIAL INTERIOR</v>
          </cell>
          <cell r="D481" t="str">
            <v>GOBIERNO MUNICIPAL SAN PEDRO GARZA GARCIA</v>
          </cell>
          <cell r="E481" t="str">
            <v>GOBIERNO MUNICIPAL SAN PEDRO GRAZA GARCIA N.L.</v>
          </cell>
          <cell r="F481" t="str">
            <v>PROSPECTO</v>
          </cell>
          <cell r="G481" t="str">
            <v>1-KBVAJ</v>
          </cell>
          <cell r="H481" t="str">
            <v>VENTA DE 3 INTENRET WIFI   SALA ULTIMA ESPERA</v>
          </cell>
          <cell r="I481" t="str">
            <v>Infraestructura</v>
          </cell>
          <cell r="J481">
            <v>50</v>
          </cell>
          <cell r="K481" t="str">
            <v>Aceptación de la Ultima Propuesta</v>
          </cell>
          <cell r="L481" t="str">
            <v>Nuevo Servicio</v>
          </cell>
          <cell r="M481" t="str">
            <v>Internet Inalambrico Avantel (Wi-Fi)</v>
          </cell>
          <cell r="N481" t="str">
            <v>3D-INTERNET DEDICADO</v>
          </cell>
          <cell r="O481" t="str">
            <v>Gonzalez Gonzalez Cesar</v>
          </cell>
          <cell r="P481" t="str">
            <v>GONZALEZ GONZALEZ CESAR ALEJANDRO</v>
          </cell>
          <cell r="Q481" t="str">
            <v>OSORIO AYLLON MIGUEL ITZCOATL</v>
          </cell>
          <cell r="R481" t="str">
            <v>TREVI¿O GONZALEZ CLAUDIA PATRICIA</v>
          </cell>
          <cell r="T481" t="str">
            <v>No Comprometido</v>
          </cell>
          <cell r="U481" t="str">
            <v>GONZALEZ GONZALEZ CESAR ALEJANDRO</v>
          </cell>
          <cell r="V481" t="str">
            <v>OSORIO AYLLON MIGUEL ITZCOATL</v>
          </cell>
          <cell r="W481" t="str">
            <v>TREVI¿O GONZALEZ CLAUDIA PATRICIA</v>
          </cell>
          <cell r="X481" t="str">
            <v>ZENTENO CERVANTES MARIO ALBERTO</v>
          </cell>
          <cell r="Y481">
            <v>2006</v>
          </cell>
          <cell r="Z481">
            <v>11</v>
          </cell>
          <cell r="AA481">
            <v>10000</v>
          </cell>
          <cell r="AB481">
            <v>4000</v>
          </cell>
          <cell r="AC481">
            <v>0</v>
          </cell>
          <cell r="AG481" t="str">
            <v>INTERNET COORDINADORA DE FOMENTO AL COMERCIO EXTERIOR DEL ESTADO DE GUANAJUATO</v>
          </cell>
          <cell r="AH481" t="str">
            <v>3D-INTERNET DEDICADO, RENOVACION DOCTO 53156</v>
          </cell>
          <cell r="AK481">
            <v>88216</v>
          </cell>
          <cell r="AL481">
            <v>88216</v>
          </cell>
        </row>
        <row r="482">
          <cell r="A482" t="str">
            <v>1-K26NO</v>
          </cell>
          <cell r="B482" t="str">
            <v>512Kbps INTERNET PARA PLANTE EN ECATEPEC,</v>
          </cell>
          <cell r="C482" t="str">
            <v>EMPRESARIAL MEXICO</v>
          </cell>
          <cell r="D482" t="str">
            <v>HENKEL MEXICANA</v>
          </cell>
          <cell r="E482" t="str">
            <v>HENKEL MEXICANA SA DE CV</v>
          </cell>
          <cell r="G482" t="str">
            <v>1+FD+1119</v>
          </cell>
          <cell r="H482" t="str">
            <v>INTERNET 512KBPS</v>
          </cell>
          <cell r="I482" t="str">
            <v>Infraestructura</v>
          </cell>
          <cell r="J482">
            <v>25</v>
          </cell>
          <cell r="K482" t="str">
            <v>Entrega de la Primera Propuesta</v>
          </cell>
          <cell r="L482" t="str">
            <v>Nuevo Servicio</v>
          </cell>
          <cell r="M482" t="str">
            <v>Internet Corporativo Avantel</v>
          </cell>
          <cell r="N482" t="str">
            <v>3D-INTERNET DEDICADO</v>
          </cell>
          <cell r="O482" t="str">
            <v>PEREZ PONCIANO CLAUDIA MARGARITA</v>
          </cell>
          <cell r="P482" t="str">
            <v>PEREZ PONCIANO CLAUDIA MARGARITA</v>
          </cell>
          <cell r="Q482" t="str">
            <v>CARDOS DUARTE GABRIEL ALEJANDRO</v>
          </cell>
          <cell r="R482" t="str">
            <v>MORA MORA RODOLFO</v>
          </cell>
          <cell r="S482" t="str">
            <v>II.I</v>
          </cell>
          <cell r="T482" t="str">
            <v>No Comprometido</v>
          </cell>
          <cell r="U482" t="str">
            <v>PEREZ PONCIANO CLAUDIA MARGARITA</v>
          </cell>
          <cell r="V482" t="str">
            <v>CARDOS DUARTE GABRIEL ALEJANDRO</v>
          </cell>
          <cell r="W482" t="str">
            <v>MORA MORA RODOLFO</v>
          </cell>
          <cell r="X482" t="str">
            <v>LOVO REYES JUAN CARLOS</v>
          </cell>
          <cell r="Y482">
            <v>2006</v>
          </cell>
          <cell r="Z482">
            <v>11</v>
          </cell>
          <cell r="AA482">
            <v>10000</v>
          </cell>
          <cell r="AB482">
            <v>0</v>
          </cell>
          <cell r="AC482">
            <v>0</v>
          </cell>
          <cell r="AG482" t="str">
            <v>ITESM HIDALGO</v>
          </cell>
          <cell r="AH482" t="str">
            <v>E1´S INTERNET DEDICADO</v>
          </cell>
          <cell r="AI482">
            <v>1</v>
          </cell>
          <cell r="AL482">
            <v>1</v>
          </cell>
        </row>
        <row r="483">
          <cell r="A483" t="str">
            <v>1-JG7K9</v>
          </cell>
          <cell r="B483" t="str">
            <v>INTERNET 768KBPS</v>
          </cell>
          <cell r="C483" t="str">
            <v>EMPRESARIAL MEXICO</v>
          </cell>
          <cell r="D483" t="str">
            <v>Q ENGINEERING PLASTIC PRODUCTS MEXICO</v>
          </cell>
          <cell r="E483" t="str">
            <v>Q ENGINEERING PLASTIC PRODUCTS MEXICO SA DE CV</v>
          </cell>
          <cell r="G483" t="str">
            <v>1-K2EZ5</v>
          </cell>
          <cell r="H483" t="str">
            <v>INTERNET DE 768KBPS</v>
          </cell>
          <cell r="I483" t="str">
            <v>Infraestructura</v>
          </cell>
          <cell r="J483">
            <v>75</v>
          </cell>
          <cell r="K483" t="str">
            <v>Validacion de Cierre de Venta</v>
          </cell>
          <cell r="L483" t="str">
            <v>Primer Servicio</v>
          </cell>
          <cell r="M483" t="str">
            <v>Internet Corporativo Plus Avantel</v>
          </cell>
          <cell r="N483" t="str">
            <v>3D-INTERNET DEDICADO</v>
          </cell>
          <cell r="O483" t="str">
            <v>PEREZ PONCIANO CLAUDIA MARGARITA</v>
          </cell>
          <cell r="P483" t="str">
            <v>PEREZ PONCIANO CLAUDIA MARGARITA</v>
          </cell>
          <cell r="Q483" t="str">
            <v>CARDOS DUARTE GABRIEL ALEJANDRO</v>
          </cell>
          <cell r="R483" t="str">
            <v>MORA MORA RODOLFO</v>
          </cell>
          <cell r="S483" t="str">
            <v>II.I</v>
          </cell>
          <cell r="T483" t="str">
            <v>Comprometido</v>
          </cell>
          <cell r="U483" t="str">
            <v>PEREZ PONCIANO CLAUDIA MARGARITA</v>
          </cell>
          <cell r="V483" t="str">
            <v>CARDOS DUARTE GABRIEL ALEJANDRO</v>
          </cell>
          <cell r="W483" t="str">
            <v>MORA MORA RODOLFO</v>
          </cell>
          <cell r="X483" t="str">
            <v>LOVO REYES JUAN CARLOS</v>
          </cell>
          <cell r="Y483">
            <v>2006</v>
          </cell>
          <cell r="Z483">
            <v>11</v>
          </cell>
          <cell r="AA483">
            <v>10000</v>
          </cell>
          <cell r="AB483">
            <v>0</v>
          </cell>
          <cell r="AC483">
            <v>0</v>
          </cell>
          <cell r="AD483" t="str">
            <v>LOPEZ CRAVIOTO ANDRES GERARDO</v>
          </cell>
          <cell r="AG483" t="str">
            <v>J WALTER THOMPSON</v>
          </cell>
          <cell r="AH483" t="str">
            <v>JWT INTERNET INALAMBRICO</v>
          </cell>
          <cell r="AJ483">
            <v>5000</v>
          </cell>
          <cell r="AL483">
            <v>5000</v>
          </cell>
        </row>
        <row r="484">
          <cell r="A484" t="str">
            <v>1-KAXC3</v>
          </cell>
          <cell r="B484" t="str">
            <v>internet 512 k</v>
          </cell>
          <cell r="C484" t="str">
            <v>EMPRESARIAL MEXICO</v>
          </cell>
          <cell r="D484" t="str">
            <v>LABORATORIOS FARMASA</v>
          </cell>
          <cell r="E484" t="str">
            <v>LABORATORIOS FARMASA SA DE CV</v>
          </cell>
          <cell r="F484" t="str">
            <v>TERRITORIAL</v>
          </cell>
          <cell r="G484" t="str">
            <v>1-7D5SQ</v>
          </cell>
          <cell r="H484" t="str">
            <v>INTERNET 512</v>
          </cell>
          <cell r="I484" t="str">
            <v>Infraestructura</v>
          </cell>
          <cell r="J484">
            <v>10</v>
          </cell>
          <cell r="K484" t="str">
            <v>Detección de Oportunidad</v>
          </cell>
          <cell r="L484" t="str">
            <v>Primer Servicio</v>
          </cell>
          <cell r="M484" t="str">
            <v>Internet Corporativo Avantel</v>
          </cell>
          <cell r="N484" t="str">
            <v>3D-INTERNET DEDICADO</v>
          </cell>
          <cell r="O484" t="str">
            <v>MERCADO NUEVO NO ASIGNADAS</v>
          </cell>
          <cell r="P484" t="str">
            <v>NO ASIGNADAS MERCADO NUEVO</v>
          </cell>
          <cell r="Q484" t="str">
            <v>CASTA¿EDA RIVAS GABRIEL ALBERTO</v>
          </cell>
          <cell r="R484" t="str">
            <v>CASTA¿EDA RIVAS GABRIEL ALBERTO</v>
          </cell>
          <cell r="S484" t="str">
            <v>IV</v>
          </cell>
          <cell r="T484" t="str">
            <v>Comprometido</v>
          </cell>
          <cell r="U484" t="str">
            <v>NO ASIGNADAS MERCADO NUEVO</v>
          </cell>
          <cell r="V484" t="str">
            <v>CASTA¿EDA RIVAS GABRIEL ALBERTO</v>
          </cell>
          <cell r="W484" t="str">
            <v>CASTA¿EDA RIVAS GABRIEL ALBERTO</v>
          </cell>
          <cell r="X484" t="str">
            <v>LOVO REYES JUAN CARLOS</v>
          </cell>
          <cell r="Y484">
            <v>2006</v>
          </cell>
          <cell r="Z484">
            <v>11</v>
          </cell>
          <cell r="AA484">
            <v>10000</v>
          </cell>
          <cell r="AB484">
            <v>0</v>
          </cell>
          <cell r="AC484">
            <v>0</v>
          </cell>
          <cell r="AG484" t="str">
            <v>JABIL CIRCUIT DE CHIHUAHUA S DE RL DE CV</v>
          </cell>
          <cell r="AH484" t="str">
            <v>JABIL - CRECIMIENTO INTERNET JABIL 2 A 8 MB EN DEMANDA</v>
          </cell>
          <cell r="AJ484">
            <v>10000</v>
          </cell>
          <cell r="AL484">
            <v>10000</v>
          </cell>
        </row>
        <row r="485">
          <cell r="A485" t="str">
            <v>1-KJW4L</v>
          </cell>
          <cell r="B485" t="str">
            <v>INTERNET DEDICADO 2048</v>
          </cell>
          <cell r="C485" t="str">
            <v>EMPRESARIAL MEXICO</v>
          </cell>
          <cell r="D485" t="str">
            <v>GICSA</v>
          </cell>
          <cell r="E485" t="str">
            <v>CABI ADMINISTRADORA, S.A. DE C.V.</v>
          </cell>
          <cell r="G485" t="str">
            <v>1+7E+258</v>
          </cell>
          <cell r="H485" t="str">
            <v>INTERNET</v>
          </cell>
          <cell r="I485" t="str">
            <v>Infraestructura</v>
          </cell>
          <cell r="J485">
            <v>75</v>
          </cell>
          <cell r="K485" t="str">
            <v>Validacion de Cierre de Venta</v>
          </cell>
          <cell r="L485" t="str">
            <v>Nuevo Servicio</v>
          </cell>
          <cell r="M485" t="str">
            <v>Internet Corporativo Avantel</v>
          </cell>
          <cell r="N485" t="str">
            <v>3D-INTERNET DEDICADO</v>
          </cell>
          <cell r="O485" t="str">
            <v>Carcamo Gonzalez Erika</v>
          </cell>
          <cell r="P485" t="str">
            <v>CARCAMO GONZALEZ ERIKA</v>
          </cell>
          <cell r="Q485" t="str">
            <v>FLORES MEDINA AYRTON</v>
          </cell>
          <cell r="R485" t="str">
            <v>MEZA BRAVO HECTOR MANUEL</v>
          </cell>
          <cell r="S485" t="str">
            <v>I.II</v>
          </cell>
          <cell r="T485" t="str">
            <v>Comprometido</v>
          </cell>
          <cell r="U485" t="str">
            <v>CARCAMO GONZALEZ ERIKA</v>
          </cell>
          <cell r="V485" t="str">
            <v>FLORES MEDINA AYRTON</v>
          </cell>
          <cell r="W485" t="str">
            <v>MEZA BRAVO HECTOR MANUEL</v>
          </cell>
          <cell r="X485" t="str">
            <v>LOVO REYES JUAN CARLOS</v>
          </cell>
          <cell r="Y485">
            <v>2006</v>
          </cell>
          <cell r="Z485">
            <v>11</v>
          </cell>
          <cell r="AA485">
            <v>10000</v>
          </cell>
          <cell r="AB485">
            <v>0</v>
          </cell>
          <cell r="AC485">
            <v>0</v>
          </cell>
          <cell r="AG485" t="str">
            <v>JABIL CIRCUIT DE MEXICO SA DE CV</v>
          </cell>
          <cell r="AH485" t="str">
            <v>JABIL - NUEVO 2 MB INTERNET SEP 2006</v>
          </cell>
          <cell r="AK485">
            <v>14000</v>
          </cell>
          <cell r="AL485">
            <v>14000</v>
          </cell>
        </row>
        <row r="486">
          <cell r="A486" t="str">
            <v>1-C7B-30</v>
          </cell>
          <cell r="B486" t="str">
            <v>Oportunidad a partir de la renovación del contrato 45562 del customer 8424 CAJAS DE CARTON SULTANA SA DE CV, vence 30/NOV/2006. Verificar producto, y montos asignados en la oportunidad</v>
          </cell>
          <cell r="C486" t="str">
            <v>EMPRESARIAL INTERIOR</v>
          </cell>
          <cell r="D486" t="str">
            <v>CAJAS DE CARTON SULTANA</v>
          </cell>
          <cell r="E486" t="str">
            <v>CAJAS DE CARTON SULTANA</v>
          </cell>
          <cell r="F486" t="str">
            <v>TERRITORIAL</v>
          </cell>
          <cell r="G486" t="str">
            <v>1-4B3E</v>
          </cell>
          <cell r="H486" t="str">
            <v>3D-INTERNET DEDICADO, RENOVACION DOCTO 45562</v>
          </cell>
          <cell r="I486" t="str">
            <v>Infraestructura</v>
          </cell>
          <cell r="J486">
            <v>10</v>
          </cell>
          <cell r="K486" t="str">
            <v>Detección de Oportunidad</v>
          </cell>
          <cell r="L486" t="str">
            <v>Renovación del Servicio</v>
          </cell>
          <cell r="M486" t="str">
            <v>Internet Smart Blocks Small</v>
          </cell>
          <cell r="N486" t="str">
            <v>3D-INTERNET DEDICADO</v>
          </cell>
          <cell r="O486" t="str">
            <v>Carreon Cabrera Miguel Angel</v>
          </cell>
          <cell r="P486" t="str">
            <v>CARREON CABRERA MIGUEL ANGEL</v>
          </cell>
          <cell r="Q486" t="str">
            <v>TREVI¿O VILLARREAL HUGO</v>
          </cell>
          <cell r="R486" t="str">
            <v>TREVI¿O GONZALEZ CLAUDIA PATRICIA</v>
          </cell>
          <cell r="U486" t="str">
            <v>CARREON CABRERA MIGUEL ANGEL</v>
          </cell>
          <cell r="V486" t="str">
            <v>TREVI¿O VILLARREAL HUGO</v>
          </cell>
          <cell r="W486" t="str">
            <v>TREVI¿O GONZALEZ CLAUDIA PATRICIA</v>
          </cell>
          <cell r="X486" t="str">
            <v>ZENTENO CERVANTES MARIO ALBERTO</v>
          </cell>
          <cell r="Y486">
            <v>2006</v>
          </cell>
          <cell r="Z486">
            <v>11</v>
          </cell>
          <cell r="AA486">
            <v>9645</v>
          </cell>
          <cell r="AB486">
            <v>0</v>
          </cell>
          <cell r="AC486">
            <v>0</v>
          </cell>
          <cell r="AG486" t="str">
            <v>JARABE SOFTWARE</v>
          </cell>
          <cell r="AH486" t="str">
            <v>INTERNET DEDICADO</v>
          </cell>
          <cell r="AK486">
            <v>3500</v>
          </cell>
          <cell r="AL486">
            <v>3500</v>
          </cell>
        </row>
        <row r="487">
          <cell r="A487" t="str">
            <v>1-KFMJT</v>
          </cell>
          <cell r="B487" t="str">
            <v>incremento de internet de 256 a 512 0 1024</v>
          </cell>
          <cell r="C487" t="str">
            <v>EMPRESARIAL MEXICO</v>
          </cell>
          <cell r="D487" t="str">
            <v>GRECARGO</v>
          </cell>
          <cell r="E487" t="str">
            <v>GRECARGO SC</v>
          </cell>
          <cell r="G487" t="str">
            <v>1-10965</v>
          </cell>
          <cell r="H487" t="str">
            <v>INCREMENTO DE INTERNET DE 256 A 512 O 1024</v>
          </cell>
          <cell r="I487" t="str">
            <v>Infraestructura</v>
          </cell>
          <cell r="J487">
            <v>25</v>
          </cell>
          <cell r="K487" t="str">
            <v>Entrega de la Primera Propuesta</v>
          </cell>
          <cell r="L487" t="str">
            <v>Incremento del Servicio</v>
          </cell>
          <cell r="M487" t="str">
            <v>Internet Dedicado</v>
          </cell>
          <cell r="N487" t="str">
            <v>3D-INTERNET DEDICADO</v>
          </cell>
          <cell r="O487" t="str">
            <v>Hernandez Bustamante Rocio</v>
          </cell>
          <cell r="P487" t="str">
            <v>HERNANDEZ BUSTAMANTE ROCIO</v>
          </cell>
          <cell r="Q487" t="str">
            <v>CORONA ARROYAVE ABELARDO ROBERTO</v>
          </cell>
          <cell r="R487" t="str">
            <v>CASTA¿EDA RIVAS GABRIEL ALBERTO</v>
          </cell>
          <cell r="S487" t="str">
            <v>IV.II</v>
          </cell>
          <cell r="T487" t="str">
            <v>Comprometido</v>
          </cell>
          <cell r="U487" t="str">
            <v>HERNANDEZ BUSTAMANTE ROCIO</v>
          </cell>
          <cell r="V487" t="str">
            <v>CORONA ARROYAVE ABELARDO ROBERTO</v>
          </cell>
          <cell r="W487" t="str">
            <v>CASTA¿EDA RIVAS GABRIEL ALBERTO</v>
          </cell>
          <cell r="X487" t="str">
            <v>LOVO REYES JUAN CARLOS</v>
          </cell>
          <cell r="Y487">
            <v>2006</v>
          </cell>
          <cell r="Z487">
            <v>11</v>
          </cell>
          <cell r="AA487">
            <v>9500</v>
          </cell>
          <cell r="AB487">
            <v>0</v>
          </cell>
          <cell r="AC487">
            <v>0</v>
          </cell>
          <cell r="AG487" t="str">
            <v>JESCO SOLUTIONS SC</v>
          </cell>
          <cell r="AH487" t="str">
            <v>INTERNET DEDICADO JESCO</v>
          </cell>
          <cell r="AI487">
            <v>3000</v>
          </cell>
          <cell r="AL487">
            <v>3000</v>
          </cell>
        </row>
        <row r="488">
          <cell r="A488" t="str">
            <v>1-KC033</v>
          </cell>
          <cell r="B488" t="str">
            <v>CRECIMIENTO A 8 MB INTERNET DEDICADO ALTA CAPACIDAD</v>
          </cell>
          <cell r="C488" t="str">
            <v>EMPRESARIAL INTERIOR</v>
          </cell>
          <cell r="D488" t="str">
            <v>MUNICIPIO DE GUADALAJARA</v>
          </cell>
          <cell r="F488" t="str">
            <v>NEXT BUSINESS</v>
          </cell>
          <cell r="G488" t="str">
            <v>1+OV+526</v>
          </cell>
          <cell r="H488" t="str">
            <v>CRECIMIENTO A  8 MBPS</v>
          </cell>
          <cell r="I488" t="str">
            <v>Infraestructura</v>
          </cell>
          <cell r="J488">
            <v>0</v>
          </cell>
          <cell r="K488" t="str">
            <v>Perdida de la Oportunidad</v>
          </cell>
          <cell r="L488" t="str">
            <v>Incremento del Servicio</v>
          </cell>
          <cell r="M488" t="str">
            <v>Internet Dedicado</v>
          </cell>
          <cell r="N488" t="str">
            <v>3D-INTERNET DEDICADO</v>
          </cell>
          <cell r="O488" t="str">
            <v>Camacho Uribe Miguel Alejandro</v>
          </cell>
          <cell r="P488" t="str">
            <v>CAMACHO URIBE MIGUEL ALEJANDRO</v>
          </cell>
          <cell r="Q488" t="str">
            <v>ARIAS CERPA GUSTAVO</v>
          </cell>
          <cell r="R488" t="str">
            <v>SANTANA ESPINOSA LUIS MANUEL</v>
          </cell>
          <cell r="S488" t="str">
            <v>I</v>
          </cell>
          <cell r="T488" t="str">
            <v>No Comprometido</v>
          </cell>
          <cell r="U488" t="str">
            <v>CAMACHO URIBE MIGUEL ALEJANDRO</v>
          </cell>
          <cell r="V488" t="str">
            <v>ARIAS CERPA GUSTAVO</v>
          </cell>
          <cell r="W488" t="str">
            <v>SANTANA ESPINOSA LUIS MANUEL</v>
          </cell>
          <cell r="X488" t="str">
            <v>ZENTENO CERVANTES MARIO ALBERTO</v>
          </cell>
          <cell r="Y488">
            <v>2006</v>
          </cell>
          <cell r="Z488">
            <v>11</v>
          </cell>
          <cell r="AA488">
            <v>9000</v>
          </cell>
          <cell r="AB488">
            <v>0</v>
          </cell>
          <cell r="AC488">
            <v>0</v>
          </cell>
          <cell r="AG488" t="str">
            <v>JL JUAREZ Y COMPAÑIA</v>
          </cell>
          <cell r="AH488" t="str">
            <v>INTERNET DEDICADO E1 ACAPULCO</v>
          </cell>
          <cell r="AJ488">
            <v>12500</v>
          </cell>
          <cell r="AL488">
            <v>12500</v>
          </cell>
        </row>
        <row r="489">
          <cell r="A489" t="str">
            <v>1-H1QWV</v>
          </cell>
          <cell r="B489" t="str">
            <v>dentro del servicio de pyme plus que tiene actualmente necesita iun ancho de banda de 512k, es un producto especial creado para su necesidad, lo vi con Federico Velazquez</v>
          </cell>
          <cell r="C489" t="str">
            <v>EMPRESARIAL MEXICO</v>
          </cell>
          <cell r="D489" t="str">
            <v>MKG FABRICA DE IDEAS  FDI FABRICA DE IDEAS</v>
          </cell>
          <cell r="E489" t="str">
            <v>MKG FABRICA DE IDEAS SA DE CV</v>
          </cell>
          <cell r="F489" t="str">
            <v>NEXT 100</v>
          </cell>
          <cell r="G489" t="str">
            <v>1-3B3F9</v>
          </cell>
          <cell r="H489" t="str">
            <v>SERVICIO DE INTERNET CON PYME A 512K</v>
          </cell>
          <cell r="I489" t="str">
            <v>Infraestructura</v>
          </cell>
          <cell r="J489">
            <v>25</v>
          </cell>
          <cell r="K489" t="str">
            <v>Entrega de la Primera Propuesta</v>
          </cell>
          <cell r="L489" t="str">
            <v>Incremento del Servicio</v>
          </cell>
          <cell r="M489" t="str">
            <v>Internet Corporativo Avantel</v>
          </cell>
          <cell r="N489" t="str">
            <v>3D-INTERNET DEDICADO</v>
          </cell>
          <cell r="O489" t="str">
            <v>Barragan Soria Luis</v>
          </cell>
          <cell r="P489" t="str">
            <v>BARRAGAN SORIA LUIS</v>
          </cell>
          <cell r="Q489" t="str">
            <v>CARDOS DUARTE GABRIEL ALEJANDRO</v>
          </cell>
          <cell r="R489" t="str">
            <v>MORA MORA RODOLFO</v>
          </cell>
          <cell r="S489" t="str">
            <v>II.I</v>
          </cell>
          <cell r="T489" t="str">
            <v>Comprometido</v>
          </cell>
          <cell r="U489" t="str">
            <v>BARRAGAN SORIA LUIS</v>
          </cell>
          <cell r="V489" t="str">
            <v>CARDOS DUARTE GABRIEL ALEJANDRO</v>
          </cell>
          <cell r="W489" t="str">
            <v>MORA MORA RODOLFO</v>
          </cell>
          <cell r="X489" t="str">
            <v>LOVO REYES JUAN CARLOS</v>
          </cell>
          <cell r="Y489">
            <v>2006</v>
          </cell>
          <cell r="Z489">
            <v>11</v>
          </cell>
          <cell r="AA489">
            <v>9000</v>
          </cell>
          <cell r="AB489">
            <v>0</v>
          </cell>
          <cell r="AC489">
            <v>0</v>
          </cell>
          <cell r="AH489" t="str">
            <v>INTERNET DEDICADO E1 LOCALIDAD DURANGO</v>
          </cell>
          <cell r="AI489">
            <v>12500</v>
          </cell>
          <cell r="AL489">
            <v>12500</v>
          </cell>
        </row>
        <row r="490">
          <cell r="A490" t="str">
            <v>1-KEAF3</v>
          </cell>
          <cell r="B490" t="str">
            <v>COTIZAR UN E1 DE INTERNET</v>
          </cell>
          <cell r="C490" t="str">
            <v>EMPRESARIAL INTERIOR</v>
          </cell>
          <cell r="D490" t="str">
            <v>SPIRA DE MEXICO</v>
          </cell>
          <cell r="E490" t="str">
            <v>SPIRA DE MEXICO SA DE CV</v>
          </cell>
          <cell r="F490" t="str">
            <v>NEXT BUSINESS</v>
          </cell>
          <cell r="G490" t="str">
            <v>1-43G73</v>
          </cell>
          <cell r="H490" t="str">
            <v>SPIRA SEGUNDO E1 DE INTERNET</v>
          </cell>
          <cell r="I490" t="str">
            <v>Infraestructura</v>
          </cell>
          <cell r="J490">
            <v>25</v>
          </cell>
          <cell r="K490" t="str">
            <v>Entrega de la Primera Propuesta</v>
          </cell>
          <cell r="L490" t="str">
            <v>Nuevo Servicio</v>
          </cell>
          <cell r="M490" t="str">
            <v>Internet Corporativo Avantel</v>
          </cell>
          <cell r="N490" t="str">
            <v>3D-INTERNET DEDICADO</v>
          </cell>
          <cell r="O490" t="str">
            <v>Cisneros Beal Jose Fernando</v>
          </cell>
          <cell r="P490" t="str">
            <v>CISNEROS BEAL JOSE FERNANDO</v>
          </cell>
          <cell r="Q490" t="str">
            <v>ARIAS CERPA GUSTAVO</v>
          </cell>
          <cell r="R490" t="str">
            <v>SANTANA ESPINOSA LUIS MANUEL</v>
          </cell>
          <cell r="S490" t="str">
            <v>I</v>
          </cell>
          <cell r="T490" t="str">
            <v>Comprometido</v>
          </cell>
          <cell r="U490" t="str">
            <v>CISNEROS BEAL JOSE FERNANDO</v>
          </cell>
          <cell r="V490" t="str">
            <v>ARIAS CERPA GUSTAVO</v>
          </cell>
          <cell r="W490" t="str">
            <v>SANTANA ESPINOSA LUIS MANUEL</v>
          </cell>
          <cell r="X490" t="str">
            <v>ZENTENO CERVANTES MARIO ALBERTO</v>
          </cell>
          <cell r="Y490">
            <v>2006</v>
          </cell>
          <cell r="Z490">
            <v>11</v>
          </cell>
          <cell r="AA490">
            <v>9000</v>
          </cell>
          <cell r="AB490">
            <v>0</v>
          </cell>
          <cell r="AC490">
            <v>0</v>
          </cell>
          <cell r="AG490" t="str">
            <v>KALMECAC SC</v>
          </cell>
          <cell r="AH490" t="str">
            <v>INTERNET DEDICADO PLUS 2048KBPS</v>
          </cell>
          <cell r="AI490">
            <v>12200</v>
          </cell>
          <cell r="AL490">
            <v>12200</v>
          </cell>
        </row>
        <row r="491">
          <cell r="A491" t="str">
            <v>1-K1DB4</v>
          </cell>
          <cell r="B491" t="str">
            <v>INTERNET DEDICADO PARA SUCURSAL</v>
          </cell>
          <cell r="C491" t="str">
            <v>EMPRESARIAL INTERIOR</v>
          </cell>
          <cell r="D491" t="str">
            <v>SUPERCRISTALERIAS</v>
          </cell>
          <cell r="E491" t="str">
            <v>SUPERCRISTALERIAS SA DE CV</v>
          </cell>
          <cell r="F491" t="str">
            <v>TERRITORIAL</v>
          </cell>
          <cell r="G491" t="str">
            <v>1+OV+64</v>
          </cell>
          <cell r="H491" t="str">
            <v>INTERNET DEDICADO</v>
          </cell>
          <cell r="I491" t="str">
            <v>Infraestructura</v>
          </cell>
          <cell r="J491">
            <v>25</v>
          </cell>
          <cell r="K491" t="str">
            <v>Entrega de la Primera Propuesta</v>
          </cell>
          <cell r="L491" t="str">
            <v>Primer Servicio</v>
          </cell>
          <cell r="M491" t="str">
            <v>Internet Dedicado</v>
          </cell>
          <cell r="N491" t="str">
            <v>3D-INTERNET DEDICADO</v>
          </cell>
          <cell r="O491" t="str">
            <v>PEREZ DIAZ VICENTE</v>
          </cell>
          <cell r="P491" t="str">
            <v>PEREZ DIAZ VICENTE</v>
          </cell>
          <cell r="Q491" t="str">
            <v>JIMENEZ FREGOSO JOSE ALFREDO</v>
          </cell>
          <cell r="R491" t="str">
            <v>SANTANA ESPINOSA LUIS MANUEL</v>
          </cell>
          <cell r="S491" t="str">
            <v>II</v>
          </cell>
          <cell r="T491" t="str">
            <v>Strech</v>
          </cell>
          <cell r="U491" t="str">
            <v>PEREZ DIAZ VICENTE</v>
          </cell>
          <cell r="V491" t="str">
            <v>JIMENEZ FREGOSO JOSE ALFREDO</v>
          </cell>
          <cell r="W491" t="str">
            <v>SANTANA ESPINOSA LUIS MANUEL</v>
          </cell>
          <cell r="X491" t="str">
            <v>ZENTENO CERVANTES MARIO ALBERTO</v>
          </cell>
          <cell r="Y491">
            <v>2006</v>
          </cell>
          <cell r="Z491">
            <v>11</v>
          </cell>
          <cell r="AA491">
            <v>9000</v>
          </cell>
          <cell r="AB491">
            <v>0</v>
          </cell>
          <cell r="AC491">
            <v>0</v>
          </cell>
          <cell r="AG491" t="str">
            <v>KARCHER</v>
          </cell>
          <cell r="AH491" t="str">
            <v>ENLACE DEDICADO</v>
          </cell>
          <cell r="AI491">
            <v>5000</v>
          </cell>
          <cell r="AL491">
            <v>5000</v>
          </cell>
        </row>
        <row r="492">
          <cell r="A492" t="str">
            <v>1-KLZZD</v>
          </cell>
          <cell r="B492" t="str">
            <v>1E1 INTERNET</v>
          </cell>
          <cell r="C492" t="str">
            <v>INTERNACIONAL</v>
          </cell>
          <cell r="D492" t="str">
            <v>AMI</v>
          </cell>
          <cell r="E492" t="str">
            <v>AMI CONSULTANTS &amp; MAS MARKETING</v>
          </cell>
          <cell r="F492" t="str">
            <v>CALL CENTER - WS</v>
          </cell>
          <cell r="G492" t="str">
            <v>1-KLZWX</v>
          </cell>
          <cell r="H492" t="str">
            <v>INTERNET E1</v>
          </cell>
          <cell r="I492" t="str">
            <v>Infraestructura</v>
          </cell>
          <cell r="J492">
            <v>25</v>
          </cell>
          <cell r="K492" t="str">
            <v>Entrega de la Primera Propuesta</v>
          </cell>
          <cell r="L492" t="str">
            <v>Nuevo Servicio</v>
          </cell>
          <cell r="M492" t="str">
            <v>Internet Dedicado</v>
          </cell>
          <cell r="N492" t="str">
            <v>3D-INTERNET DEDICADO</v>
          </cell>
          <cell r="O492" t="str">
            <v>Pelaez Alma</v>
          </cell>
          <cell r="P492" t="str">
            <v>PELAEZ RIVAS ALMA ROSA</v>
          </cell>
          <cell r="Q492" t="str">
            <v>REBOLLAR RODRIGUEZ OLGA</v>
          </cell>
          <cell r="R492" t="str">
            <v>VILLASCAN LEE MARCO ANTONIO</v>
          </cell>
          <cell r="U492" t="str">
            <v>PELAEZ RIVAS ALMA ROSA</v>
          </cell>
          <cell r="V492" t="str">
            <v>REBOLLAR RODRIGUEZ OLGA</v>
          </cell>
          <cell r="W492" t="str">
            <v>VILLASCAN LEE MARCO ANTONIO</v>
          </cell>
          <cell r="X492" t="str">
            <v>VILLASCAN LEE MARCO ANTONIO</v>
          </cell>
          <cell r="Y492">
            <v>2006</v>
          </cell>
          <cell r="Z492">
            <v>11</v>
          </cell>
          <cell r="AA492">
            <v>9000</v>
          </cell>
          <cell r="AB492">
            <v>0</v>
          </cell>
          <cell r="AC492">
            <v>0</v>
          </cell>
          <cell r="AG492" t="str">
            <v>KATALOG</v>
          </cell>
          <cell r="AH492" t="str">
            <v>INTERNET CORPORATIVO E1</v>
          </cell>
          <cell r="AK492">
            <v>12000</v>
          </cell>
          <cell r="AL492">
            <v>12000</v>
          </cell>
        </row>
        <row r="493">
          <cell r="A493" t="str">
            <v>1-KJF43</v>
          </cell>
          <cell r="B493" t="str">
            <v>INTERNET CORPORATIVO 1024K</v>
          </cell>
          <cell r="C493" t="str">
            <v>EMPRESARIAL INTERIOR</v>
          </cell>
          <cell r="D493" t="str">
            <v>RESIDUOS INDUSTRIALES MULTIQUIM</v>
          </cell>
          <cell r="F493" t="str">
            <v>PROSPECTO</v>
          </cell>
          <cell r="G493" t="str">
            <v>1+MQ+593</v>
          </cell>
          <cell r="H493" t="str">
            <v>INTERNET CORPORTATIVO</v>
          </cell>
          <cell r="I493" t="str">
            <v>Infraestructura</v>
          </cell>
          <cell r="J493">
            <v>25</v>
          </cell>
          <cell r="K493" t="str">
            <v>Entrega de la Primera Propuesta</v>
          </cell>
          <cell r="L493" t="str">
            <v>Nuevo Servicio</v>
          </cell>
          <cell r="M493" t="str">
            <v>Internet Corporativo Avantel</v>
          </cell>
          <cell r="N493" t="str">
            <v>3D-INTERNET DEDICADO</v>
          </cell>
          <cell r="O493" t="str">
            <v>Arteaga Aquino Leonardo</v>
          </cell>
          <cell r="P493" t="str">
            <v>ARTEAGA AQUINO LEONARDO FELIPE</v>
          </cell>
          <cell r="Q493" t="str">
            <v>VERA VILLARREAL HECTOR JAVIER</v>
          </cell>
          <cell r="R493" t="str">
            <v>TREVI¿O GONZALEZ CLAUDIA PATRICIA</v>
          </cell>
          <cell r="U493" t="str">
            <v>ARTEAGA AQUINO LEONARDO FELIPE</v>
          </cell>
          <cell r="V493" t="str">
            <v>VERA VILLARREAL HECTOR JAVIER</v>
          </cell>
          <cell r="W493" t="str">
            <v>TREVI¿O GONZALEZ CLAUDIA PATRICIA</v>
          </cell>
          <cell r="X493" t="str">
            <v>ZENTENO CERVANTES MARIO ALBERTO</v>
          </cell>
          <cell r="Y493">
            <v>2006</v>
          </cell>
          <cell r="Z493">
            <v>11</v>
          </cell>
          <cell r="AA493">
            <v>8700</v>
          </cell>
          <cell r="AB493">
            <v>0</v>
          </cell>
          <cell r="AC493">
            <v>0</v>
          </cell>
          <cell r="AG493" t="str">
            <v>KENPEI CONSULTORES</v>
          </cell>
          <cell r="AH493" t="str">
            <v>E1 INTERNET</v>
          </cell>
          <cell r="AK493">
            <v>12700</v>
          </cell>
          <cell r="AL493">
            <v>12700</v>
          </cell>
        </row>
        <row r="494">
          <cell r="A494" t="str">
            <v>1-K1UIL</v>
          </cell>
          <cell r="B494" t="str">
            <v>INTERNET DEDICADO 384</v>
          </cell>
          <cell r="C494" t="str">
            <v>No Reconocida</v>
          </cell>
          <cell r="D494" t="str">
            <v>ALTA CALIDAD EN INYECCION</v>
          </cell>
          <cell r="E494" t="str">
            <v>ALTA CALIDAD EN INYECCION S.A DE C.V.</v>
          </cell>
          <cell r="F494" t="str">
            <v>TERRITORIAL</v>
          </cell>
          <cell r="G494" t="str">
            <v>1-K1IMZ</v>
          </cell>
          <cell r="H494" t="str">
            <v>INTERNET DEDICADO</v>
          </cell>
          <cell r="I494" t="str">
            <v>Infraestructura</v>
          </cell>
          <cell r="J494">
            <v>10</v>
          </cell>
          <cell r="K494" t="str">
            <v>Detección de Oportunidad</v>
          </cell>
          <cell r="L494" t="str">
            <v>Primer Servicio</v>
          </cell>
          <cell r="M494" t="str">
            <v>Internet Dedicado</v>
          </cell>
          <cell r="N494" t="str">
            <v>3D-INTERNET DEDICADO</v>
          </cell>
          <cell r="O494" t="str">
            <v>No Reconocidas NO RECONOCIDAS</v>
          </cell>
          <cell r="P494" t="str">
            <v>NO RECONOCIDAS</v>
          </cell>
          <cell r="Q494" t="str">
            <v>NO RECONOCIDAS</v>
          </cell>
          <cell r="R494" t="str">
            <v>NO RECONOCIDAS</v>
          </cell>
          <cell r="T494" t="str">
            <v>Strech</v>
          </cell>
          <cell r="U494" t="str">
            <v>NO RECONOCIDAS</v>
          </cell>
          <cell r="V494" t="str">
            <v>NO RECONOCIDAS</v>
          </cell>
          <cell r="W494" t="str">
            <v>NO RECONOCIDAS</v>
          </cell>
          <cell r="X494" t="str">
            <v>NO RECONOCIDAS</v>
          </cell>
          <cell r="Y494">
            <v>2006</v>
          </cell>
          <cell r="Z494">
            <v>11</v>
          </cell>
          <cell r="AA494">
            <v>8500</v>
          </cell>
          <cell r="AB494">
            <v>0</v>
          </cell>
          <cell r="AC494">
            <v>0</v>
          </cell>
          <cell r="AG494" t="str">
            <v>KEVIN SA DE CV</v>
          </cell>
          <cell r="AH494" t="str">
            <v>INTERNET CORPORATIVO  AVANTEL</v>
          </cell>
          <cell r="AJ494">
            <v>10000</v>
          </cell>
          <cell r="AL494">
            <v>10000</v>
          </cell>
        </row>
        <row r="495">
          <cell r="A495" t="str">
            <v>1-KFVZB</v>
          </cell>
          <cell r="B495" t="str">
            <v>INTERNET CORPORATIVO 512 Kbps  CD JUAREZ</v>
          </cell>
          <cell r="C495" t="str">
            <v>EMPRESARIAL MEXICO</v>
          </cell>
          <cell r="D495" t="str">
            <v>RYDER CAPITAL</v>
          </cell>
          <cell r="E495" t="str">
            <v>RIDER CAPITAL S.A DE C.V.</v>
          </cell>
          <cell r="F495" t="str">
            <v>NEXT BUSINESS</v>
          </cell>
          <cell r="G495" t="str">
            <v>1+K9+1728</v>
          </cell>
          <cell r="H495" t="str">
            <v>INTERNET DEDICADO 512KBPS  CD. JUAREZ</v>
          </cell>
          <cell r="I495" t="str">
            <v>Infraestructura</v>
          </cell>
          <cell r="J495">
            <v>75</v>
          </cell>
          <cell r="K495" t="str">
            <v>Validacion de Cierre de Venta</v>
          </cell>
          <cell r="L495" t="str">
            <v>Nuevo Servicio</v>
          </cell>
          <cell r="M495" t="str">
            <v>Internet Dedicado</v>
          </cell>
          <cell r="N495" t="str">
            <v>3D-INTERNET DEDICADO</v>
          </cell>
          <cell r="O495" t="str">
            <v>Pimentel Padilla Leticia</v>
          </cell>
          <cell r="P495" t="str">
            <v>PIMENTEL PADILLA LETICIA</v>
          </cell>
          <cell r="Q495" t="str">
            <v>FLORES MEDINA AYRTON</v>
          </cell>
          <cell r="R495" t="str">
            <v>MEZA BRAVO HECTOR MANUEL</v>
          </cell>
          <cell r="S495" t="str">
            <v>I.II</v>
          </cell>
          <cell r="T495" t="str">
            <v>Comprometido</v>
          </cell>
          <cell r="U495" t="str">
            <v>PIMENTEL PADILLA LETICIA</v>
          </cell>
          <cell r="V495" t="str">
            <v>FLORES MEDINA AYRTON</v>
          </cell>
          <cell r="W495" t="str">
            <v>MEZA BRAVO HECTOR MANUEL</v>
          </cell>
          <cell r="X495" t="str">
            <v>LOVO REYES JUAN CARLOS</v>
          </cell>
          <cell r="Y495">
            <v>2006</v>
          </cell>
          <cell r="Z495">
            <v>11</v>
          </cell>
          <cell r="AA495">
            <v>8085.26</v>
          </cell>
          <cell r="AB495">
            <v>0</v>
          </cell>
          <cell r="AC495">
            <v>0</v>
          </cell>
          <cell r="AG495" t="str">
            <v>KPMG CARDENAS DOSAL</v>
          </cell>
          <cell r="AH495" t="str">
            <v>SERVICIO DE BROAD BAND</v>
          </cell>
          <cell r="AI495">
            <v>700</v>
          </cell>
          <cell r="AL495">
            <v>700</v>
          </cell>
        </row>
        <row r="496">
          <cell r="A496" t="str">
            <v>1-HYELP</v>
          </cell>
          <cell r="B496" t="str">
            <v>INCREMENTO DE ANCHO DE BANDA DE SU ENLACE ACTUAL</v>
          </cell>
          <cell r="C496" t="str">
            <v>EMPRESARIAL MEXICO</v>
          </cell>
          <cell r="D496" t="str">
            <v>WORLD WILD LIFE FOUND MEXICO</v>
          </cell>
          <cell r="E496" t="str">
            <v>WORLD WILD LIFE FOUND MEXICO SA</v>
          </cell>
          <cell r="F496" t="str">
            <v>TERRITORIAL</v>
          </cell>
          <cell r="G496" t="str">
            <v>1-6DSQ2</v>
          </cell>
          <cell r="H496" t="str">
            <v>INCREMENTO DE ANCHO DE BANDA A 512KBPS, ENLACE CHIHUAHUA Y OAXACA</v>
          </cell>
          <cell r="I496" t="str">
            <v>Infraestructura</v>
          </cell>
          <cell r="J496">
            <v>0</v>
          </cell>
          <cell r="K496" t="str">
            <v>Perdida de la Oportunidad</v>
          </cell>
          <cell r="L496" t="str">
            <v>Incremento del Servicio</v>
          </cell>
          <cell r="M496" t="str">
            <v>Internet Corporativo Avantel</v>
          </cell>
          <cell r="N496" t="str">
            <v>3D-INTERNET DEDICADO</v>
          </cell>
          <cell r="O496" t="str">
            <v>PEREZ PONCIANO CLAUDIA MARGARITA</v>
          </cell>
          <cell r="P496" t="str">
            <v>PEREZ PONCIANO CLAUDIA MARGARITA</v>
          </cell>
          <cell r="Q496" t="str">
            <v>CARDOS DUARTE GABRIEL ALEJANDRO</v>
          </cell>
          <cell r="R496" t="str">
            <v>MORA MORA RODOLFO</v>
          </cell>
          <cell r="S496" t="str">
            <v>II.I</v>
          </cell>
          <cell r="T496" t="str">
            <v>Comprometido</v>
          </cell>
          <cell r="U496" t="str">
            <v>PEREZ PONCIANO CLAUDIA MARGARITA</v>
          </cell>
          <cell r="V496" t="str">
            <v>CARDOS DUARTE GABRIEL ALEJANDRO</v>
          </cell>
          <cell r="W496" t="str">
            <v>MORA MORA RODOLFO</v>
          </cell>
          <cell r="X496" t="str">
            <v>LOVO REYES JUAN CARLOS</v>
          </cell>
          <cell r="Y496">
            <v>2006</v>
          </cell>
          <cell r="Z496">
            <v>11</v>
          </cell>
          <cell r="AA496">
            <v>8000</v>
          </cell>
          <cell r="AB496">
            <v>0</v>
          </cell>
          <cell r="AC496">
            <v>0</v>
          </cell>
          <cell r="AG496" t="str">
            <v>KUEHNE &amp; NAGEL DE MEXICO</v>
          </cell>
          <cell r="AH496" t="str">
            <v>3D-INTERNET DEDICADO, RENOVACION DOCTO 43259</v>
          </cell>
          <cell r="AI496">
            <v>0</v>
          </cell>
          <cell r="AL496">
            <v>0</v>
          </cell>
        </row>
        <row r="497">
          <cell r="A497" t="str">
            <v>1-KHN53</v>
          </cell>
          <cell r="B497" t="str">
            <v>enlace privado</v>
          </cell>
          <cell r="C497" t="str">
            <v>EMPRESARIAL MEXICO</v>
          </cell>
          <cell r="D497" t="str">
            <v>SATMEX</v>
          </cell>
          <cell r="E497" t="str">
            <v>Satélites Mexicanos sa de cv</v>
          </cell>
          <cell r="G497" t="str">
            <v>1+9P+46</v>
          </cell>
          <cell r="H497" t="str">
            <v>ENLACE PRIVADO LOCAL SATMEX</v>
          </cell>
          <cell r="I497" t="str">
            <v>Infraestructura</v>
          </cell>
          <cell r="J497">
            <v>75</v>
          </cell>
          <cell r="K497" t="str">
            <v>Validacion de Cierre de Venta</v>
          </cell>
          <cell r="L497" t="str">
            <v>Nuevo Servicio</v>
          </cell>
          <cell r="M497" t="str">
            <v>Línea Privada Local</v>
          </cell>
          <cell r="N497" t="str">
            <v>3B-LINEA PRIVADA</v>
          </cell>
          <cell r="O497" t="str">
            <v>Lopez Eusebio Genaro</v>
          </cell>
          <cell r="P497" t="str">
            <v>LOPEZ EUSEBIO GENARO</v>
          </cell>
          <cell r="Q497" t="str">
            <v>FLORES MEDINA AYRTON</v>
          </cell>
          <cell r="R497" t="str">
            <v>MEZA BRAVO HECTOR MANUEL</v>
          </cell>
          <cell r="S497" t="str">
            <v>I.II</v>
          </cell>
          <cell r="T497" t="str">
            <v>Comprometido</v>
          </cell>
          <cell r="U497" t="str">
            <v>LOPEZ EUSEBIO GENARO</v>
          </cell>
          <cell r="V497" t="str">
            <v>FLORES MEDINA AYRTON</v>
          </cell>
          <cell r="W497" t="str">
            <v>MEZA BRAVO HECTOR MANUEL</v>
          </cell>
          <cell r="X497" t="str">
            <v>LOVO REYES JUAN CARLOS</v>
          </cell>
          <cell r="Y497">
            <v>2006</v>
          </cell>
          <cell r="Z497">
            <v>11</v>
          </cell>
          <cell r="AA497">
            <v>8000</v>
          </cell>
          <cell r="AB497">
            <v>0</v>
          </cell>
          <cell r="AC497">
            <v>0</v>
          </cell>
          <cell r="AG497" t="str">
            <v>KUEHNE &amp; NAGEL DE MEXICO S DE RL (MONTERREY)</v>
          </cell>
          <cell r="AH497" t="str">
            <v>INTERNET CORPORATIVO</v>
          </cell>
          <cell r="AJ497">
            <v>14770</v>
          </cell>
          <cell r="AL497">
            <v>14770</v>
          </cell>
        </row>
        <row r="498">
          <cell r="A498" t="str">
            <v>1-K2LCN</v>
          </cell>
          <cell r="B498" t="str">
            <v>SERVICIO 1024 INTERNET</v>
          </cell>
          <cell r="C498" t="str">
            <v>EMPRESARIAL MEXICO</v>
          </cell>
          <cell r="D498" t="str">
            <v>AT KEARNEY</v>
          </cell>
          <cell r="E498" t="str">
            <v>AT KEARNEY SA DE CV</v>
          </cell>
          <cell r="G498" t="str">
            <v>1+BU+120</v>
          </cell>
          <cell r="H498" t="str">
            <v>INTERNET 1024</v>
          </cell>
          <cell r="I498" t="str">
            <v>Infraestructura</v>
          </cell>
          <cell r="J498">
            <v>0</v>
          </cell>
          <cell r="K498" t="str">
            <v>Perdida de la Oportunidad</v>
          </cell>
          <cell r="L498" t="str">
            <v>Nuevo Servicio</v>
          </cell>
          <cell r="M498" t="str">
            <v>Internet Dedicado</v>
          </cell>
          <cell r="N498" t="str">
            <v>3D-INTERNET DEDICADO</v>
          </cell>
          <cell r="O498" t="str">
            <v>LUJANO FLORES GABRIEL</v>
          </cell>
          <cell r="P498" t="str">
            <v>LUJANO FLORES GABRIEL</v>
          </cell>
          <cell r="Q498" t="str">
            <v>CARDOS DUARTE GABRIEL ALEJANDRO</v>
          </cell>
          <cell r="R498" t="str">
            <v>MORA MORA RODOLFO</v>
          </cell>
          <cell r="S498" t="str">
            <v>II.I</v>
          </cell>
          <cell r="T498" t="str">
            <v>Comprometido</v>
          </cell>
          <cell r="U498" t="str">
            <v>LUJANO FLORES GABRIEL</v>
          </cell>
          <cell r="V498" t="str">
            <v>CARDOS DUARTE GABRIEL ALEJANDRO</v>
          </cell>
          <cell r="W498" t="str">
            <v>MORA MORA RODOLFO</v>
          </cell>
          <cell r="X498" t="str">
            <v>LOVO REYES JUAN CARLOS</v>
          </cell>
          <cell r="Y498">
            <v>2006</v>
          </cell>
          <cell r="Z498">
            <v>11</v>
          </cell>
          <cell r="AA498">
            <v>8000</v>
          </cell>
          <cell r="AB498">
            <v>0</v>
          </cell>
          <cell r="AC498">
            <v>0</v>
          </cell>
          <cell r="AG498" t="str">
            <v>LABORATORIOS DEGORTS CHEMICAL</v>
          </cell>
          <cell r="AH498" t="str">
            <v>LABORATORIOS INTERNET E1</v>
          </cell>
          <cell r="AK498">
            <v>15000</v>
          </cell>
          <cell r="AL498">
            <v>15000</v>
          </cell>
        </row>
        <row r="499">
          <cell r="A499" t="str">
            <v>1-JPVQ7</v>
          </cell>
          <cell r="B499" t="str">
            <v>INCREMENTO DE INTERNET 1024</v>
          </cell>
          <cell r="C499" t="str">
            <v>EMPRESARIAL MEXICO</v>
          </cell>
          <cell r="D499" t="str">
            <v>RCI LATIN AMERICA</v>
          </cell>
          <cell r="E499" t="str">
            <v>RCI LATIN AMERICA</v>
          </cell>
          <cell r="F499" t="str">
            <v>TERRITORIAL</v>
          </cell>
          <cell r="G499" t="str">
            <v>1-342XO</v>
          </cell>
          <cell r="H499" t="str">
            <v>INCREMENTO INTERNET 1024</v>
          </cell>
          <cell r="I499" t="str">
            <v>Infraestructura</v>
          </cell>
          <cell r="J499">
            <v>25</v>
          </cell>
          <cell r="K499" t="str">
            <v>Entrega de la Primera Propuesta</v>
          </cell>
          <cell r="L499" t="str">
            <v>Incremento del Servicio</v>
          </cell>
          <cell r="M499" t="str">
            <v>Internet Corporativo Avantel</v>
          </cell>
          <cell r="N499" t="str">
            <v>3D-INTERNET DEDICADO</v>
          </cell>
          <cell r="O499" t="str">
            <v>LUJANO FLORES GABRIEL</v>
          </cell>
          <cell r="P499" t="str">
            <v>LUJANO FLORES GABRIEL</v>
          </cell>
          <cell r="Q499" t="str">
            <v>CARDOS DUARTE GABRIEL ALEJANDRO</v>
          </cell>
          <cell r="R499" t="str">
            <v>MORA MORA RODOLFO</v>
          </cell>
          <cell r="S499" t="str">
            <v>II.I</v>
          </cell>
          <cell r="T499" t="str">
            <v>Comprometido</v>
          </cell>
          <cell r="U499" t="str">
            <v>LUJANO FLORES GABRIEL</v>
          </cell>
          <cell r="V499" t="str">
            <v>CARDOS DUARTE GABRIEL ALEJANDRO</v>
          </cell>
          <cell r="W499" t="str">
            <v>MORA MORA RODOLFO</v>
          </cell>
          <cell r="X499" t="str">
            <v>LOVO REYES JUAN CARLOS</v>
          </cell>
          <cell r="Y499">
            <v>2006</v>
          </cell>
          <cell r="Z499">
            <v>11</v>
          </cell>
          <cell r="AA499">
            <v>8000</v>
          </cell>
          <cell r="AB499">
            <v>0</v>
          </cell>
          <cell r="AC499">
            <v>0</v>
          </cell>
          <cell r="AG499" t="str">
            <v>LABORATORIOS FARMASA</v>
          </cell>
          <cell r="AH499" t="str">
            <v>INTERNET 512</v>
          </cell>
          <cell r="AJ499">
            <v>10000</v>
          </cell>
          <cell r="AL499">
            <v>10000</v>
          </cell>
        </row>
        <row r="500">
          <cell r="A500" t="str">
            <v>1-J509W</v>
          </cell>
          <cell r="B500" t="str">
            <v>256 DE INTERNET DEDICADO</v>
          </cell>
          <cell r="C500" t="str">
            <v>EMPRESARIAL MEXICO</v>
          </cell>
          <cell r="D500" t="str">
            <v>OPERADORA DE FOMENTO TURISTICO</v>
          </cell>
          <cell r="E500" t="str">
            <v>OPERADORA DE FOMENTO TURISCO SA DE CV</v>
          </cell>
          <cell r="G500" t="str">
            <v>1-364TA</v>
          </cell>
          <cell r="H500" t="str">
            <v>INTERNET 256</v>
          </cell>
          <cell r="I500" t="str">
            <v>Infraestructura</v>
          </cell>
          <cell r="J500">
            <v>25</v>
          </cell>
          <cell r="K500" t="str">
            <v>Entrega de la Primera Propuesta</v>
          </cell>
          <cell r="L500" t="str">
            <v>Nuevo Servicio</v>
          </cell>
          <cell r="M500" t="str">
            <v>Internet Corporativo Avantel</v>
          </cell>
          <cell r="N500" t="str">
            <v>3D-INTERNET DEDICADO</v>
          </cell>
          <cell r="O500" t="str">
            <v>Lozano Ayala Eugenia</v>
          </cell>
          <cell r="P500" t="str">
            <v>LOZANO AYALA EUGENIA</v>
          </cell>
          <cell r="Q500" t="str">
            <v>DAVILA RODRIGUEZ GLORIA OLIVIA</v>
          </cell>
          <cell r="R500" t="str">
            <v>VALDUEZA GUADARRAMA MIGUEL ALFONSO</v>
          </cell>
          <cell r="T500" t="str">
            <v>Strech</v>
          </cell>
          <cell r="U500" t="str">
            <v>LOZANO AYALA EUGENIA</v>
          </cell>
          <cell r="V500" t="str">
            <v>DAVILA RODRIGUEZ GLORIA OLIVIA</v>
          </cell>
          <cell r="W500" t="str">
            <v>VALDUEZA GUADARRAMA MIGUEL ALFONSO</v>
          </cell>
          <cell r="X500" t="str">
            <v>LOVO REYES JUAN CARLOS</v>
          </cell>
          <cell r="Y500">
            <v>2006</v>
          </cell>
          <cell r="Z500">
            <v>11</v>
          </cell>
          <cell r="AA500">
            <v>8000</v>
          </cell>
          <cell r="AB500">
            <v>0</v>
          </cell>
          <cell r="AC500">
            <v>0</v>
          </cell>
          <cell r="AG500" t="str">
            <v>LABORATORIOS SOPHIA</v>
          </cell>
          <cell r="AH500" t="str">
            <v>INTERNET DEDICADO 1M</v>
          </cell>
          <cell r="AK500">
            <v>10000</v>
          </cell>
          <cell r="AL500">
            <v>10000</v>
          </cell>
        </row>
        <row r="501">
          <cell r="A501" t="str">
            <v>1-KGD35</v>
          </cell>
          <cell r="B501" t="str">
            <v>INTERNET INALAMBRICO DE 2M</v>
          </cell>
          <cell r="C501" t="str">
            <v>EMPRESARIAL MEXICO</v>
          </cell>
          <cell r="D501" t="str">
            <v>CREACIONES Y REPRESENTACIONES PALMA</v>
          </cell>
          <cell r="E501" t="str">
            <v>CREACIONES Y REPRESENTACIONES PALMA SA DE CV</v>
          </cell>
          <cell r="F501" t="str">
            <v>NEXT BUSINESS</v>
          </cell>
          <cell r="G501" t="str">
            <v>1+K9+2747</v>
          </cell>
          <cell r="H501" t="str">
            <v>INTERNET INALAMBRICO</v>
          </cell>
          <cell r="I501" t="str">
            <v>Infraestructura</v>
          </cell>
          <cell r="J501">
            <v>10</v>
          </cell>
          <cell r="K501" t="str">
            <v>Detección de Oportunidad</v>
          </cell>
          <cell r="L501" t="str">
            <v>Nuevo Servicio</v>
          </cell>
          <cell r="M501" t="str">
            <v>Internet Inalambrico Avantel (Wi-Fi)</v>
          </cell>
          <cell r="N501" t="str">
            <v>3D-INTERNET DEDICADO</v>
          </cell>
          <cell r="O501" t="str">
            <v>MARTINEZ GUTIERREZ MARIA MAGDALENA</v>
          </cell>
          <cell r="P501" t="str">
            <v>MARTINEZ GUTIERREZ MARIA MAGDALENA</v>
          </cell>
          <cell r="Q501" t="str">
            <v>DAVILA RODRIGUEZ GLORIA OLIVIA</v>
          </cell>
          <cell r="R501" t="str">
            <v>VALDUEZA GUADARRAMA MIGUEL ALFONSO</v>
          </cell>
          <cell r="T501" t="str">
            <v>No Comprometido</v>
          </cell>
          <cell r="U501" t="str">
            <v>MARTINEZ GUTIERREZ MARIA MAGDALENA</v>
          </cell>
          <cell r="V501" t="str">
            <v>DAVILA RODRIGUEZ GLORIA OLIVIA</v>
          </cell>
          <cell r="W501" t="str">
            <v>VALDUEZA GUADARRAMA MIGUEL ALFONSO</v>
          </cell>
          <cell r="X501" t="str">
            <v>LOVO REYES JUAN CARLOS</v>
          </cell>
          <cell r="Y501">
            <v>2006</v>
          </cell>
          <cell r="Z501">
            <v>11</v>
          </cell>
          <cell r="AA501">
            <v>8000</v>
          </cell>
          <cell r="AB501">
            <v>0</v>
          </cell>
          <cell r="AC501">
            <v>0</v>
          </cell>
          <cell r="AG501" t="str">
            <v>LIBRERIAS DE CRISTAL</v>
          </cell>
          <cell r="AH501" t="str">
            <v>INTERNET DEDICADO 2  MEGAS</v>
          </cell>
          <cell r="AJ501">
            <v>17780</v>
          </cell>
          <cell r="AL501">
            <v>17780</v>
          </cell>
        </row>
        <row r="502">
          <cell r="A502" t="str">
            <v>1-K2CSC</v>
          </cell>
          <cell r="B502" t="str">
            <v>INTERNET AVANTEL</v>
          </cell>
          <cell r="C502" t="str">
            <v>MERCADOS MASIVOS</v>
          </cell>
          <cell r="D502" t="str">
            <v>FRIMAX CARROCERIAS S DE RL  DE CV</v>
          </cell>
          <cell r="E502" t="str">
            <v>FRIMAX CARROCERIAS S DE RL DE CV</v>
          </cell>
          <cell r="F502" t="str">
            <v>NEXT 100</v>
          </cell>
          <cell r="G502" t="str">
            <v>1-HXGQD</v>
          </cell>
          <cell r="H502" t="str">
            <v>INTERNET</v>
          </cell>
          <cell r="I502" t="str">
            <v>Infraestructura</v>
          </cell>
          <cell r="J502">
            <v>25</v>
          </cell>
          <cell r="K502" t="str">
            <v>Entrega de la Primera Propuesta</v>
          </cell>
          <cell r="L502" t="str">
            <v>Primer Servicio</v>
          </cell>
          <cell r="M502" t="str">
            <v>Internet Corporativo Avantel</v>
          </cell>
          <cell r="N502" t="str">
            <v>3D-INTERNET DEDICADO</v>
          </cell>
          <cell r="O502" t="str">
            <v>Small Business Small Business</v>
          </cell>
          <cell r="P502" t="str">
            <v>SMALL BUSINESS</v>
          </cell>
          <cell r="Q502" t="str">
            <v>VERASTEGUI HERRERA PORFIRIO MIGUEL</v>
          </cell>
          <cell r="R502" t="str">
            <v>VERASTEGUI HERRERA PORFIRIO MIGUEL</v>
          </cell>
          <cell r="T502" t="str">
            <v>Strech</v>
          </cell>
          <cell r="U502" t="str">
            <v>SMALL BUSINESS</v>
          </cell>
          <cell r="V502" t="str">
            <v>VERASTEGUI HERRERA PORFIRIO MIGUEL</v>
          </cell>
          <cell r="W502" t="str">
            <v>VERASTEGUI HERRERA PORFIRIO MIGUEL</v>
          </cell>
          <cell r="X502" t="str">
            <v>VERASTEGUI HERRERA PORFIRIO MIGUEL</v>
          </cell>
          <cell r="Y502">
            <v>2006</v>
          </cell>
          <cell r="Z502">
            <v>11</v>
          </cell>
          <cell r="AA502">
            <v>7500</v>
          </cell>
          <cell r="AB502">
            <v>0</v>
          </cell>
          <cell r="AC502">
            <v>0</v>
          </cell>
          <cell r="AG502" t="str">
            <v>LINCOLN ELECTRIC MEXICANA</v>
          </cell>
          <cell r="AH502" t="str">
            <v>INTERNET 256 KBPS TORREON</v>
          </cell>
          <cell r="AK502">
            <v>6669</v>
          </cell>
          <cell r="AL502">
            <v>6669</v>
          </cell>
        </row>
        <row r="503">
          <cell r="A503" t="str">
            <v>1-K7XOH</v>
          </cell>
          <cell r="B503" t="str">
            <v>INCREMENTO DE ANCHO DE BANDA DE INTERNET CORPORATIVO DE  128 A 256Kbps</v>
          </cell>
          <cell r="C503" t="str">
            <v>EMPRESARIAL MEXICO</v>
          </cell>
          <cell r="D503" t="str">
            <v>ADMINISTRACION CONTABLE FISCAL</v>
          </cell>
          <cell r="E503" t="str">
            <v>ADMINISTRACION CONTABLE FISCAL SC</v>
          </cell>
          <cell r="G503" t="str">
            <v>1+BU+272</v>
          </cell>
          <cell r="H503" t="str">
            <v>INTERNET CORPORATIVO INCRMENTO EN NODO CENTRAL</v>
          </cell>
          <cell r="I503" t="str">
            <v>Infraestructura</v>
          </cell>
          <cell r="J503">
            <v>25</v>
          </cell>
          <cell r="K503" t="str">
            <v>Entrega de la Primera Propuesta</v>
          </cell>
          <cell r="L503" t="str">
            <v>Incremento del Servicio</v>
          </cell>
          <cell r="M503" t="str">
            <v>Internet Corporativo Avantel</v>
          </cell>
          <cell r="N503" t="str">
            <v>3D-INTERNET DEDICADO</v>
          </cell>
          <cell r="O503" t="str">
            <v>Sanchez Tello Abraham</v>
          </cell>
          <cell r="P503" t="str">
            <v>SANCHEZ TELLO ABRAHAM ADREC</v>
          </cell>
          <cell r="Q503" t="str">
            <v>ROSKARITZ HENNING GEORG GILBERT</v>
          </cell>
          <cell r="R503" t="str">
            <v>VALDUEZA GUADARRAMA MIGUEL ALFONSO</v>
          </cell>
          <cell r="T503" t="str">
            <v>Strech</v>
          </cell>
          <cell r="U503" t="str">
            <v>SANCHEZ TELLO ABRAHAM ADREC</v>
          </cell>
          <cell r="V503" t="str">
            <v>ROSKARITZ HENNING GEORG GILBERT</v>
          </cell>
          <cell r="W503" t="str">
            <v>VALDUEZA GUADARRAMA MIGUEL ALFONSO</v>
          </cell>
          <cell r="X503" t="str">
            <v>LOVO REYES JUAN CARLOS</v>
          </cell>
          <cell r="Y503">
            <v>2006</v>
          </cell>
          <cell r="Z503">
            <v>11</v>
          </cell>
          <cell r="AA503">
            <v>7400</v>
          </cell>
          <cell r="AB503">
            <v>0</v>
          </cell>
          <cell r="AC503">
            <v>0</v>
          </cell>
          <cell r="AG503" t="str">
            <v>LOREAL DE PARIS</v>
          </cell>
          <cell r="AH503" t="str">
            <v>3D-INTERNET DEDICADO, RENOVACION DOCTO 46369</v>
          </cell>
          <cell r="AI503">
            <v>42168.02</v>
          </cell>
          <cell r="AL503">
            <v>42168.02</v>
          </cell>
        </row>
        <row r="504">
          <cell r="A504" t="str">
            <v>1-I9MH6</v>
          </cell>
          <cell r="B504" t="str">
            <v>ICA PUERTO ROAMING</v>
          </cell>
          <cell r="C504" t="str">
            <v>EMPRESARIAL MEXICO</v>
          </cell>
          <cell r="D504" t="str">
            <v>ULISES EMMANUEL SAMPERIO DUARTE</v>
          </cell>
          <cell r="E504" t="str">
            <v>ULISES EMMANUEL SAMPERIO DUARTE</v>
          </cell>
          <cell r="F504" t="str">
            <v>PROSPECTO</v>
          </cell>
          <cell r="G504" t="str">
            <v>1-I9MGL</v>
          </cell>
          <cell r="H504" t="str">
            <v>ICA PUERTOS</v>
          </cell>
          <cell r="I504" t="str">
            <v>Infraestructura</v>
          </cell>
          <cell r="J504">
            <v>25</v>
          </cell>
          <cell r="K504" t="str">
            <v>Entrega de la Primera Propuesta</v>
          </cell>
          <cell r="L504" t="str">
            <v>Primer Servicio</v>
          </cell>
          <cell r="M504" t="str">
            <v>Internet Community Access</v>
          </cell>
          <cell r="N504" t="str">
            <v>2M-INTERNET COMMUNITY ACCESS</v>
          </cell>
          <cell r="O504" t="str">
            <v>AGUILAR FABIOLA</v>
          </cell>
          <cell r="P504" t="str">
            <v>AGUILAR GUERRERO FABIOLA</v>
          </cell>
          <cell r="Q504" t="str">
            <v>ESQUIVEL GARCIA EDUARDO</v>
          </cell>
          <cell r="R504" t="str">
            <v>MORA MORA RODOLFO</v>
          </cell>
          <cell r="S504" t="str">
            <v>II.II</v>
          </cell>
          <cell r="T504" t="str">
            <v>No Comprometido</v>
          </cell>
          <cell r="U504" t="str">
            <v>AGUILAR GUERRERO FABIOLA</v>
          </cell>
          <cell r="V504" t="str">
            <v>ESQUIVEL GARCIA EDUARDO</v>
          </cell>
          <cell r="W504" t="str">
            <v>MORA MORA RODOLFO</v>
          </cell>
          <cell r="X504" t="str">
            <v>LOVO REYES JUAN CARLOS</v>
          </cell>
          <cell r="Y504">
            <v>2006</v>
          </cell>
          <cell r="Z504">
            <v>11</v>
          </cell>
          <cell r="AA504">
            <v>7400</v>
          </cell>
          <cell r="AB504">
            <v>0</v>
          </cell>
          <cell r="AC504">
            <v>0</v>
          </cell>
          <cell r="AG504" t="str">
            <v>LUIS ANTONIO MATA PAREDES</v>
          </cell>
          <cell r="AH504" t="str">
            <v>INTERNET DEDICADO 2048</v>
          </cell>
          <cell r="AI504">
            <v>14310</v>
          </cell>
          <cell r="AL504">
            <v>14310</v>
          </cell>
        </row>
        <row r="505">
          <cell r="A505" t="str">
            <v>1-C7B-35</v>
          </cell>
          <cell r="B505" t="str">
            <v>Oportunidad a partir de la renovación del contrato 42430 del customer 2503318 AGUINACO SALDIVAR Y ARAMBURU SC, vence 17/NOV/2006. Verificar producto, y montos asignados en la oportunidad</v>
          </cell>
          <cell r="C505" t="str">
            <v>EMPRESARIAL MEXICO</v>
          </cell>
          <cell r="D505" t="str">
            <v>ZALDIVAR Y ARAMBURU SC</v>
          </cell>
          <cell r="E505" t="str">
            <v>ZALDIVAR Y ARAMBURU SC</v>
          </cell>
          <cell r="F505" t="str">
            <v>TERRITORIAL</v>
          </cell>
          <cell r="G505" t="str">
            <v>1-8EL5Z</v>
          </cell>
          <cell r="H505" t="str">
            <v>3D-INTERNET DEDICADO, RENOVACION DOCTO 42430</v>
          </cell>
          <cell r="I505" t="str">
            <v>Infraestructura</v>
          </cell>
          <cell r="J505">
            <v>10</v>
          </cell>
          <cell r="K505" t="str">
            <v>Detección de Oportunidad</v>
          </cell>
          <cell r="L505" t="str">
            <v>Renovación del Servicio</v>
          </cell>
          <cell r="M505" t="str">
            <v>Internet Smart Blocks Small</v>
          </cell>
          <cell r="N505" t="str">
            <v>3D-INTERNET DEDICADO</v>
          </cell>
          <cell r="O505" t="str">
            <v>DORANTES DURAN DIONISIO JAVIER</v>
          </cell>
          <cell r="P505" t="str">
            <v>DORANTES DURAN DIONISIO JAVIER</v>
          </cell>
          <cell r="Q505" t="str">
            <v>CORONA ARROYAVE ABELARDO ROBERTO</v>
          </cell>
          <cell r="R505" t="str">
            <v>CASTA¿EDA RIVAS GABRIEL ALBERTO</v>
          </cell>
          <cell r="S505" t="str">
            <v>IV.II</v>
          </cell>
          <cell r="U505" t="str">
            <v>DORANTES DURAN DIONISIO JAVIER</v>
          </cell>
          <cell r="V505" t="str">
            <v>CORONA ARROYAVE ABELARDO ROBERTO</v>
          </cell>
          <cell r="W505" t="str">
            <v>CASTA¿EDA RIVAS GABRIEL ALBERTO</v>
          </cell>
          <cell r="X505" t="str">
            <v>LOVO REYES JUAN CARLOS</v>
          </cell>
          <cell r="Y505">
            <v>2006</v>
          </cell>
          <cell r="Z505">
            <v>11</v>
          </cell>
          <cell r="AA505">
            <v>7265</v>
          </cell>
          <cell r="AB505">
            <v>0</v>
          </cell>
          <cell r="AC505">
            <v>0</v>
          </cell>
          <cell r="AG505" t="str">
            <v>LUZ Y FUERZA DEL CENTRO</v>
          </cell>
          <cell r="AH505" t="str">
            <v>3D-INTERNET DEDICADO, RENOVACION DOCTO 24655</v>
          </cell>
          <cell r="AK505">
            <v>17400</v>
          </cell>
          <cell r="AL505">
            <v>17400</v>
          </cell>
        </row>
        <row r="506">
          <cell r="A506" t="str">
            <v>1-K19RK</v>
          </cell>
          <cell r="B506" t="str">
            <v>512 K DE INTERNET CORPORATIVO</v>
          </cell>
          <cell r="C506" t="str">
            <v>EMPRESARIAL MEXICO</v>
          </cell>
          <cell r="D506" t="str">
            <v>FONDO DE MICROFINANCIAMIENTO A MUJERES RURALES</v>
          </cell>
          <cell r="E506" t="str">
            <v>FONDO DE MICROFINANCIAMIENTO A MUJERES RURALES</v>
          </cell>
          <cell r="G506" t="str">
            <v>1-K19NX</v>
          </cell>
          <cell r="H506" t="str">
            <v>INTERNET CORPORATIVO</v>
          </cell>
          <cell r="I506" t="str">
            <v>Infraestructura</v>
          </cell>
          <cell r="J506">
            <v>10</v>
          </cell>
          <cell r="K506" t="str">
            <v>Detección de Oportunidad</v>
          </cell>
          <cell r="L506" t="str">
            <v>PRIMER SERVICIO</v>
          </cell>
          <cell r="M506" t="str">
            <v>Internet Corporativo Avantel</v>
          </cell>
          <cell r="N506" t="str">
            <v>3D-INTERNET DEDICADO</v>
          </cell>
          <cell r="O506" t="str">
            <v>Anaya Jimenez Israel</v>
          </cell>
          <cell r="P506" t="str">
            <v>ANAYA JIMENEZ ISRAEL</v>
          </cell>
          <cell r="Q506" t="str">
            <v>DOMINGUEZ BANDA TANIA JANETTE</v>
          </cell>
          <cell r="R506" t="str">
            <v>CASTA¿EDA RIVAS GABRIEL ALBERTO</v>
          </cell>
          <cell r="S506" t="str">
            <v>IV.I</v>
          </cell>
          <cell r="T506" t="str">
            <v>Comprometido</v>
          </cell>
          <cell r="U506" t="str">
            <v>ANAYA JIMENEZ ISRAEL</v>
          </cell>
          <cell r="V506" t="str">
            <v>DOMINGUEZ BANDA TANIA JANETTE</v>
          </cell>
          <cell r="W506" t="str">
            <v>CASTA¿EDA RIVAS GABRIEL ALBERTO</v>
          </cell>
          <cell r="X506" t="str">
            <v>LOVO REYES JUAN CARLOS</v>
          </cell>
          <cell r="Y506">
            <v>2006</v>
          </cell>
          <cell r="Z506">
            <v>11</v>
          </cell>
          <cell r="AA506">
            <v>7023</v>
          </cell>
          <cell r="AB506">
            <v>0</v>
          </cell>
          <cell r="AC506">
            <v>0</v>
          </cell>
          <cell r="AG506" t="str">
            <v>MAGAÑA FREGOSO GERARDO</v>
          </cell>
          <cell r="AH506" t="str">
            <v>INTERNE DEDICADO 1024KBPS</v>
          </cell>
          <cell r="AI506">
            <v>8000</v>
          </cell>
          <cell r="AL506">
            <v>8000</v>
          </cell>
        </row>
        <row r="507">
          <cell r="A507" t="str">
            <v>1-K24WA</v>
          </cell>
          <cell r="B507" t="str">
            <v>Internet dedicado 512 kbps</v>
          </cell>
          <cell r="C507" t="str">
            <v>EMPRESARIAL MEXICO</v>
          </cell>
          <cell r="D507" t="str">
            <v>EUROBROKERS</v>
          </cell>
          <cell r="E507" t="str">
            <v>EUROBROKERS MEXICO SA DE CV</v>
          </cell>
          <cell r="G507" t="str">
            <v>1-3MKP1</v>
          </cell>
          <cell r="H507" t="str">
            <v>INTERNET</v>
          </cell>
          <cell r="I507" t="str">
            <v>Infraestructura</v>
          </cell>
          <cell r="J507">
            <v>25</v>
          </cell>
          <cell r="K507" t="str">
            <v>Entrega de la Primera Propuesta</v>
          </cell>
          <cell r="L507" t="str">
            <v>nuevo</v>
          </cell>
          <cell r="M507" t="str">
            <v>Internet Dedicado</v>
          </cell>
          <cell r="N507" t="str">
            <v>3D-INTERNET DEDICADO</v>
          </cell>
          <cell r="O507" t="str">
            <v>Hernández Lugo Mario Rafael</v>
          </cell>
          <cell r="P507" t="str">
            <v>HERNANDEZ LUGO MARIO RAFAEL</v>
          </cell>
          <cell r="Q507" t="str">
            <v>ESQUIVEL GARCIA EDUARDO</v>
          </cell>
          <cell r="R507" t="str">
            <v>MORA MORA RODOLFO</v>
          </cell>
          <cell r="S507" t="str">
            <v>II.II</v>
          </cell>
          <cell r="T507" t="str">
            <v>Comprometido</v>
          </cell>
          <cell r="U507" t="str">
            <v>HERNANDEZ LUGO MARIO RAFAEL</v>
          </cell>
          <cell r="V507" t="str">
            <v>ESQUIVEL GARCIA EDUARDO</v>
          </cell>
          <cell r="W507" t="str">
            <v>MORA MORA RODOLFO</v>
          </cell>
          <cell r="X507" t="str">
            <v>LOVO REYES JUAN CARLOS</v>
          </cell>
          <cell r="Y507">
            <v>2006</v>
          </cell>
          <cell r="Z507">
            <v>11</v>
          </cell>
          <cell r="AA507">
            <v>7000</v>
          </cell>
          <cell r="AB507">
            <v>0</v>
          </cell>
          <cell r="AC507">
            <v>0</v>
          </cell>
          <cell r="AG507" t="str">
            <v>MALPASO</v>
          </cell>
          <cell r="AH507" t="str">
            <v>INTERNET DEDICADO</v>
          </cell>
          <cell r="AK507">
            <v>17900</v>
          </cell>
          <cell r="AL507">
            <v>17900</v>
          </cell>
        </row>
        <row r="508">
          <cell r="A508" t="str">
            <v>1-JH6M7</v>
          </cell>
          <cell r="B508" t="str">
            <v>INTERNET DEDICADO</v>
          </cell>
          <cell r="C508" t="str">
            <v>EMPRESARIAL INTERIOR</v>
          </cell>
          <cell r="D508" t="str">
            <v>MULAY PLASTICS JUAREZ SA DE CV</v>
          </cell>
          <cell r="E508" t="str">
            <v>MULAY PLASTICS JUAREZ SA CV</v>
          </cell>
          <cell r="G508" t="str">
            <v>1-1DUG3</v>
          </cell>
          <cell r="H508" t="str">
            <v>INTERNET DEDICADO 512KBPS</v>
          </cell>
          <cell r="I508" t="str">
            <v>Infraestructura</v>
          </cell>
          <cell r="J508">
            <v>0</v>
          </cell>
          <cell r="K508" t="str">
            <v>Perdida de la Oportunidad</v>
          </cell>
          <cell r="L508" t="str">
            <v>Nuevo Servicio</v>
          </cell>
          <cell r="M508" t="str">
            <v>Internet Dedicado</v>
          </cell>
          <cell r="N508" t="str">
            <v>3D-INTERNET DEDICADO</v>
          </cell>
          <cell r="O508" t="str">
            <v>VELAZCO GONZALEZ JOSE LUIS</v>
          </cell>
          <cell r="P508" t="str">
            <v>VELAZCO GONZALEZ JOSE LUIS</v>
          </cell>
          <cell r="Q508" t="str">
            <v>ANGULO CERVERA ENRIQUE</v>
          </cell>
          <cell r="R508" t="str">
            <v>SANTANA ESPINOSA LUIS MANUEL</v>
          </cell>
          <cell r="S508" t="str">
            <v>IV</v>
          </cell>
          <cell r="T508" t="str">
            <v>No Comprometido</v>
          </cell>
          <cell r="U508" t="str">
            <v>VELAZCO GONZALEZ JOSE LUIS</v>
          </cell>
          <cell r="V508" t="str">
            <v>ANGULO CERVERA ENRIQUE</v>
          </cell>
          <cell r="W508" t="str">
            <v>SANTANA ESPINOSA LUIS MANUEL</v>
          </cell>
          <cell r="X508" t="str">
            <v>ZENTENO CERVANTES MARIO ALBERTO</v>
          </cell>
          <cell r="Y508">
            <v>2006</v>
          </cell>
          <cell r="Z508">
            <v>11</v>
          </cell>
          <cell r="AA508">
            <v>7000</v>
          </cell>
          <cell r="AB508">
            <v>0</v>
          </cell>
          <cell r="AC508">
            <v>0</v>
          </cell>
          <cell r="AG508" t="str">
            <v>MARKETING 911</v>
          </cell>
          <cell r="AH508" t="str">
            <v>3D-INTERNET DEDICADO, RENOVACION DOCTO 48922</v>
          </cell>
          <cell r="AJ508">
            <v>22298</v>
          </cell>
          <cell r="AL508">
            <v>22298</v>
          </cell>
        </row>
        <row r="509">
          <cell r="A509" t="str">
            <v>1-C0IFA</v>
          </cell>
          <cell r="B509" t="str">
            <v>INTERNET DEDICADO NODO MEXICO</v>
          </cell>
          <cell r="C509" t="str">
            <v>EMPRESARIAL MEXICO</v>
          </cell>
          <cell r="D509" t="str">
            <v>AVERY DENNISON</v>
          </cell>
          <cell r="E509" t="str">
            <v>AVERY DENNISON SA DE CV</v>
          </cell>
          <cell r="G509" t="str">
            <v>1+FD+1377</v>
          </cell>
          <cell r="H509" t="str">
            <v>INTERNET DEDICADO NODO MEXICO</v>
          </cell>
          <cell r="I509" t="str">
            <v>Infraestructura</v>
          </cell>
          <cell r="J509">
            <v>10</v>
          </cell>
          <cell r="K509" t="str">
            <v>Detección de Oportunidad</v>
          </cell>
          <cell r="L509" t="str">
            <v>Nuevo Servicio</v>
          </cell>
          <cell r="M509" t="str">
            <v>Internet Corporativo Avantel</v>
          </cell>
          <cell r="N509" t="str">
            <v>3D-INTERNET DEDICADO</v>
          </cell>
          <cell r="O509" t="str">
            <v>Sanchez Tello Abraham</v>
          </cell>
          <cell r="P509" t="str">
            <v>SANCHEZ TELLO ABRAHAM ADREC</v>
          </cell>
          <cell r="Q509" t="str">
            <v>ROSKARITZ HENNING GEORG GILBERT</v>
          </cell>
          <cell r="R509" t="str">
            <v>VALDUEZA GUADARRAMA MIGUEL ALFONSO</v>
          </cell>
          <cell r="U509" t="str">
            <v>SANCHEZ TELLO ABRAHAM ADREC</v>
          </cell>
          <cell r="V509" t="str">
            <v>ROSKARITZ HENNING GEORG GILBERT</v>
          </cell>
          <cell r="W509" t="str">
            <v>VALDUEZA GUADARRAMA MIGUEL ALFONSO</v>
          </cell>
          <cell r="X509" t="str">
            <v>LOVO REYES JUAN CARLOS</v>
          </cell>
          <cell r="Y509">
            <v>2006</v>
          </cell>
          <cell r="Z509">
            <v>11</v>
          </cell>
          <cell r="AA509">
            <v>7000</v>
          </cell>
          <cell r="AB509">
            <v>0</v>
          </cell>
          <cell r="AC509">
            <v>0</v>
          </cell>
          <cell r="AG509" t="str">
            <v>MATERIAS PRIMAS MONTERREY</v>
          </cell>
          <cell r="AH509" t="str">
            <v>INTERNET DEDICADO</v>
          </cell>
          <cell r="AJ509">
            <v>14770</v>
          </cell>
          <cell r="AL509">
            <v>14770</v>
          </cell>
        </row>
        <row r="510">
          <cell r="A510" t="str">
            <v>1-ILGYX</v>
          </cell>
          <cell r="B510" t="str">
            <v>UPGRADE DE INTERNET OF. TLALNEPANTLA</v>
          </cell>
          <cell r="C510" t="str">
            <v>EMPRESARIAL MEXICO</v>
          </cell>
          <cell r="D510" t="str">
            <v>NO SABE FALLAR</v>
          </cell>
          <cell r="E510" t="str">
            <v>NO SABE FALLAR SA DE CV</v>
          </cell>
          <cell r="G510" t="str">
            <v>1+5N+62</v>
          </cell>
          <cell r="H510" t="str">
            <v>INCRMENTO DE ANCHO DE BANDA INTERNET</v>
          </cell>
          <cell r="I510" t="str">
            <v>Infraestructura</v>
          </cell>
          <cell r="J510">
            <v>25</v>
          </cell>
          <cell r="K510" t="str">
            <v>Entrega de la Primera Propuesta</v>
          </cell>
          <cell r="L510" t="str">
            <v>Incremento del Servicio</v>
          </cell>
          <cell r="M510" t="str">
            <v>Internet 2 Avantel + Internet Corporativo Avantel (E3 full, 34 Mbps)</v>
          </cell>
          <cell r="N510" t="str">
            <v>3D-INTERNET DEDICADO</v>
          </cell>
          <cell r="O510" t="str">
            <v>LOPEZ MONTOYA MARCO ANTONIO</v>
          </cell>
          <cell r="P510" t="str">
            <v>LOPEZ MONTOYA MARCO ANTONIO</v>
          </cell>
          <cell r="Q510" t="str">
            <v>ROSKARITZ HENNING GEORG GILBERT</v>
          </cell>
          <cell r="R510" t="str">
            <v>VALDUEZA GUADARRAMA MIGUEL ALFONSO</v>
          </cell>
          <cell r="T510" t="str">
            <v>Comprometido</v>
          </cell>
          <cell r="U510" t="str">
            <v>LOPEZ MONTOYA MARCO ANTONIO</v>
          </cell>
          <cell r="V510" t="str">
            <v>ROSKARITZ HENNING GEORG GILBERT</v>
          </cell>
          <cell r="W510" t="str">
            <v>VALDUEZA GUADARRAMA MIGUEL ALFONSO</v>
          </cell>
          <cell r="X510" t="str">
            <v>LOVO REYES JUAN CARLOS</v>
          </cell>
          <cell r="Y510">
            <v>2006</v>
          </cell>
          <cell r="Z510">
            <v>11</v>
          </cell>
          <cell r="AA510">
            <v>7000</v>
          </cell>
          <cell r="AB510">
            <v>0</v>
          </cell>
          <cell r="AC510">
            <v>0</v>
          </cell>
          <cell r="AG510" t="str">
            <v>MAYASA</v>
          </cell>
          <cell r="AH510" t="str">
            <v>ORMA INTERNET CORP 2MB</v>
          </cell>
          <cell r="AJ510">
            <v>13000</v>
          </cell>
          <cell r="AL510">
            <v>13000</v>
          </cell>
        </row>
        <row r="511">
          <cell r="A511" t="str">
            <v>1-C7B-47</v>
          </cell>
          <cell r="B511" t="str">
            <v>Oportunidad a partir de la renovación del contrato 37296 del customer 2508265 ENDOMEDICA SA DE CV, vence 10/NOV/2006. Verificar producto, y montos asignados en la oportunidad</v>
          </cell>
          <cell r="C511" t="str">
            <v>EMPRESARIAL MEXICO</v>
          </cell>
          <cell r="D511" t="str">
            <v>ENDOMEDICA SA DE CV</v>
          </cell>
          <cell r="E511" t="str">
            <v>ENDOMEDICA SA DE CV</v>
          </cell>
          <cell r="F511" t="str">
            <v>NEXT BUSINESS</v>
          </cell>
          <cell r="G511" t="str">
            <v>1-38G7H</v>
          </cell>
          <cell r="H511" t="str">
            <v>3D-INTERNET DEDICADO, RENOVACION DOCTO 37296</v>
          </cell>
          <cell r="I511" t="str">
            <v>Infraestructura</v>
          </cell>
          <cell r="J511">
            <v>10</v>
          </cell>
          <cell r="K511" t="str">
            <v>Detección de Oportunidad</v>
          </cell>
          <cell r="L511" t="str">
            <v>Renovación del Servicio</v>
          </cell>
          <cell r="M511" t="str">
            <v>Internet Smart Blocks Small</v>
          </cell>
          <cell r="N511" t="str">
            <v>3D-INTERNET DEDICADO</v>
          </cell>
          <cell r="O511" t="str">
            <v>Abascal Beltran Sergio</v>
          </cell>
          <cell r="P511" t="str">
            <v>ABASCAL BELTRAN SERGIO</v>
          </cell>
          <cell r="Q511" t="str">
            <v>CORONA ARROYAVE ABELARDO ROBERTO</v>
          </cell>
          <cell r="R511" t="str">
            <v>CASTA¿EDA RIVAS GABRIEL ALBERTO</v>
          </cell>
          <cell r="S511" t="str">
            <v>IV.II</v>
          </cell>
          <cell r="U511" t="str">
            <v>ABASCAL BELTRAN SERGIO</v>
          </cell>
          <cell r="V511" t="str">
            <v>CORONA ARROYAVE ABELARDO ROBERTO</v>
          </cell>
          <cell r="W511" t="str">
            <v>CASTA¿EDA RIVAS GABRIEL ALBERTO</v>
          </cell>
          <cell r="X511" t="str">
            <v>LOVO REYES JUAN CARLOS</v>
          </cell>
          <cell r="Y511">
            <v>2006</v>
          </cell>
          <cell r="Z511">
            <v>11</v>
          </cell>
          <cell r="AA511">
            <v>6892</v>
          </cell>
          <cell r="AB511">
            <v>0</v>
          </cell>
          <cell r="AC511">
            <v>0</v>
          </cell>
          <cell r="AG511" t="str">
            <v>MAYEKAWA</v>
          </cell>
          <cell r="AH511" t="str">
            <v>INCREMENTO DE 1024 A 2048</v>
          </cell>
          <cell r="AJ511">
            <v>2000</v>
          </cell>
          <cell r="AL511">
            <v>2000</v>
          </cell>
        </row>
        <row r="512">
          <cell r="A512" t="str">
            <v>1-C7B-42</v>
          </cell>
          <cell r="B512" t="str">
            <v>Oportunidad a partir de la renovación del contrato 41453 del customer 2502748 ZEBRA PEN MANUFACTURERA S DE R L DE C V, vence 30/NOV/2006. Verificar producto, y montos asignados en la oportunidad</v>
          </cell>
          <cell r="C512" t="str">
            <v>EMPRESARIAL INTERIOR</v>
          </cell>
          <cell r="D512" t="str">
            <v>ZEBRA PEN MANUFACTURERA S DE R.L. DE C.V.</v>
          </cell>
          <cell r="G512" t="str">
            <v>1-7NMS</v>
          </cell>
          <cell r="H512" t="str">
            <v>3D-INTERNET DEDICADO, RENOVACION DOCTO 41453</v>
          </cell>
          <cell r="I512" t="str">
            <v>Infraestructura</v>
          </cell>
          <cell r="J512">
            <v>100</v>
          </cell>
          <cell r="K512" t="str">
            <v>Facturación Total del Servicio</v>
          </cell>
          <cell r="L512" t="str">
            <v>Renovación del Servicio</v>
          </cell>
          <cell r="M512" t="str">
            <v>Internet Smart Blocks Small</v>
          </cell>
          <cell r="N512" t="str">
            <v>3D-INTERNET DEDICADO</v>
          </cell>
          <cell r="O512" t="str">
            <v>Banda Hernández Obdulia</v>
          </cell>
          <cell r="P512" t="str">
            <v>BANDA HERNANDEZ OBDULIA</v>
          </cell>
          <cell r="Q512" t="str">
            <v>GARCIA RUIZ HECTOR JAVIER</v>
          </cell>
          <cell r="R512" t="str">
            <v>TREVI¿O GONZALEZ CLAUDIA PATRICIA</v>
          </cell>
          <cell r="U512" t="str">
            <v>BANDA HERNANDEZ OBDULIA</v>
          </cell>
          <cell r="V512" t="str">
            <v>GARCIA RUIZ HECTOR JAVIER</v>
          </cell>
          <cell r="W512" t="str">
            <v>TREVI¿O GONZALEZ CLAUDIA PATRICIA</v>
          </cell>
          <cell r="X512" t="str">
            <v>ZENTENO CERVANTES MARIO ALBERTO</v>
          </cell>
          <cell r="Y512">
            <v>2006</v>
          </cell>
          <cell r="Z512">
            <v>11</v>
          </cell>
          <cell r="AA512">
            <v>6729</v>
          </cell>
          <cell r="AB512">
            <v>0</v>
          </cell>
          <cell r="AC512">
            <v>0</v>
          </cell>
          <cell r="AG512" t="str">
            <v>MBM IMPRESORA</v>
          </cell>
          <cell r="AH512" t="str">
            <v>INTERNET BROAD BAND 512KBPS</v>
          </cell>
          <cell r="AJ512">
            <v>800</v>
          </cell>
          <cell r="AL512">
            <v>800</v>
          </cell>
        </row>
        <row r="513">
          <cell r="A513" t="str">
            <v>1-KFG3F</v>
          </cell>
          <cell r="B513" t="str">
            <v>INTERNET 512</v>
          </cell>
          <cell r="C513" t="str">
            <v>EMPRESARIAL INTERIOR</v>
          </cell>
          <cell r="D513" t="str">
            <v>SEGUROS ARGOS</v>
          </cell>
          <cell r="E513" t="str">
            <v>SEGUROS ARGOS SA DE CV</v>
          </cell>
          <cell r="G513" t="str">
            <v>1-23FWD</v>
          </cell>
          <cell r="H513" t="str">
            <v>INTERNET ARGOS</v>
          </cell>
          <cell r="I513" t="str">
            <v>Infraestructura</v>
          </cell>
          <cell r="J513">
            <v>25</v>
          </cell>
          <cell r="K513" t="str">
            <v>Entrega de la Primera Propuesta</v>
          </cell>
          <cell r="L513" t="str">
            <v>Nuevo Servicio</v>
          </cell>
          <cell r="M513" t="str">
            <v>Internet Dedicado</v>
          </cell>
          <cell r="N513" t="str">
            <v>3D-INTERNET DEDICADO</v>
          </cell>
          <cell r="O513" t="str">
            <v>PONCE VILLAGOMEZ LUIS CARLOS</v>
          </cell>
          <cell r="P513" t="str">
            <v>PONCE VILLAGOMEZ LUIS CARLOS</v>
          </cell>
          <cell r="Q513" t="str">
            <v>TREVI¿O VILLARREAL HUGO</v>
          </cell>
          <cell r="R513" t="str">
            <v>TREVI¿O GONZALEZ CLAUDIA PATRICIA</v>
          </cell>
          <cell r="U513" t="str">
            <v>PONCE VILLAGOMEZ LUIS CARLOS</v>
          </cell>
          <cell r="V513" t="str">
            <v>TREVI¿O VILLARREAL HUGO</v>
          </cell>
          <cell r="W513" t="str">
            <v>TREVI¿O GONZALEZ CLAUDIA PATRICIA</v>
          </cell>
          <cell r="X513" t="str">
            <v>ZENTENO CERVANTES MARIO ALBERTO</v>
          </cell>
          <cell r="Y513">
            <v>2006</v>
          </cell>
          <cell r="Z513">
            <v>11</v>
          </cell>
          <cell r="AA513">
            <v>6500</v>
          </cell>
          <cell r="AB513">
            <v>0</v>
          </cell>
          <cell r="AC513">
            <v>0</v>
          </cell>
          <cell r="AG513" t="str">
            <v>MDC INMOBILIARIA DE MEXICO</v>
          </cell>
          <cell r="AH513" t="str">
            <v>BROAD BAND</v>
          </cell>
          <cell r="AI513">
            <v>1200</v>
          </cell>
          <cell r="AL513">
            <v>1200</v>
          </cell>
        </row>
        <row r="514">
          <cell r="A514" t="str">
            <v>1-KIZEJ</v>
          </cell>
          <cell r="B514" t="str">
            <v>internet</v>
          </cell>
          <cell r="C514" t="str">
            <v>No Reconocida</v>
          </cell>
          <cell r="D514" t="str">
            <v>ESPECIALIQUIDOS</v>
          </cell>
          <cell r="E514" t="str">
            <v>ESPECIALIQUIDOS  SA DE CV</v>
          </cell>
          <cell r="G514" t="str">
            <v>1-KIZDY</v>
          </cell>
          <cell r="H514" t="str">
            <v>INTERNET 128</v>
          </cell>
          <cell r="I514" t="str">
            <v>Infraestructura</v>
          </cell>
          <cell r="J514">
            <v>25</v>
          </cell>
          <cell r="K514" t="str">
            <v>Entrega de la Primera Propuesta</v>
          </cell>
          <cell r="L514" t="str">
            <v>Nuevo Servicio</v>
          </cell>
          <cell r="M514" t="str">
            <v>Internet Corporativo Avantel</v>
          </cell>
          <cell r="N514" t="str">
            <v>3D-INTERNET DEDICADO</v>
          </cell>
          <cell r="O514" t="str">
            <v>No Reconocidas NO RECONOCIDAS</v>
          </cell>
          <cell r="P514" t="str">
            <v>NO RECONOCIDAS</v>
          </cell>
          <cell r="Q514" t="str">
            <v>NO RECONOCIDAS</v>
          </cell>
          <cell r="R514" t="str">
            <v>NO RECONOCIDAS</v>
          </cell>
          <cell r="T514" t="str">
            <v>No Comprometido</v>
          </cell>
          <cell r="U514" t="str">
            <v>NO RECONOCIDAS</v>
          </cell>
          <cell r="V514" t="str">
            <v>NO RECONOCIDAS</v>
          </cell>
          <cell r="W514" t="str">
            <v>NO RECONOCIDAS</v>
          </cell>
          <cell r="X514" t="str">
            <v>NO RECONOCIDAS</v>
          </cell>
          <cell r="Y514">
            <v>2006</v>
          </cell>
          <cell r="Z514">
            <v>11</v>
          </cell>
          <cell r="AA514">
            <v>6300</v>
          </cell>
          <cell r="AB514">
            <v>0</v>
          </cell>
          <cell r="AC514">
            <v>0</v>
          </cell>
          <cell r="AH514" t="str">
            <v>WIFI SANTA FE</v>
          </cell>
          <cell r="AI514">
            <v>480</v>
          </cell>
          <cell r="AL514">
            <v>480</v>
          </cell>
        </row>
        <row r="515">
          <cell r="A515" t="str">
            <v>1-HTAIF</v>
          </cell>
          <cell r="B515" t="str">
            <v>INTERNET DEDICADO 128 + FIREWALL</v>
          </cell>
          <cell r="C515" t="str">
            <v>EMPRESARIAL INTERIOR</v>
          </cell>
          <cell r="D515" t="str">
            <v>TECHNICOLOR MEXICANA</v>
          </cell>
          <cell r="E515" t="str">
            <v>TECHNICOLOR MEXICANA S DE RL DE CV</v>
          </cell>
          <cell r="F515" t="str">
            <v>TERRITORIAL</v>
          </cell>
          <cell r="G515" t="str">
            <v>1-1RDXD</v>
          </cell>
          <cell r="H515" t="str">
            <v>INTERNET DEDICADO 128K + FIREWALL</v>
          </cell>
          <cell r="I515" t="str">
            <v>Infraestructura</v>
          </cell>
          <cell r="J515">
            <v>25</v>
          </cell>
          <cell r="K515" t="str">
            <v>Entrega de la Primera Propuesta</v>
          </cell>
          <cell r="L515" t="str">
            <v>Primer Servicio</v>
          </cell>
          <cell r="M515" t="str">
            <v>Internet Corporativo Seguro</v>
          </cell>
          <cell r="N515" t="str">
            <v>3D-INTERNET DEDICADO</v>
          </cell>
          <cell r="O515" t="str">
            <v>MARTINEZ MACIAS HERIBERTO</v>
          </cell>
          <cell r="P515" t="str">
            <v>MARTINEZ MACIAS HERIBERTO</v>
          </cell>
          <cell r="Q515" t="str">
            <v>JIMENEZ FREGOSO JOSE ALFREDO</v>
          </cell>
          <cell r="R515" t="str">
            <v>SANTANA ESPINOSA LUIS MANUEL</v>
          </cell>
          <cell r="S515" t="str">
            <v>II</v>
          </cell>
          <cell r="T515" t="str">
            <v>Strech</v>
          </cell>
          <cell r="U515" t="str">
            <v>MARTINEZ MACIAS HERIBERTO</v>
          </cell>
          <cell r="V515" t="str">
            <v>JIMENEZ FREGOSO JOSE ALFREDO</v>
          </cell>
          <cell r="W515" t="str">
            <v>SANTANA ESPINOSA LUIS MANUEL</v>
          </cell>
          <cell r="X515" t="str">
            <v>ZENTENO CERVANTES MARIO ALBERTO</v>
          </cell>
          <cell r="Y515">
            <v>2006</v>
          </cell>
          <cell r="Z515">
            <v>11</v>
          </cell>
          <cell r="AA515">
            <v>6200</v>
          </cell>
          <cell r="AB515">
            <v>0</v>
          </cell>
          <cell r="AC515">
            <v>0</v>
          </cell>
          <cell r="AG515" t="str">
            <v>MEGATRANS</v>
          </cell>
          <cell r="AH515" t="str">
            <v>MAGATRANS INTERNET</v>
          </cell>
          <cell r="AJ515">
            <v>16000</v>
          </cell>
          <cell r="AL515">
            <v>16000</v>
          </cell>
        </row>
        <row r="516">
          <cell r="A516" t="str">
            <v>1-C7B-53</v>
          </cell>
          <cell r="B516" t="str">
            <v>Oportunidad a partir de la renovación del contrato 18371 del customer 2505029 SPN SA DE C V, vence 24/NOV/2006. Verificar producto, y montos asignados en la oportunidad</v>
          </cell>
          <cell r="C516" t="str">
            <v>EMPRESARIAL MEXICO</v>
          </cell>
          <cell r="D516" t="str">
            <v>SPN</v>
          </cell>
          <cell r="E516" t="str">
            <v>SECURE POWER NET SA DE CV</v>
          </cell>
          <cell r="F516" t="str">
            <v>TERRITORIAL</v>
          </cell>
          <cell r="G516" t="str">
            <v>1-1Z5CD</v>
          </cell>
          <cell r="H516" t="str">
            <v>3D-INTERNET DEDICADO, RENOVACION DOCTO 18371</v>
          </cell>
          <cell r="I516" t="str">
            <v>Infraestructura</v>
          </cell>
          <cell r="J516">
            <v>10</v>
          </cell>
          <cell r="K516" t="str">
            <v>Detección de Oportunidad</v>
          </cell>
          <cell r="L516" t="str">
            <v>Renovación del Servicio</v>
          </cell>
          <cell r="M516" t="str">
            <v>Internet Smart Blocks Small</v>
          </cell>
          <cell r="N516" t="str">
            <v>3D-INTERNET DEDICADO</v>
          </cell>
          <cell r="O516" t="str">
            <v>PEREZ PONCIANO CLAUDIA MARGARITA</v>
          </cell>
          <cell r="P516" t="str">
            <v>PEREZ PONCIANO CLAUDIA MARGARITA</v>
          </cell>
          <cell r="Q516" t="str">
            <v>CARDOS DUARTE GABRIEL ALEJANDRO</v>
          </cell>
          <cell r="R516" t="str">
            <v>MORA MORA RODOLFO</v>
          </cell>
          <cell r="S516" t="str">
            <v>II.I</v>
          </cell>
          <cell r="U516" t="str">
            <v>PEREZ PONCIANO CLAUDIA MARGARITA</v>
          </cell>
          <cell r="V516" t="str">
            <v>CARDOS DUARTE GABRIEL ALEJANDRO</v>
          </cell>
          <cell r="W516" t="str">
            <v>MORA MORA RODOLFO</v>
          </cell>
          <cell r="X516" t="str">
            <v>LOVO REYES JUAN CARLOS</v>
          </cell>
          <cell r="Y516">
            <v>2006</v>
          </cell>
          <cell r="Z516">
            <v>11</v>
          </cell>
          <cell r="AA516">
            <v>6125</v>
          </cell>
          <cell r="AB516">
            <v>0</v>
          </cell>
          <cell r="AC516">
            <v>0</v>
          </cell>
          <cell r="AG516" t="str">
            <v>MERCADEO EMPRESARIAL SA</v>
          </cell>
          <cell r="AH516" t="str">
            <v>E1 DE INTERNET</v>
          </cell>
          <cell r="AJ516">
            <v>14500</v>
          </cell>
          <cell r="AL516">
            <v>14500</v>
          </cell>
        </row>
        <row r="517">
          <cell r="A517" t="str">
            <v>1-KF0ZI</v>
          </cell>
          <cell r="B517" t="str">
            <v>INTERNET 512</v>
          </cell>
          <cell r="C517" t="str">
            <v>EMPRESARIAL INTERIOR</v>
          </cell>
          <cell r="D517" t="str">
            <v>DATAWARE HOUSE MEXICO</v>
          </cell>
          <cell r="E517" t="str">
            <v>DATAWARE HOUSE MEXICO SA DE CV</v>
          </cell>
          <cell r="F517" t="str">
            <v>TERRITORIAL</v>
          </cell>
          <cell r="G517" t="str">
            <v>1-KAEEI</v>
          </cell>
          <cell r="H517" t="str">
            <v>INTERNET 512</v>
          </cell>
          <cell r="I517" t="str">
            <v>Infraestructura</v>
          </cell>
          <cell r="J517">
            <v>75</v>
          </cell>
          <cell r="K517" t="str">
            <v>Validacion de Cierre de Venta</v>
          </cell>
          <cell r="L517" t="str">
            <v>Primer Servicio</v>
          </cell>
          <cell r="M517" t="str">
            <v>Internet Corporativo Plus Avantel</v>
          </cell>
          <cell r="N517" t="str">
            <v>3D-INTERNET DEDICADO</v>
          </cell>
          <cell r="O517" t="str">
            <v>Arriaga Rodriguez Luz Isela</v>
          </cell>
          <cell r="P517" t="str">
            <v>ARRIAGA RODRIGUEZ LUZ ISELA</v>
          </cell>
          <cell r="Q517" t="str">
            <v>GARCIA RUIZ HECTOR JAVIER</v>
          </cell>
          <cell r="R517" t="str">
            <v>TREVI¿O GONZALEZ CLAUDIA PATRICIA</v>
          </cell>
          <cell r="T517" t="str">
            <v>Comprometido</v>
          </cell>
          <cell r="U517" t="str">
            <v>ARRIAGA RODRIGUEZ LUZ ISELA</v>
          </cell>
          <cell r="V517" t="str">
            <v>GARCIA RUIZ HECTOR JAVIER</v>
          </cell>
          <cell r="W517" t="str">
            <v>TREVI¿O GONZALEZ CLAUDIA PATRICIA</v>
          </cell>
          <cell r="X517" t="str">
            <v>ZENTENO CERVANTES MARIO ALBERTO</v>
          </cell>
          <cell r="Y517">
            <v>2006</v>
          </cell>
          <cell r="Z517">
            <v>11</v>
          </cell>
          <cell r="AA517">
            <v>6000</v>
          </cell>
          <cell r="AB517">
            <v>0</v>
          </cell>
          <cell r="AC517">
            <v>0</v>
          </cell>
          <cell r="AG517" t="str">
            <v>METAL SYSTEMS DE MONTERREY</v>
          </cell>
          <cell r="AH517" t="str">
            <v>INTERNET CORP PLUS</v>
          </cell>
          <cell r="AJ517">
            <v>5000</v>
          </cell>
          <cell r="AL517">
            <v>5000</v>
          </cell>
        </row>
        <row r="518">
          <cell r="A518" t="str">
            <v>1-JATFM</v>
          </cell>
          <cell r="B518" t="str">
            <v>INCREMENTO DE ANCHO DE BANDA 512 Kbps</v>
          </cell>
          <cell r="C518" t="str">
            <v>EMPRESARIAL MEXICO</v>
          </cell>
          <cell r="D518" t="str">
            <v>AFINASIS</v>
          </cell>
          <cell r="E518" t="str">
            <v>AFINASIS SA DE CV</v>
          </cell>
          <cell r="F518" t="str">
            <v>TERRITORIAL</v>
          </cell>
          <cell r="G518" t="str">
            <v>1-1CE1X</v>
          </cell>
          <cell r="H518" t="str">
            <v>INCREMENTO ANCHO DE BANDA 512 KBPS</v>
          </cell>
          <cell r="I518" t="str">
            <v>Infraestructura</v>
          </cell>
          <cell r="J518">
            <v>25</v>
          </cell>
          <cell r="K518" t="str">
            <v>Entrega de la Primera Propuesta</v>
          </cell>
          <cell r="L518" t="str">
            <v>Incremento del Servicio</v>
          </cell>
          <cell r="M518" t="str">
            <v>Internet Corporativo Avantel</v>
          </cell>
          <cell r="N518" t="str">
            <v>3D-INTERNET DEDICADO</v>
          </cell>
          <cell r="O518" t="str">
            <v>JUAREZ CORONA NAYHELIC</v>
          </cell>
          <cell r="P518" t="str">
            <v>JUAREZ CORONA NAYHELIC</v>
          </cell>
          <cell r="Q518" t="str">
            <v>CORONA ARROYAVE ABELARDO ROBERTO</v>
          </cell>
          <cell r="R518" t="str">
            <v>CASTA¿EDA RIVAS GABRIEL ALBERTO</v>
          </cell>
          <cell r="S518" t="str">
            <v>IV.II</v>
          </cell>
          <cell r="T518" t="str">
            <v>Comprometido</v>
          </cell>
          <cell r="U518" t="str">
            <v>JUAREZ CORONA NAYHELIC</v>
          </cell>
          <cell r="V518" t="str">
            <v>CORONA ARROYAVE ABELARDO ROBERTO</v>
          </cell>
          <cell r="W518" t="str">
            <v>CASTA¿EDA RIVAS GABRIEL ALBERTO</v>
          </cell>
          <cell r="X518" t="str">
            <v>LOVO REYES JUAN CARLOS</v>
          </cell>
          <cell r="Y518">
            <v>2006</v>
          </cell>
          <cell r="Z518">
            <v>11</v>
          </cell>
          <cell r="AA518">
            <v>6000</v>
          </cell>
          <cell r="AB518">
            <v>0</v>
          </cell>
          <cell r="AC518">
            <v>0</v>
          </cell>
          <cell r="AG518" t="str">
            <v>METROLOOK</v>
          </cell>
          <cell r="AH518" t="str">
            <v>BROAD BAND</v>
          </cell>
          <cell r="AK518">
            <v>18000</v>
          </cell>
          <cell r="AL518">
            <v>18000</v>
          </cell>
        </row>
        <row r="519">
          <cell r="A519" t="str">
            <v>1-KAV7J</v>
          </cell>
          <cell r="B519" t="str">
            <v>SE INCREMENTA ANCHO DE BANDA DE 256 A 512 Kbps EN LOCALIDAD DE PERIFERICO</v>
          </cell>
          <cell r="C519" t="str">
            <v>EMPRESARIAL MEXICO</v>
          </cell>
          <cell r="D519" t="str">
            <v>AON RISK SERVICE</v>
          </cell>
          <cell r="E519" t="str">
            <v>AGENTE DE SEGUROS Y FIANZAS S.A DE C.V</v>
          </cell>
          <cell r="F519" t="str">
            <v>NEXT BUSINESS</v>
          </cell>
          <cell r="G519" t="str">
            <v>1+FD+1286</v>
          </cell>
          <cell r="H519" t="str">
            <v>INCREMENTO ANCHO DE BANDA A 512KBPS</v>
          </cell>
          <cell r="I519" t="str">
            <v>Infraestructura</v>
          </cell>
          <cell r="J519">
            <v>50</v>
          </cell>
          <cell r="K519" t="str">
            <v>Aceptación de la Ultima Propuesta</v>
          </cell>
          <cell r="L519" t="str">
            <v>Incremento del Servicio</v>
          </cell>
          <cell r="M519" t="str">
            <v>Internet Corporativo Avantel</v>
          </cell>
          <cell r="N519" t="str">
            <v>3D-INTERNET DEDICADO</v>
          </cell>
          <cell r="O519" t="str">
            <v>BISOGNO JORGE RICARDO</v>
          </cell>
          <cell r="P519" t="str">
            <v>BISOGNO CARRILLO JORGE RICARDO</v>
          </cell>
          <cell r="Q519" t="str">
            <v>MORARI TOSTADO LEONEL</v>
          </cell>
          <cell r="R519" t="str">
            <v>MEZA BRAVO HECTOR MANUEL</v>
          </cell>
          <cell r="S519" t="str">
            <v>I.I</v>
          </cell>
          <cell r="T519" t="str">
            <v>Comprometido</v>
          </cell>
          <cell r="U519" t="str">
            <v>BISOGNO CARRILLO JORGE RICARDO</v>
          </cell>
          <cell r="V519" t="str">
            <v>MORARI TOSTADO LEONEL</v>
          </cell>
          <cell r="W519" t="str">
            <v>MEZA BRAVO HECTOR MANUEL</v>
          </cell>
          <cell r="X519" t="str">
            <v>LOVO REYES JUAN CARLOS</v>
          </cell>
          <cell r="Y519">
            <v>2006</v>
          </cell>
          <cell r="Z519">
            <v>11</v>
          </cell>
          <cell r="AA519">
            <v>5600</v>
          </cell>
          <cell r="AB519">
            <v>0</v>
          </cell>
          <cell r="AC519">
            <v>0</v>
          </cell>
          <cell r="AH519" t="str">
            <v>BROAD BAND PARA ANTENAS YA EXISTENTES</v>
          </cell>
          <cell r="AK519">
            <v>18000</v>
          </cell>
          <cell r="AL519">
            <v>18000</v>
          </cell>
        </row>
        <row r="520">
          <cell r="A520" t="str">
            <v>1-C7B-48</v>
          </cell>
          <cell r="B520" t="str">
            <v>Oportunidad a partir de la renovación del contrato 50983 del customer 2501824 SACHS BOGE MEXICO SA DE CV, vence 01/NOV/2006. Verificar producto, y montos asignados en la oportunidad</v>
          </cell>
          <cell r="C520" t="str">
            <v>EMPRESARIAL INTERIOR</v>
          </cell>
          <cell r="D520" t="str">
            <v>SACHS BOGE DE MEXICO</v>
          </cell>
          <cell r="E520" t="str">
            <v>SACHS BOGE DE MEXICO SA DE CV</v>
          </cell>
          <cell r="F520" t="str">
            <v>NEXT BUSINESS</v>
          </cell>
          <cell r="G520" t="str">
            <v>1-WW6Q</v>
          </cell>
          <cell r="H520" t="str">
            <v>3B-LINEA PRIVADA, RENOVACION DOCTO 50983</v>
          </cell>
          <cell r="I520" t="str">
            <v>Infraestructura</v>
          </cell>
          <cell r="J520">
            <v>10</v>
          </cell>
          <cell r="K520" t="str">
            <v>Detección de Oportunidad</v>
          </cell>
          <cell r="L520" t="str">
            <v>Renovación del Servicio</v>
          </cell>
          <cell r="M520" t="str">
            <v>Punto Multipunto</v>
          </cell>
          <cell r="N520" t="str">
            <v>3B-LINEA PRIVADA</v>
          </cell>
          <cell r="O520" t="str">
            <v>Gonzalez Arredondo Arturo</v>
          </cell>
          <cell r="P520" t="str">
            <v>GONZALEZ ARREDONDO ARTURO</v>
          </cell>
          <cell r="Q520" t="str">
            <v>ARIAS CERPA GUSTAVO</v>
          </cell>
          <cell r="R520" t="str">
            <v>SANTANA ESPINOSA LUIS MANUEL</v>
          </cell>
          <cell r="S520" t="str">
            <v>I</v>
          </cell>
          <cell r="U520" t="str">
            <v>GONZALEZ ARREDONDO ARTURO</v>
          </cell>
          <cell r="V520" t="str">
            <v>ARIAS CERPA GUSTAVO</v>
          </cell>
          <cell r="W520" t="str">
            <v>SANTANA ESPINOSA LUIS MANUEL</v>
          </cell>
          <cell r="X520" t="str">
            <v>ZENTENO CERVANTES MARIO ALBERTO</v>
          </cell>
          <cell r="Y520">
            <v>2006</v>
          </cell>
          <cell r="Z520">
            <v>11</v>
          </cell>
          <cell r="AA520">
            <v>5321</v>
          </cell>
          <cell r="AB520">
            <v>0</v>
          </cell>
          <cell r="AC520">
            <v>0</v>
          </cell>
          <cell r="AG520" t="str">
            <v>MICRO MACRO DISPOSITIVOS</v>
          </cell>
          <cell r="AH520" t="str">
            <v>3D-INTERNET DEDICADO, RENOVACION DOCTO 16143</v>
          </cell>
          <cell r="AI520">
            <v>1</v>
          </cell>
          <cell r="AL520">
            <v>1</v>
          </cell>
        </row>
        <row r="521">
          <cell r="A521" t="str">
            <v>1-KI1JM</v>
          </cell>
          <cell r="B521" t="str">
            <v>LINEA PRIVADA  LOCAL A 256 Kbps</v>
          </cell>
          <cell r="C521" t="str">
            <v>EMPRESARIAL MEXICO</v>
          </cell>
          <cell r="D521" t="str">
            <v>LOREAL DE PARIS</v>
          </cell>
          <cell r="E521" t="str">
            <v>COSBEL S.A DE C.V</v>
          </cell>
          <cell r="G521" t="str">
            <v>1+K9+2017</v>
          </cell>
          <cell r="H521" t="str">
            <v>LINEA PRIVADA LOCAL 256 KBPS</v>
          </cell>
          <cell r="I521" t="str">
            <v>Infraestructura</v>
          </cell>
          <cell r="J521">
            <v>10</v>
          </cell>
          <cell r="K521" t="str">
            <v>Detección de Oportunidad</v>
          </cell>
          <cell r="L521" t="str">
            <v>Nuevo Servicio</v>
          </cell>
          <cell r="M521" t="str">
            <v>Línea Privada Local</v>
          </cell>
          <cell r="N521" t="str">
            <v>3B-LINEA PRIVADA</v>
          </cell>
          <cell r="O521" t="str">
            <v>Pimentel Padilla Leticia</v>
          </cell>
          <cell r="P521" t="str">
            <v>PIMENTEL PADILLA LETICIA</v>
          </cell>
          <cell r="Q521" t="str">
            <v>FLORES MEDINA AYRTON</v>
          </cell>
          <cell r="R521" t="str">
            <v>MEZA BRAVO HECTOR MANUEL</v>
          </cell>
          <cell r="S521" t="str">
            <v>I.II</v>
          </cell>
          <cell r="U521" t="str">
            <v>PIMENTEL PADILLA LETICIA</v>
          </cell>
          <cell r="V521" t="str">
            <v>FLORES MEDINA AYRTON</v>
          </cell>
          <cell r="W521" t="str">
            <v>MEZA BRAVO HECTOR MANUEL</v>
          </cell>
          <cell r="X521" t="str">
            <v>LOVO REYES JUAN CARLOS</v>
          </cell>
          <cell r="Y521">
            <v>2006</v>
          </cell>
          <cell r="Z521">
            <v>11</v>
          </cell>
          <cell r="AA521">
            <v>5054</v>
          </cell>
          <cell r="AB521">
            <v>0</v>
          </cell>
          <cell r="AC521">
            <v>0</v>
          </cell>
          <cell r="AG521" t="str">
            <v>MKG FABRICA DE IDEAS  FDI FABRICA DE IDEAS</v>
          </cell>
          <cell r="AH521" t="str">
            <v>SERVICIO DE INTERNET CON PYME A 512K</v>
          </cell>
          <cell r="AJ521">
            <v>9000</v>
          </cell>
          <cell r="AL521">
            <v>9000</v>
          </cell>
        </row>
        <row r="522">
          <cell r="A522" t="str">
            <v>1-IHWT5</v>
          </cell>
          <cell r="B522" t="str">
            <v>INCREMENTO A 2048 Kbps</v>
          </cell>
          <cell r="C522" t="str">
            <v>EMPRESARIAL MEXICO</v>
          </cell>
          <cell r="D522" t="str">
            <v>A.C.J DE LA CIUDAD DE MEXICO (YMCA)</v>
          </cell>
          <cell r="E522" t="str">
            <v>A.C.J DE LA CIUDAD DE MEXICO (YMCA)</v>
          </cell>
          <cell r="F522" t="str">
            <v>PROSPECTO</v>
          </cell>
          <cell r="G522" t="str">
            <v>1-1LWI0</v>
          </cell>
          <cell r="H522" t="str">
            <v>INCREMENTO INTERNET YMCA</v>
          </cell>
          <cell r="I522" t="str">
            <v>Infraestructura</v>
          </cell>
          <cell r="J522">
            <v>25</v>
          </cell>
          <cell r="K522" t="str">
            <v>Entrega de la Primera Propuesta</v>
          </cell>
          <cell r="L522" t="str">
            <v>Incremento del Servicio</v>
          </cell>
          <cell r="M522" t="str">
            <v>Internet Corporativo Avantel</v>
          </cell>
          <cell r="N522" t="str">
            <v>3D-INTERNET DEDICADO</v>
          </cell>
          <cell r="O522" t="str">
            <v>Sierra Mayoral Juan Manuel</v>
          </cell>
          <cell r="P522" t="str">
            <v>SIERRA MAYORAL JUAN MANUEL</v>
          </cell>
          <cell r="Q522" t="str">
            <v>DOMINGUEZ BANDA TANIA JANETTE</v>
          </cell>
          <cell r="R522" t="str">
            <v>CASTA¿EDA RIVAS GABRIEL ALBERTO</v>
          </cell>
          <cell r="S522" t="str">
            <v>IV.I</v>
          </cell>
          <cell r="T522" t="str">
            <v>Comprometido</v>
          </cell>
          <cell r="U522" t="str">
            <v>SIERRA MAYORAL JUAN MANUEL</v>
          </cell>
          <cell r="V522" t="str">
            <v>DOMINGUEZ BANDA TANIA JANETTE</v>
          </cell>
          <cell r="W522" t="str">
            <v>CASTA¿EDA RIVAS GABRIEL ALBERTO</v>
          </cell>
          <cell r="X522" t="str">
            <v>LOVO REYES JUAN CARLOS</v>
          </cell>
          <cell r="Y522">
            <v>2006</v>
          </cell>
          <cell r="Z522">
            <v>11</v>
          </cell>
          <cell r="AA522">
            <v>5000</v>
          </cell>
          <cell r="AB522">
            <v>0</v>
          </cell>
          <cell r="AC522">
            <v>0</v>
          </cell>
          <cell r="AG522" t="str">
            <v>MODATELAS</v>
          </cell>
          <cell r="AH522" t="str">
            <v>INTERNET</v>
          </cell>
          <cell r="AK522">
            <v>11000</v>
          </cell>
          <cell r="AL522">
            <v>11000</v>
          </cell>
        </row>
        <row r="523">
          <cell r="A523" t="str">
            <v>1-IUN26</v>
          </cell>
          <cell r="B523" t="str">
            <v>INTERNET CORP PLUS</v>
          </cell>
          <cell r="C523" t="str">
            <v>EMPRESARIAL INTERIOR</v>
          </cell>
          <cell r="D523" t="str">
            <v>METAL SYSTEMS DE MONTERREY</v>
          </cell>
          <cell r="E523" t="str">
            <v>METAL SYSTEMS DE MONTERREY S DE RL DE CV</v>
          </cell>
          <cell r="F523" t="str">
            <v>NEXT 100</v>
          </cell>
          <cell r="G523" t="str">
            <v>1-IUN0P</v>
          </cell>
          <cell r="H523" t="str">
            <v>INTERNET CORP PLUS</v>
          </cell>
          <cell r="I523" t="str">
            <v>Infraestructura</v>
          </cell>
          <cell r="J523">
            <v>25</v>
          </cell>
          <cell r="K523" t="str">
            <v>Entrega de la Primera Propuesta</v>
          </cell>
          <cell r="L523" t="str">
            <v>Nuevo Servicio</v>
          </cell>
          <cell r="M523" t="str">
            <v>Internet Corporativo Plus Avantel</v>
          </cell>
          <cell r="N523" t="str">
            <v>3D-INTERNET DEDICADO</v>
          </cell>
          <cell r="O523" t="str">
            <v>Tovar Carranza Enemias</v>
          </cell>
          <cell r="P523" t="str">
            <v>TOVAR CARRANZA ENEMIAS</v>
          </cell>
          <cell r="Q523" t="str">
            <v>VERA VILLARREAL HECTOR JAVIER</v>
          </cell>
          <cell r="R523" t="str">
            <v>TREVI¿O GONZALEZ CLAUDIA PATRICIA</v>
          </cell>
          <cell r="U523" t="str">
            <v>TOVAR CARRANZA ENEMIAS</v>
          </cell>
          <cell r="V523" t="str">
            <v>VERA VILLARREAL HECTOR JAVIER</v>
          </cell>
          <cell r="W523" t="str">
            <v>TREVI¿O GONZALEZ CLAUDIA PATRICIA</v>
          </cell>
          <cell r="X523" t="str">
            <v>ZENTENO CERVANTES MARIO ALBERTO</v>
          </cell>
          <cell r="Y523">
            <v>2006</v>
          </cell>
          <cell r="Z523">
            <v>11</v>
          </cell>
          <cell r="AA523">
            <v>5000</v>
          </cell>
          <cell r="AB523">
            <v>0</v>
          </cell>
          <cell r="AC523">
            <v>0</v>
          </cell>
          <cell r="AG523" t="str">
            <v>MOVILINK</v>
          </cell>
          <cell r="AH523" t="str">
            <v>INTERNET 512KBPS</v>
          </cell>
          <cell r="AK523">
            <v>10645</v>
          </cell>
          <cell r="AL523">
            <v>10645</v>
          </cell>
        </row>
        <row r="524">
          <cell r="A524" t="str">
            <v>1-K6AM3</v>
          </cell>
          <cell r="B524" t="str">
            <v>LP MEX-TECAMAC A SU NUEVO DESARROLLO INMOBILIARIO</v>
          </cell>
          <cell r="C524" t="str">
            <v>EMPRESARIAL MEXICO</v>
          </cell>
          <cell r="D524" t="str">
            <v>DEMET DESARROLLADORA METROPOLITANA</v>
          </cell>
          <cell r="G524" t="str">
            <v>1-HR9PH</v>
          </cell>
          <cell r="H524" t="str">
            <v>LP MEX-TECAMAC</v>
          </cell>
          <cell r="I524" t="str">
            <v>Infraestructura</v>
          </cell>
          <cell r="J524">
            <v>25</v>
          </cell>
          <cell r="K524" t="str">
            <v>Entrega de la Primera Propuesta</v>
          </cell>
          <cell r="L524" t="str">
            <v>Nuevo Servicio</v>
          </cell>
          <cell r="M524" t="str">
            <v>Línea Plus</v>
          </cell>
          <cell r="N524" t="str">
            <v>3B-LINEA PRIVADA</v>
          </cell>
          <cell r="O524" t="str">
            <v>RANGEL BORBOLLA MARIO ALBERTO</v>
          </cell>
          <cell r="P524" t="str">
            <v>RANGEL BORBOLLA MARIO ALBERTO</v>
          </cell>
          <cell r="Q524" t="str">
            <v>CORONA ARROYAVE ABELARDO ROBERTO</v>
          </cell>
          <cell r="R524" t="str">
            <v>CASTA¿EDA RIVAS GABRIEL ALBERTO</v>
          </cell>
          <cell r="S524" t="str">
            <v>IV.II</v>
          </cell>
          <cell r="T524" t="str">
            <v>Strech</v>
          </cell>
          <cell r="U524" t="str">
            <v>RANGEL BORBOLLA MARIO ALBERTO</v>
          </cell>
          <cell r="V524" t="str">
            <v>CORONA ARROYAVE ABELARDO ROBERTO</v>
          </cell>
          <cell r="W524" t="str">
            <v>CASTA¿EDA RIVAS GABRIEL ALBERTO</v>
          </cell>
          <cell r="X524" t="str">
            <v>LOVO REYES JUAN CARLOS</v>
          </cell>
          <cell r="Y524">
            <v>2006</v>
          </cell>
          <cell r="Z524">
            <v>11</v>
          </cell>
          <cell r="AA524">
            <v>5000</v>
          </cell>
          <cell r="AB524">
            <v>19362</v>
          </cell>
          <cell r="AC524">
            <v>0</v>
          </cell>
          <cell r="AG524" t="str">
            <v>MTM SOLUCIONES</v>
          </cell>
          <cell r="AH524" t="str">
            <v>E1  Y TRONCALES DIGITALES</v>
          </cell>
          <cell r="AK524">
            <v>35000</v>
          </cell>
          <cell r="AL524">
            <v>35000</v>
          </cell>
        </row>
        <row r="525">
          <cell r="A525" t="str">
            <v>1-KLJCZ</v>
          </cell>
          <cell r="B525" t="str">
            <v>CUENTAS DIAL UP</v>
          </cell>
          <cell r="C525" t="str">
            <v>EMPRESARIAL MEXICO</v>
          </cell>
          <cell r="D525" t="str">
            <v>EL UNIVERSAL</v>
          </cell>
          <cell r="E525" t="str">
            <v>EL UNIVERSAL COMPAÑIA NACIONAL PERIODISTICA SA DE CV</v>
          </cell>
          <cell r="G525" t="str">
            <v>1-2HLI4</v>
          </cell>
          <cell r="H525" t="str">
            <v>CUENTAS DIAL UP</v>
          </cell>
          <cell r="I525" t="str">
            <v>Infraestructura</v>
          </cell>
          <cell r="J525">
            <v>10</v>
          </cell>
          <cell r="K525" t="str">
            <v>Detección de Oportunidad</v>
          </cell>
          <cell r="L525" t="str">
            <v>Nuevo Servicio</v>
          </cell>
          <cell r="M525" t="str">
            <v>Internet Community Access</v>
          </cell>
          <cell r="N525" t="str">
            <v>2M-INTERNET COMMUNITY ACCESS</v>
          </cell>
          <cell r="O525" t="str">
            <v>Rodriguez Torres Roberto</v>
          </cell>
          <cell r="P525" t="str">
            <v>RODRIGUEZ TORRES ROBERTO</v>
          </cell>
          <cell r="Q525" t="str">
            <v>HINOJOSA NAGORE JUAN GABRIEL</v>
          </cell>
          <cell r="R525" t="str">
            <v>MEZA BRAVO HECTOR MANUEL</v>
          </cell>
          <cell r="S525" t="str">
            <v>I.III</v>
          </cell>
          <cell r="T525" t="str">
            <v>No Comprometido</v>
          </cell>
          <cell r="U525" t="str">
            <v>RODRIGUEZ TORRES ROBERTO</v>
          </cell>
          <cell r="V525" t="str">
            <v>HINOJOSA NAGORE JUAN GABRIEL</v>
          </cell>
          <cell r="W525" t="str">
            <v>MEZA BRAVO HECTOR MANUEL</v>
          </cell>
          <cell r="X525" t="str">
            <v>LOVO REYES JUAN CARLOS</v>
          </cell>
          <cell r="Y525">
            <v>2006</v>
          </cell>
          <cell r="Z525">
            <v>11</v>
          </cell>
          <cell r="AA525">
            <v>5000</v>
          </cell>
          <cell r="AB525">
            <v>0</v>
          </cell>
          <cell r="AC525">
            <v>0</v>
          </cell>
          <cell r="AG525" t="str">
            <v>MULTISISTEMAS BVC</v>
          </cell>
          <cell r="AH525" t="str">
            <v>VENTA DE 2 INTERNET BROADBAND DE 1MBPS</v>
          </cell>
          <cell r="AJ525">
            <v>2200</v>
          </cell>
          <cell r="AL525">
            <v>2200</v>
          </cell>
        </row>
        <row r="526">
          <cell r="A526" t="str">
            <v>1-BSIY5</v>
          </cell>
          <cell r="B526" t="str">
            <v>Conexión WiFi a Internet</v>
          </cell>
          <cell r="C526" t="str">
            <v>EMPRESARIAL MEXICO</v>
          </cell>
          <cell r="D526" t="str">
            <v>J WALTER THOMPSON</v>
          </cell>
          <cell r="E526" t="str">
            <v>J WALTER THOMPSON DE MEXICO SA</v>
          </cell>
          <cell r="F526" t="str">
            <v>PROSPECTO</v>
          </cell>
          <cell r="G526" t="str">
            <v>1-3TTMN</v>
          </cell>
          <cell r="H526" t="str">
            <v>JWT INTERNET INALAMBRICO</v>
          </cell>
          <cell r="I526" t="str">
            <v>Infraestructura</v>
          </cell>
          <cell r="J526">
            <v>25</v>
          </cell>
          <cell r="K526" t="str">
            <v>Entrega de la Primera Propuesta</v>
          </cell>
          <cell r="L526" t="str">
            <v>Nuevo Servicio</v>
          </cell>
          <cell r="M526" t="str">
            <v>Internet Corporativo Avantel</v>
          </cell>
          <cell r="N526" t="str">
            <v>3D-INTERNET DEDICADO</v>
          </cell>
          <cell r="O526" t="str">
            <v>Lozano Ayala Eugenia</v>
          </cell>
          <cell r="P526" t="str">
            <v>LOZANO AYALA EUGENIA</v>
          </cell>
          <cell r="Q526" t="str">
            <v>DAVILA RODRIGUEZ GLORIA OLIVIA</v>
          </cell>
          <cell r="R526" t="str">
            <v>VALDUEZA GUADARRAMA MIGUEL ALFONSO</v>
          </cell>
          <cell r="T526" t="str">
            <v>No Comprometido</v>
          </cell>
          <cell r="U526" t="str">
            <v>LOZANO AYALA EUGENIA</v>
          </cell>
          <cell r="V526" t="str">
            <v>DAVILA RODRIGUEZ GLORIA OLIVIA</v>
          </cell>
          <cell r="W526" t="str">
            <v>VALDUEZA GUADARRAMA MIGUEL ALFONSO</v>
          </cell>
          <cell r="X526" t="str">
            <v>LOVO REYES JUAN CARLOS</v>
          </cell>
          <cell r="Y526">
            <v>2006</v>
          </cell>
          <cell r="Z526">
            <v>11</v>
          </cell>
          <cell r="AA526">
            <v>5000</v>
          </cell>
          <cell r="AB526">
            <v>0</v>
          </cell>
          <cell r="AC526">
            <v>0</v>
          </cell>
          <cell r="AG526" t="str">
            <v>MUNDO CLARO</v>
          </cell>
          <cell r="AH526" t="str">
            <v>INTERNET 1024</v>
          </cell>
          <cell r="AK526">
            <v>13657</v>
          </cell>
          <cell r="AL526">
            <v>13657</v>
          </cell>
        </row>
        <row r="527">
          <cell r="A527" t="str">
            <v>1-K70SM</v>
          </cell>
          <cell r="B527" t="str">
            <v>ENLACE DEDICADO 128 KBPS</v>
          </cell>
          <cell r="C527" t="str">
            <v>No Reconocida</v>
          </cell>
          <cell r="D527" t="str">
            <v>GOBIERNO DEL ESTADO DE SONORA</v>
          </cell>
          <cell r="E527" t="str">
            <v>GOBIERNO DEL ESTADO DE SONORA</v>
          </cell>
          <cell r="F527" t="str">
            <v>TERRITORIAL</v>
          </cell>
          <cell r="G527" t="str">
            <v>1-1Z19M</v>
          </cell>
          <cell r="H527" t="str">
            <v>ENLACE DEDICADO</v>
          </cell>
          <cell r="I527" t="str">
            <v>Infraestructura</v>
          </cell>
          <cell r="J527">
            <v>25</v>
          </cell>
          <cell r="K527" t="str">
            <v>Entrega de la Primera Propuesta</v>
          </cell>
          <cell r="L527" t="str">
            <v>Nuevo Servicio</v>
          </cell>
          <cell r="M527" t="str">
            <v>Internet Dedicado</v>
          </cell>
          <cell r="N527" t="str">
            <v>3D-INTERNET DEDICADO</v>
          </cell>
          <cell r="O527" t="str">
            <v>No Reconocidas NO RECONOCIDAS</v>
          </cell>
          <cell r="P527" t="str">
            <v>NO RECONOCIDAS</v>
          </cell>
          <cell r="Q527" t="str">
            <v>NO RECONOCIDAS</v>
          </cell>
          <cell r="R527" t="str">
            <v>NO RECONOCIDAS</v>
          </cell>
          <cell r="U527" t="str">
            <v>NO RECONOCIDAS</v>
          </cell>
          <cell r="V527" t="str">
            <v>NO RECONOCIDAS</v>
          </cell>
          <cell r="W527" t="str">
            <v>NO RECONOCIDAS</v>
          </cell>
          <cell r="X527" t="str">
            <v>NO RECONOCIDAS</v>
          </cell>
          <cell r="Y527">
            <v>2006</v>
          </cell>
          <cell r="Z527">
            <v>11</v>
          </cell>
          <cell r="AA527">
            <v>5000</v>
          </cell>
          <cell r="AB527">
            <v>0</v>
          </cell>
          <cell r="AC527">
            <v>0</v>
          </cell>
          <cell r="AG527" t="str">
            <v>MUNICIPIO DE GUADALAJARA</v>
          </cell>
          <cell r="AH527" t="str">
            <v>INTERNET DEDICADO 256 KBPS</v>
          </cell>
          <cell r="AK527">
            <v>6700</v>
          </cell>
          <cell r="AL527">
            <v>6700</v>
          </cell>
        </row>
        <row r="528">
          <cell r="A528" t="str">
            <v>1-KGDTC</v>
          </cell>
          <cell r="B528" t="str">
            <v>INTERNET DEDICADO 128 KBPS</v>
          </cell>
          <cell r="C528" t="str">
            <v>EMPRESARIAL INTERIOR</v>
          </cell>
          <cell r="D528" t="str">
            <v>SANOH INDUSTRIAL DE MEXICO</v>
          </cell>
          <cell r="E528" t="str">
            <v>SANOH INDUSTRIAL DE MEXICO SA DE CV</v>
          </cell>
          <cell r="F528" t="str">
            <v>TERRITORIAL</v>
          </cell>
          <cell r="G528" t="str">
            <v>1-KGA3U</v>
          </cell>
          <cell r="H528" t="str">
            <v>INTERNET DEDICADO 128KBPS</v>
          </cell>
          <cell r="I528" t="str">
            <v>Infraestructura</v>
          </cell>
          <cell r="J528">
            <v>25</v>
          </cell>
          <cell r="K528" t="str">
            <v>Entrega de la Primera Propuesta</v>
          </cell>
          <cell r="L528" t="str">
            <v>Primer Servicio</v>
          </cell>
          <cell r="M528" t="str">
            <v>Internet Corporativo Plus Avantel</v>
          </cell>
          <cell r="N528" t="str">
            <v>3D-INTERNET DEDICADO</v>
          </cell>
          <cell r="O528" t="str">
            <v>Betancourt Araujo José Cástulo</v>
          </cell>
          <cell r="P528" t="str">
            <v>BETANCOURT ARAUJO JOSE CASTULO</v>
          </cell>
          <cell r="Q528" t="str">
            <v>ANGULO CERVERA ENRIQUE</v>
          </cell>
          <cell r="R528" t="str">
            <v>SANTANA ESPINOSA LUIS MANUEL</v>
          </cell>
          <cell r="S528" t="str">
            <v>IV</v>
          </cell>
          <cell r="T528" t="str">
            <v>Strech</v>
          </cell>
          <cell r="U528" t="str">
            <v>BETANCOURT ARAUJO JOSE CASTULO</v>
          </cell>
          <cell r="V528" t="str">
            <v>ANGULO CERVERA ENRIQUE</v>
          </cell>
          <cell r="W528" t="str">
            <v>SANTANA ESPINOSA LUIS MANUEL</v>
          </cell>
          <cell r="X528" t="str">
            <v>ZENTENO CERVANTES MARIO ALBERTO</v>
          </cell>
          <cell r="Y528">
            <v>2006</v>
          </cell>
          <cell r="Z528">
            <v>11</v>
          </cell>
          <cell r="AA528">
            <v>4900</v>
          </cell>
          <cell r="AB528">
            <v>0</v>
          </cell>
          <cell r="AC528">
            <v>0</v>
          </cell>
          <cell r="AH528" t="str">
            <v>INTERNET DEDICADO 4 MBPS</v>
          </cell>
          <cell r="AI528">
            <v>24800</v>
          </cell>
          <cell r="AL528">
            <v>24800</v>
          </cell>
        </row>
        <row r="529">
          <cell r="A529" t="str">
            <v>1-KHTBZ</v>
          </cell>
          <cell r="B529" t="str">
            <v>INTERNET DEDICADO DE 128 KBPS PARA REDUNDANCIA DEL SERVICIO ACTUAL</v>
          </cell>
          <cell r="C529" t="str">
            <v>EMPRESARIAL MEXICO</v>
          </cell>
          <cell r="D529" t="str">
            <v>MAXXIUM DE MEXICO</v>
          </cell>
          <cell r="E529" t="str">
            <v>MAXXIUM DE MEXICO SA DE CV</v>
          </cell>
          <cell r="F529" t="str">
            <v>NEXT BUSINESS</v>
          </cell>
          <cell r="G529" t="str">
            <v>1+K9+2093</v>
          </cell>
          <cell r="H529" t="str">
            <v>INTERNET DEDICADO DE 128 KBPS</v>
          </cell>
          <cell r="I529" t="str">
            <v>Infraestructura</v>
          </cell>
          <cell r="J529">
            <v>0</v>
          </cell>
          <cell r="K529" t="str">
            <v>Perdida de la Oportunidad</v>
          </cell>
          <cell r="L529" t="str">
            <v>Nuevo Servicio</v>
          </cell>
          <cell r="M529" t="str">
            <v>Internet Dedicado</v>
          </cell>
          <cell r="N529" t="str">
            <v>3D-INTERNET DEDICADO</v>
          </cell>
          <cell r="O529" t="str">
            <v>PEREZ PONCIANO CLAUDIA MARGARITA</v>
          </cell>
          <cell r="P529" t="str">
            <v>PEREZ PONCIANO CLAUDIA MARGARITA</v>
          </cell>
          <cell r="Q529" t="str">
            <v>CARDOS DUARTE GABRIEL ALEJANDRO</v>
          </cell>
          <cell r="R529" t="str">
            <v>MORA MORA RODOLFO</v>
          </cell>
          <cell r="S529" t="str">
            <v>II.I</v>
          </cell>
          <cell r="T529" t="str">
            <v>No Comprometido</v>
          </cell>
          <cell r="U529" t="str">
            <v>PEREZ PONCIANO CLAUDIA MARGARITA</v>
          </cell>
          <cell r="V529" t="str">
            <v>CARDOS DUARTE GABRIEL ALEJANDRO</v>
          </cell>
          <cell r="W529" t="str">
            <v>MORA MORA RODOLFO</v>
          </cell>
          <cell r="X529" t="str">
            <v>LOVO REYES JUAN CARLOS</v>
          </cell>
          <cell r="Y529">
            <v>2006</v>
          </cell>
          <cell r="Z529">
            <v>11</v>
          </cell>
          <cell r="AA529">
            <v>4500</v>
          </cell>
          <cell r="AB529">
            <v>0</v>
          </cell>
          <cell r="AC529">
            <v>0</v>
          </cell>
          <cell r="AG529" t="str">
            <v>MUNICIPIO DE HERMOSILLO</v>
          </cell>
          <cell r="AH529" t="str">
            <v>3D-INTERNET DEDICADO, RENOVACION DOCTO 46725</v>
          </cell>
          <cell r="AI529">
            <v>1</v>
          </cell>
          <cell r="AL529">
            <v>1</v>
          </cell>
        </row>
        <row r="530">
          <cell r="A530" t="str">
            <v>1-JCIUH</v>
          </cell>
          <cell r="B530" t="str">
            <v>INTERNET 256K SOBRE LOCAL</v>
          </cell>
          <cell r="C530" t="str">
            <v>EMPRESARIAL INTERIOR</v>
          </cell>
          <cell r="D530" t="str">
            <v>IMPULSORA DE MUEBLES Y APARATOS SA DE CV</v>
          </cell>
          <cell r="E530" t="str">
            <v>IMPULSORA DE MUEBLES Y APARATOS SA DE CV</v>
          </cell>
          <cell r="G530" t="str">
            <v>1-2Q4HU</v>
          </cell>
          <cell r="H530" t="str">
            <v>INTERNET 256K SOBRE LOCAL</v>
          </cell>
          <cell r="I530" t="str">
            <v>Infraestructura</v>
          </cell>
          <cell r="J530">
            <v>50</v>
          </cell>
          <cell r="K530" t="str">
            <v>Aceptación de la Ultima Propuesta</v>
          </cell>
          <cell r="L530" t="str">
            <v>Nuevo Servicio</v>
          </cell>
          <cell r="M530" t="str">
            <v>Internet Smart Blocks Internet Local</v>
          </cell>
          <cell r="N530" t="str">
            <v>3D-INTERNET DEDICADO</v>
          </cell>
          <cell r="O530" t="str">
            <v>Arteaga Aquino Leonardo</v>
          </cell>
          <cell r="P530" t="str">
            <v>ARTEAGA AQUINO LEONARDO FELIPE</v>
          </cell>
          <cell r="Q530" t="str">
            <v>VERA VILLARREAL HECTOR JAVIER</v>
          </cell>
          <cell r="R530" t="str">
            <v>TREVI¿O GONZALEZ CLAUDIA PATRICIA</v>
          </cell>
          <cell r="U530" t="str">
            <v>ARTEAGA AQUINO LEONARDO FELIPE</v>
          </cell>
          <cell r="V530" t="str">
            <v>VERA VILLARREAL HECTOR JAVIER</v>
          </cell>
          <cell r="W530" t="str">
            <v>TREVI¿O GONZALEZ CLAUDIA PATRICIA</v>
          </cell>
          <cell r="X530" t="str">
            <v>ZENTENO CERVANTES MARIO ALBERTO</v>
          </cell>
          <cell r="Y530">
            <v>2006</v>
          </cell>
          <cell r="Z530">
            <v>11</v>
          </cell>
          <cell r="AA530">
            <v>4500</v>
          </cell>
          <cell r="AB530">
            <v>0</v>
          </cell>
          <cell r="AC530">
            <v>0</v>
          </cell>
          <cell r="AG530" t="str">
            <v>NAVIOMAR / INMOBILIARIA TOARMINA / LOA INMOBILIARIA</v>
          </cell>
          <cell r="AH530" t="str">
            <v>INTERNET 1024</v>
          </cell>
          <cell r="AJ530">
            <v>14800</v>
          </cell>
          <cell r="AL530">
            <v>14800</v>
          </cell>
        </row>
        <row r="531">
          <cell r="A531" t="str">
            <v>1-K6K35</v>
          </cell>
          <cell r="B531" t="str">
            <v>LP SITIO NUEVO FRANCISCO SOSA</v>
          </cell>
          <cell r="C531" t="str">
            <v>CORPORATIVO</v>
          </cell>
          <cell r="D531" t="str">
            <v>DIF</v>
          </cell>
          <cell r="G531" t="str">
            <v>1-DA0O</v>
          </cell>
          <cell r="H531" t="str">
            <v>LP FRANCISCO SOSA</v>
          </cell>
          <cell r="I531" t="str">
            <v>Infraestructura</v>
          </cell>
          <cell r="J531">
            <v>75</v>
          </cell>
          <cell r="K531" t="str">
            <v>Validacion de Cierre de Venta</v>
          </cell>
          <cell r="L531" t="str">
            <v>Incremento del Servicio</v>
          </cell>
          <cell r="M531" t="str">
            <v>Línea Privada Local</v>
          </cell>
          <cell r="N531" t="str">
            <v>3B-LINEA PRIVADA</v>
          </cell>
          <cell r="O531" t="str">
            <v>Okamoto Lopez Keyko</v>
          </cell>
          <cell r="P531" t="str">
            <v>OKAMOTO LOPEZ KEYKO</v>
          </cell>
          <cell r="Q531" t="str">
            <v>GARCIA BENITEZ NANCY</v>
          </cell>
          <cell r="R531" t="str">
            <v>MARTINEZ TREVI¿O OSCAR JAVIER</v>
          </cell>
          <cell r="U531" t="str">
            <v>OKAMOTO LOPEZ KEYKO</v>
          </cell>
          <cell r="V531" t="str">
            <v>GARCIA BENITEZ NANCY</v>
          </cell>
          <cell r="W531" t="str">
            <v>MARTINEZ TREVI¿O OSCAR JAVIER</v>
          </cell>
          <cell r="X531" t="str">
            <v>VIEYRA NAVARRO FRANCISCO JAVIER</v>
          </cell>
          <cell r="Y531">
            <v>2006</v>
          </cell>
          <cell r="Z531">
            <v>11</v>
          </cell>
          <cell r="AA531">
            <v>4491.3900000000003</v>
          </cell>
          <cell r="AB531">
            <v>36787.800000000003</v>
          </cell>
          <cell r="AC531">
            <v>0</v>
          </cell>
          <cell r="AD531" t="str">
            <v>Bautista Dominguez Raymundo</v>
          </cell>
          <cell r="AG531" t="str">
            <v>NEC DE MEXICO</v>
          </cell>
          <cell r="AH531" t="str">
            <v>5 E1´S</v>
          </cell>
          <cell r="AK531">
            <v>60000</v>
          </cell>
          <cell r="AL531">
            <v>60000</v>
          </cell>
        </row>
        <row r="532">
          <cell r="A532" t="str">
            <v>1-C42XV</v>
          </cell>
          <cell r="B532" t="str">
            <v>INTERNET DEDICADO LIGADO A PAQUETE BCA DE 10X30</v>
          </cell>
          <cell r="C532" t="str">
            <v>EMPRESARIAL INTERIOR</v>
          </cell>
          <cell r="D532" t="str">
            <v>EMS PRODUCTOS MEDICOS</v>
          </cell>
          <cell r="E532" t="str">
            <v>EMS PRODUCTOS MEDICOS SA DE CV</v>
          </cell>
          <cell r="F532" t="str">
            <v>TERRITORIAL</v>
          </cell>
          <cell r="G532" t="str">
            <v>1-B9BXR</v>
          </cell>
          <cell r="H532" t="str">
            <v>INTERNET DEDICADO</v>
          </cell>
          <cell r="I532" t="str">
            <v>Infraestructura</v>
          </cell>
          <cell r="J532">
            <v>25</v>
          </cell>
          <cell r="K532" t="str">
            <v>Entrega de la Primera Propuesta</v>
          </cell>
          <cell r="L532" t="str">
            <v>Nuevo Servicio</v>
          </cell>
          <cell r="M532" t="str">
            <v>Internet Dedicado</v>
          </cell>
          <cell r="N532" t="str">
            <v>3D-INTERNET DEDICADO</v>
          </cell>
          <cell r="O532" t="str">
            <v>Gomez Gomez Mónica</v>
          </cell>
          <cell r="P532" t="str">
            <v>GOMEZ GOMEZ MONICA CARLOTA</v>
          </cell>
          <cell r="Q532" t="str">
            <v>VERA VILLARREAL HECTOR JAVIER</v>
          </cell>
          <cell r="R532" t="str">
            <v>TREVI¿O GONZALEZ CLAUDIA PATRICIA</v>
          </cell>
          <cell r="U532" t="str">
            <v>GOMEZ GOMEZ MONICA CARLOTA</v>
          </cell>
          <cell r="V532" t="str">
            <v>VERA VILLARREAL HECTOR JAVIER</v>
          </cell>
          <cell r="W532" t="str">
            <v>TREVI¿O GONZALEZ CLAUDIA PATRICIA</v>
          </cell>
          <cell r="X532" t="str">
            <v>ZENTENO CERVANTES MARIO ALBERTO</v>
          </cell>
          <cell r="Y532">
            <v>2006</v>
          </cell>
          <cell r="Z532">
            <v>11</v>
          </cell>
          <cell r="AA532">
            <v>4482</v>
          </cell>
          <cell r="AB532">
            <v>0</v>
          </cell>
          <cell r="AC532">
            <v>0</v>
          </cell>
          <cell r="AG532" t="str">
            <v>NEO AUDIO</v>
          </cell>
          <cell r="AH532" t="str">
            <v>INTERNET</v>
          </cell>
          <cell r="AK532">
            <v>8029</v>
          </cell>
          <cell r="AL532">
            <v>8029</v>
          </cell>
        </row>
        <row r="533">
          <cell r="A533" t="str">
            <v>1-C7B-28</v>
          </cell>
          <cell r="B533" t="str">
            <v>Oportunidad a partir de la renovación del contrato 43490 del customer 4149671 SINAPSIS TECHNOLOGIES MEXICO SA DE CV, vence 26/NOV/2006. Verificar producto, y montos asignados en la oportunidad</v>
          </cell>
          <cell r="C533" t="str">
            <v>EMPRESARIAL MEXICO</v>
          </cell>
          <cell r="D533" t="str">
            <v>SINAPSIS TECHNOLOGIES MEXICO</v>
          </cell>
          <cell r="E533" t="str">
            <v>SINAPSIS TECHNOLOGIES MEXICO SA DE CV</v>
          </cell>
          <cell r="F533" t="str">
            <v>TERRITORIAL</v>
          </cell>
          <cell r="G533" t="str">
            <v>1-8AOUT</v>
          </cell>
          <cell r="H533" t="str">
            <v>3D-INTERNET DEDICADO, RENOVACION DOCTO 43490</v>
          </cell>
          <cell r="I533" t="str">
            <v>Infraestructura</v>
          </cell>
          <cell r="J533">
            <v>10</v>
          </cell>
          <cell r="K533" t="str">
            <v>Detección de Oportunidad</v>
          </cell>
          <cell r="L533" t="str">
            <v>Renovación del Servicio</v>
          </cell>
          <cell r="M533" t="str">
            <v>Internet Smart Blocks Small</v>
          </cell>
          <cell r="N533" t="str">
            <v>3D-INTERNET DEDICADO</v>
          </cell>
          <cell r="O533" t="str">
            <v>ARGUETA GARFIAS RICARDO</v>
          </cell>
          <cell r="P533" t="str">
            <v>ARGUETA GARFIAS RICARDO</v>
          </cell>
          <cell r="Q533" t="str">
            <v>HINOJOSA NAGORE JUAN GABRIEL</v>
          </cell>
          <cell r="R533" t="str">
            <v>MEZA BRAVO HECTOR MANUEL</v>
          </cell>
          <cell r="S533" t="str">
            <v>I.III</v>
          </cell>
          <cell r="U533" t="str">
            <v>ARGUETA GARFIAS RICARDO</v>
          </cell>
          <cell r="V533" t="str">
            <v>HINOJOSA NAGORE JUAN GABRIEL</v>
          </cell>
          <cell r="W533" t="str">
            <v>MEZA BRAVO HECTOR MANUEL</v>
          </cell>
          <cell r="X533" t="str">
            <v>LOVO REYES JUAN CARLOS</v>
          </cell>
          <cell r="Y533">
            <v>2006</v>
          </cell>
          <cell r="Z533">
            <v>11</v>
          </cell>
          <cell r="AA533">
            <v>4375</v>
          </cell>
          <cell r="AB533">
            <v>0</v>
          </cell>
          <cell r="AC533">
            <v>0</v>
          </cell>
          <cell r="AG533" t="str">
            <v>NETRIX</v>
          </cell>
          <cell r="AH533" t="str">
            <v>INTERNET CORPORATIVO E1</v>
          </cell>
          <cell r="AK533">
            <v>13050</v>
          </cell>
          <cell r="AL533">
            <v>13050</v>
          </cell>
        </row>
        <row r="534">
          <cell r="A534" t="str">
            <v>1-KGC9P</v>
          </cell>
          <cell r="B534" t="str">
            <v>INTERNET 64 K</v>
          </cell>
          <cell r="C534" t="str">
            <v>EMPRESARIAL MEXICO</v>
          </cell>
          <cell r="D534" t="str">
            <v>DIAGNOSTICO Y CONTROL DE CONTAMINANTES</v>
          </cell>
          <cell r="E534" t="str">
            <v>DIAGNOSTICO Y CONTROL DE CONTAMINANTES LOS REYES SA DE CV</v>
          </cell>
          <cell r="F534" t="str">
            <v>TERRITORIAL</v>
          </cell>
          <cell r="G534" t="str">
            <v>1-KGAND</v>
          </cell>
          <cell r="H534" t="str">
            <v>INTERNET DEDICADO 64 K</v>
          </cell>
          <cell r="I534" t="str">
            <v>Infraestructura</v>
          </cell>
          <cell r="J534">
            <v>25</v>
          </cell>
          <cell r="K534" t="str">
            <v>Entrega de la Primera Propuesta</v>
          </cell>
          <cell r="L534" t="str">
            <v>Primer Servicio</v>
          </cell>
          <cell r="M534" t="str">
            <v>Internet Corporativo Plus Avantel</v>
          </cell>
          <cell r="N534" t="str">
            <v>3D-INTERNET DEDICADO</v>
          </cell>
          <cell r="O534" t="str">
            <v>Sierra Mayoral Juan Manuel</v>
          </cell>
          <cell r="P534" t="str">
            <v>SIERRA MAYORAL JUAN MANUEL</v>
          </cell>
          <cell r="Q534" t="str">
            <v>DOMINGUEZ BANDA TANIA JANETTE</v>
          </cell>
          <cell r="R534" t="str">
            <v>CASTA¿EDA RIVAS GABRIEL ALBERTO</v>
          </cell>
          <cell r="S534" t="str">
            <v>IV.I</v>
          </cell>
          <cell r="U534" t="str">
            <v>SIERRA MAYORAL JUAN MANUEL</v>
          </cell>
          <cell r="V534" t="str">
            <v>DOMINGUEZ BANDA TANIA JANETTE</v>
          </cell>
          <cell r="W534" t="str">
            <v>CASTA¿EDA RIVAS GABRIEL ALBERTO</v>
          </cell>
          <cell r="X534" t="str">
            <v>LOVO REYES JUAN CARLOS</v>
          </cell>
          <cell r="Y534">
            <v>2006</v>
          </cell>
          <cell r="Z534">
            <v>11</v>
          </cell>
          <cell r="AA534">
            <v>4000</v>
          </cell>
          <cell r="AB534">
            <v>0</v>
          </cell>
          <cell r="AC534">
            <v>0</v>
          </cell>
          <cell r="AG534" t="str">
            <v>NEWELL ARANO Y ASOCIADOS</v>
          </cell>
          <cell r="AH534" t="str">
            <v>3D-INTERNET DEDICADO, RENOVACION DOCTO 39736</v>
          </cell>
          <cell r="AI534">
            <v>13657</v>
          </cell>
          <cell r="AL534">
            <v>13657</v>
          </cell>
        </row>
        <row r="535">
          <cell r="A535" t="str">
            <v>1-KIE9W</v>
          </cell>
          <cell r="B535" t="str">
            <v>INTERNET DEDICADO</v>
          </cell>
          <cell r="C535" t="str">
            <v>MERCADOS MASIVOS</v>
          </cell>
          <cell r="D535" t="str">
            <v>INDUSTRIA LAVIN SA DE CV</v>
          </cell>
          <cell r="E535" t="str">
            <v>INDUSTRIA LAVIN SA DE CV</v>
          </cell>
          <cell r="F535" t="str">
            <v>TERRITORIAL</v>
          </cell>
          <cell r="G535" t="str">
            <v>1-KIBWP</v>
          </cell>
          <cell r="H535" t="str">
            <v>INTERNET DEDICADO 128</v>
          </cell>
          <cell r="I535" t="str">
            <v>Infraestructura</v>
          </cell>
          <cell r="J535">
            <v>10</v>
          </cell>
          <cell r="K535" t="str">
            <v>Detección de Oportunidad</v>
          </cell>
          <cell r="L535" t="str">
            <v>Primer Servicio</v>
          </cell>
          <cell r="M535" t="str">
            <v>Internet Corporativo Avantel</v>
          </cell>
          <cell r="N535" t="str">
            <v>3D-INTERNET DEDICADO</v>
          </cell>
          <cell r="O535" t="str">
            <v>Small Business Small Business</v>
          </cell>
          <cell r="P535" t="str">
            <v>SMALL BUSINESS</v>
          </cell>
          <cell r="Q535" t="str">
            <v>VERASTEGUI HERRERA PORFIRIO MIGUEL</v>
          </cell>
          <cell r="R535" t="str">
            <v>VERASTEGUI HERRERA PORFIRIO MIGUEL</v>
          </cell>
          <cell r="U535" t="str">
            <v>SMALL BUSINESS</v>
          </cell>
          <cell r="V535" t="str">
            <v>VERASTEGUI HERRERA PORFIRIO MIGUEL</v>
          </cell>
          <cell r="W535" t="str">
            <v>VERASTEGUI HERRERA PORFIRIO MIGUEL</v>
          </cell>
          <cell r="X535" t="str">
            <v>VERASTEGUI HERRERA PORFIRIO MIGUEL</v>
          </cell>
          <cell r="Y535">
            <v>2006</v>
          </cell>
          <cell r="Z535">
            <v>11</v>
          </cell>
          <cell r="AA535">
            <v>4000</v>
          </cell>
          <cell r="AB535">
            <v>1</v>
          </cell>
          <cell r="AC535">
            <v>0</v>
          </cell>
          <cell r="AG535" t="str">
            <v>NICKOLSON MEXICANA</v>
          </cell>
          <cell r="AH535" t="str">
            <v>INTERNET DEDICADO</v>
          </cell>
          <cell r="AK535">
            <v>9522</v>
          </cell>
          <cell r="AL535">
            <v>9522</v>
          </cell>
        </row>
        <row r="536">
          <cell r="A536" t="str">
            <v>1-KKNGA</v>
          </cell>
          <cell r="B536" t="str">
            <v>INTERNET NUEVO 512</v>
          </cell>
          <cell r="C536" t="str">
            <v>CORPORATIVO</v>
          </cell>
          <cell r="D536" t="str">
            <v>SERVICIOS ELECTRONICO GLOBALES</v>
          </cell>
          <cell r="G536" t="str">
            <v>1+K9+993</v>
          </cell>
          <cell r="H536" t="str">
            <v>INTERNET PACHUCA 512</v>
          </cell>
          <cell r="I536" t="str">
            <v>Infraestructura</v>
          </cell>
          <cell r="J536">
            <v>50</v>
          </cell>
          <cell r="K536" t="str">
            <v>Aceptación de la Ultima Propuesta</v>
          </cell>
          <cell r="L536" t="str">
            <v>Incremento del Servicio</v>
          </cell>
          <cell r="M536" t="str">
            <v>Internet Dedicado</v>
          </cell>
          <cell r="N536" t="str">
            <v>3D-INTERNET DEDICADO</v>
          </cell>
          <cell r="O536" t="str">
            <v>Emmert Rendon Adriana</v>
          </cell>
          <cell r="P536" t="str">
            <v>EMMERT RENDON ADRIANA</v>
          </cell>
          <cell r="Q536" t="str">
            <v>HERNANDEZ RUBIO HECTOR OCTAVIO</v>
          </cell>
          <cell r="R536" t="str">
            <v>RODRIGUEZ BRAVO ALEJANDRO</v>
          </cell>
          <cell r="T536" t="str">
            <v>No Comprometido</v>
          </cell>
          <cell r="U536" t="str">
            <v>EMMERT RENDON ADRIANA</v>
          </cell>
          <cell r="V536" t="str">
            <v>HERNANDEZ RUBIO HECTOR OCTAVIO</v>
          </cell>
          <cell r="W536" t="str">
            <v>RODRIGUEZ BRAVO ALEJANDRO</v>
          </cell>
          <cell r="X536" t="str">
            <v>VIEYRA NAVARRO FRANCISCO JAVIER</v>
          </cell>
          <cell r="Y536">
            <v>2006</v>
          </cell>
          <cell r="Z536">
            <v>11</v>
          </cell>
          <cell r="AA536">
            <v>4000</v>
          </cell>
          <cell r="AB536">
            <v>0</v>
          </cell>
          <cell r="AC536">
            <v>0</v>
          </cell>
          <cell r="AG536" t="str">
            <v>NIKE DE MEXICO</v>
          </cell>
          <cell r="AH536" t="str">
            <v>NIKE - INTERNET REDUNDANCIA QRO</v>
          </cell>
          <cell r="AK536">
            <v>8000</v>
          </cell>
          <cell r="AL536">
            <v>8000</v>
          </cell>
        </row>
        <row r="537">
          <cell r="A537" t="str">
            <v>1-KJF04</v>
          </cell>
          <cell r="B537" t="str">
            <v>INTERNET DEDICADO 64</v>
          </cell>
          <cell r="C537" t="str">
            <v>EMPRESARIAL INTERIOR</v>
          </cell>
          <cell r="D537" t="str">
            <v>FLETES VICTORIA</v>
          </cell>
          <cell r="E537" t="str">
            <v>FLETES VICTORIA SA DE CV</v>
          </cell>
          <cell r="F537" t="str">
            <v>PROSPECTO</v>
          </cell>
          <cell r="G537" t="str">
            <v>1-E37EX</v>
          </cell>
          <cell r="H537" t="str">
            <v>INTERNET DEDICADO</v>
          </cell>
          <cell r="I537" t="str">
            <v>Infraestructura</v>
          </cell>
          <cell r="J537">
            <v>25</v>
          </cell>
          <cell r="K537" t="str">
            <v>Entrega de la Primera Propuesta</v>
          </cell>
          <cell r="L537" t="str">
            <v>Nuevo Servicio</v>
          </cell>
          <cell r="M537" t="str">
            <v>Internet Dedicado</v>
          </cell>
          <cell r="N537" t="str">
            <v>3D-INTERNET DEDICADO</v>
          </cell>
          <cell r="O537" t="str">
            <v>Banda Hernández Obdulia</v>
          </cell>
          <cell r="P537" t="str">
            <v>BANDA HERNANDEZ OBDULIA</v>
          </cell>
          <cell r="Q537" t="str">
            <v>GARCIA RUIZ HECTOR JAVIER</v>
          </cell>
          <cell r="R537" t="str">
            <v>TREVI¿O GONZALEZ CLAUDIA PATRICIA</v>
          </cell>
          <cell r="U537" t="str">
            <v>BANDA HERNANDEZ OBDULIA</v>
          </cell>
          <cell r="V537" t="str">
            <v>GARCIA RUIZ HECTOR JAVIER</v>
          </cell>
          <cell r="W537" t="str">
            <v>TREVI¿O GONZALEZ CLAUDIA PATRICIA</v>
          </cell>
          <cell r="X537" t="str">
            <v>ZENTENO CERVANTES MARIO ALBERTO</v>
          </cell>
          <cell r="Y537">
            <v>2006</v>
          </cell>
          <cell r="Z537">
            <v>11</v>
          </cell>
          <cell r="AA537">
            <v>3500</v>
          </cell>
          <cell r="AB537">
            <v>0</v>
          </cell>
          <cell r="AC537">
            <v>0</v>
          </cell>
          <cell r="AG537" t="str">
            <v>NO SABE FALLAR</v>
          </cell>
          <cell r="AH537" t="str">
            <v>INCRMENTO DE ANCHO DE BANDA INTERNET</v>
          </cell>
          <cell r="AJ537">
            <v>7000</v>
          </cell>
          <cell r="AL537">
            <v>7000</v>
          </cell>
        </row>
        <row r="538">
          <cell r="A538" t="str">
            <v>1-JB8Y8</v>
          </cell>
          <cell r="B538" t="str">
            <v>AUDIOCONEXION</v>
          </cell>
          <cell r="C538" t="str">
            <v>EMPRESARIAL MEXICO</v>
          </cell>
          <cell r="D538" t="str">
            <v>AUTOTRANSPORTES HERRADURA DE PLATA</v>
          </cell>
          <cell r="E538" t="str">
            <v>AUTO TRANSPORTES HERRADURA DE PLATA</v>
          </cell>
          <cell r="F538" t="str">
            <v>NEXT BUSINESS</v>
          </cell>
          <cell r="G538" t="str">
            <v>1+7E+58</v>
          </cell>
          <cell r="H538" t="str">
            <v>AUDICONEXION 4</v>
          </cell>
          <cell r="I538" t="str">
            <v>Infraestructura</v>
          </cell>
          <cell r="J538">
            <v>10</v>
          </cell>
          <cell r="K538" t="str">
            <v>Detección de Oportunidad</v>
          </cell>
          <cell r="L538" t="str">
            <v>Nuevo Servicio</v>
          </cell>
          <cell r="M538" t="str">
            <v>Internet Dedicado</v>
          </cell>
          <cell r="N538" t="str">
            <v>3D-INTERNET DEDICADO</v>
          </cell>
          <cell r="O538" t="str">
            <v>Arreguin Valencia Perla Azucena</v>
          </cell>
          <cell r="P538" t="str">
            <v>ARREGUIN VALENCIA PERLA AZUCENA</v>
          </cell>
          <cell r="Q538" t="str">
            <v>DAVILA RODRIGUEZ GLORIA OLIVIA</v>
          </cell>
          <cell r="R538" t="str">
            <v>VALDUEZA GUADARRAMA MIGUEL ALFONSO</v>
          </cell>
          <cell r="T538" t="str">
            <v>No Comprometido</v>
          </cell>
          <cell r="U538" t="str">
            <v>ARREGUIN VALENCIA PERLA AZUCENA</v>
          </cell>
          <cell r="V538" t="str">
            <v>DAVILA RODRIGUEZ GLORIA OLIVIA</v>
          </cell>
          <cell r="W538" t="str">
            <v>VALDUEZA GUADARRAMA MIGUEL ALFONSO</v>
          </cell>
          <cell r="X538" t="str">
            <v>LOVO REYES JUAN CARLOS</v>
          </cell>
          <cell r="Y538">
            <v>2006</v>
          </cell>
          <cell r="Z538">
            <v>11</v>
          </cell>
          <cell r="AA538">
            <v>3000</v>
          </cell>
          <cell r="AB538">
            <v>0</v>
          </cell>
          <cell r="AC538">
            <v>0</v>
          </cell>
          <cell r="AG538" t="str">
            <v>NORTEL NETWORKS DE MEXICO</v>
          </cell>
          <cell r="AH538" t="str">
            <v>INTERNET DEDICADO</v>
          </cell>
          <cell r="AI538">
            <v>35000</v>
          </cell>
          <cell r="AL538">
            <v>35000</v>
          </cell>
        </row>
        <row r="539">
          <cell r="A539" t="str">
            <v>1-GXVX6</v>
          </cell>
          <cell r="B539" t="str">
            <v>INTERNET DEDICADO A 64K OFICINA CENTRAL</v>
          </cell>
          <cell r="C539" t="str">
            <v>EMPRESARIAL MEXICO</v>
          </cell>
          <cell r="D539" t="str">
            <v>APOYO SOCIAL VALLADOLID</v>
          </cell>
          <cell r="E539" t="str">
            <v>APOYO SOCIAL VALLADOLID SA DE CV</v>
          </cell>
          <cell r="G539" t="str">
            <v>1-GXVWJ</v>
          </cell>
          <cell r="H539" t="str">
            <v>INTERNET DEDICADO</v>
          </cell>
          <cell r="I539" t="str">
            <v>Infraestructura</v>
          </cell>
          <cell r="J539">
            <v>25</v>
          </cell>
          <cell r="K539" t="str">
            <v>Entrega de la Primera Propuesta</v>
          </cell>
          <cell r="L539" t="str">
            <v>Primer Servicio</v>
          </cell>
          <cell r="M539" t="str">
            <v>Internet Dedicado</v>
          </cell>
          <cell r="N539" t="str">
            <v>3D-INTERNET DEDICADO</v>
          </cell>
          <cell r="O539" t="str">
            <v>Prado Montiel Jesus Fernando</v>
          </cell>
          <cell r="P539" t="str">
            <v>PRADO MONTIEL JESUS FERNANDO</v>
          </cell>
          <cell r="Q539" t="str">
            <v>ESQUIVEL GARCIA EDUARDO</v>
          </cell>
          <cell r="R539" t="str">
            <v>MORA MORA RODOLFO</v>
          </cell>
          <cell r="S539" t="str">
            <v>II.II</v>
          </cell>
          <cell r="T539" t="str">
            <v>No Comprometido</v>
          </cell>
          <cell r="U539" t="str">
            <v>PRADO MONTIEL JESUS FERNANDO</v>
          </cell>
          <cell r="V539" t="str">
            <v>ESQUIVEL GARCIA EDUARDO</v>
          </cell>
          <cell r="W539" t="str">
            <v>MORA MORA RODOLFO</v>
          </cell>
          <cell r="X539" t="str">
            <v>LOVO REYES JUAN CARLOS</v>
          </cell>
          <cell r="Y539">
            <v>2006</v>
          </cell>
          <cell r="Z539">
            <v>11</v>
          </cell>
          <cell r="AA539">
            <v>2975</v>
          </cell>
          <cell r="AB539">
            <v>0</v>
          </cell>
          <cell r="AC539">
            <v>0</v>
          </cell>
          <cell r="AG539" t="str">
            <v>NOTMUSA</v>
          </cell>
          <cell r="AH539" t="str">
            <v>INTERNET CORPORATIVO E1 JARDINES DE LA MONTAÑA</v>
          </cell>
          <cell r="AK539">
            <v>1</v>
          </cell>
          <cell r="AL539">
            <v>1</v>
          </cell>
        </row>
        <row r="540">
          <cell r="A540" t="str">
            <v>1-KBYXI</v>
          </cell>
          <cell r="B540" t="str">
            <v>VENTA DE INTENRET BROADBAND PARA PROYECTO SALA ULTIMA ESPERA</v>
          </cell>
          <cell r="C540" t="str">
            <v>EMPRESARIAL INTERIOR</v>
          </cell>
          <cell r="D540" t="str">
            <v>GOBIERNO MUNICIPAL SAN PEDRO GARZA GARCIA</v>
          </cell>
          <cell r="E540" t="str">
            <v>GOBIERNO MUNICIPAL SAN PEDRO GRAZA GARCIA N.L.</v>
          </cell>
          <cell r="F540" t="str">
            <v>PROSPECTO</v>
          </cell>
          <cell r="G540" t="str">
            <v>1-KBVAJ</v>
          </cell>
          <cell r="H540" t="str">
            <v>VENTA DE INTERNET BROADBAND 1024 KBPS</v>
          </cell>
          <cell r="I540" t="str">
            <v>Infraestructura</v>
          </cell>
          <cell r="J540">
            <v>50</v>
          </cell>
          <cell r="K540" t="str">
            <v>Aceptación de la Ultima Propuesta</v>
          </cell>
          <cell r="L540" t="str">
            <v>Nuevo Servicio</v>
          </cell>
          <cell r="M540" t="str">
            <v>Internet BroadBand AVANTEL</v>
          </cell>
          <cell r="N540" t="str">
            <v>3D-INTERNET DEDICADO</v>
          </cell>
          <cell r="O540" t="str">
            <v>Gonzalez Gonzalez Cesar</v>
          </cell>
          <cell r="P540" t="str">
            <v>GONZALEZ GONZALEZ CESAR ALEJANDRO</v>
          </cell>
          <cell r="Q540" t="str">
            <v>OSORIO AYLLON MIGUEL ITZCOATL</v>
          </cell>
          <cell r="R540" t="str">
            <v>TREVI¿O GONZALEZ CLAUDIA PATRICIA</v>
          </cell>
          <cell r="T540" t="str">
            <v>No Comprometido</v>
          </cell>
          <cell r="U540" t="str">
            <v>GONZALEZ GONZALEZ CESAR ALEJANDRO</v>
          </cell>
          <cell r="V540" t="str">
            <v>OSORIO AYLLON MIGUEL ITZCOATL</v>
          </cell>
          <cell r="W540" t="str">
            <v>TREVI¿O GONZALEZ CLAUDIA PATRICIA</v>
          </cell>
          <cell r="X540" t="str">
            <v>ZENTENO CERVANTES MARIO ALBERTO</v>
          </cell>
          <cell r="Y540">
            <v>2006</v>
          </cell>
          <cell r="Z540">
            <v>11</v>
          </cell>
          <cell r="AA540">
            <v>2400</v>
          </cell>
          <cell r="AB540">
            <v>2400</v>
          </cell>
          <cell r="AC540">
            <v>0</v>
          </cell>
          <cell r="AG540" t="str">
            <v>NOVELSA</v>
          </cell>
          <cell r="AH540" t="str">
            <v>INTERNET CORPORATIVO</v>
          </cell>
          <cell r="AK540">
            <v>6200</v>
          </cell>
          <cell r="AL540">
            <v>6200</v>
          </cell>
        </row>
        <row r="541">
          <cell r="A541" t="str">
            <v>1-KL3X0</v>
          </cell>
          <cell r="B541" t="str">
            <v>SON 2 INTERNET BROAD BAND DE 1024 kbps C/U</v>
          </cell>
          <cell r="C541" t="str">
            <v>EMPRESARIAL INTERIOR</v>
          </cell>
          <cell r="D541" t="str">
            <v>BAY MEX SA DE CV</v>
          </cell>
          <cell r="E541" t="str">
            <v>BAY MEX SA DE CV</v>
          </cell>
          <cell r="F541" t="str">
            <v>TERRITORIAL</v>
          </cell>
          <cell r="G541" t="str">
            <v>1-2ZZRB</v>
          </cell>
          <cell r="H541" t="str">
            <v>2 INTERNET BROAD BAND 1024 KBPS</v>
          </cell>
          <cell r="I541" t="str">
            <v>Infraestructura</v>
          </cell>
          <cell r="J541">
            <v>50</v>
          </cell>
          <cell r="K541" t="str">
            <v>Aceptación de la Ultima Propuesta</v>
          </cell>
          <cell r="L541" t="str">
            <v>Nuevo Servicio</v>
          </cell>
          <cell r="M541" t="str">
            <v>Internet BroadBand AVANTEL</v>
          </cell>
          <cell r="N541" t="str">
            <v>3D-INTERNET DEDICADO</v>
          </cell>
          <cell r="O541" t="str">
            <v>CAMPOS ARRIAGA LUIS EDUARDO</v>
          </cell>
          <cell r="P541" t="str">
            <v>CAMPOS ARRIAGA LUIS EDUARDO</v>
          </cell>
          <cell r="Q541" t="str">
            <v>VERA VILLARREAL HECTOR JAVIER</v>
          </cell>
          <cell r="R541" t="str">
            <v>TREVI¿O GONZALEZ CLAUDIA PATRICIA</v>
          </cell>
          <cell r="U541" t="str">
            <v>CAMPOS ARRIAGA LUIS EDUARDO</v>
          </cell>
          <cell r="V541" t="str">
            <v>VERA VILLARREAL HECTOR JAVIER</v>
          </cell>
          <cell r="W541" t="str">
            <v>TREVI¿O GONZALEZ CLAUDIA PATRICIA</v>
          </cell>
          <cell r="X541" t="str">
            <v>ZENTENO CERVANTES MARIO ALBERTO</v>
          </cell>
          <cell r="Y541">
            <v>2006</v>
          </cell>
          <cell r="Z541">
            <v>11</v>
          </cell>
          <cell r="AA541">
            <v>2400</v>
          </cell>
          <cell r="AB541">
            <v>0</v>
          </cell>
          <cell r="AC541">
            <v>0</v>
          </cell>
          <cell r="AG541" t="str">
            <v>NUVO ART</v>
          </cell>
          <cell r="AH541" t="str">
            <v>INTERNET 1024K</v>
          </cell>
          <cell r="AK541">
            <v>13357</v>
          </cell>
          <cell r="AL541">
            <v>13357</v>
          </cell>
        </row>
        <row r="542">
          <cell r="A542" t="str">
            <v>1-KAD45</v>
          </cell>
          <cell r="B542" t="str">
            <v>VENTA DE 2 SERVICIOS DE INTENRET BROADBAND DE 1MBPS</v>
          </cell>
          <cell r="C542" t="str">
            <v>EMPRESARIAL INTERIOR</v>
          </cell>
          <cell r="D542" t="str">
            <v>MULTISISTEMAS BVC</v>
          </cell>
          <cell r="G542" t="str">
            <v>1+H0+406</v>
          </cell>
          <cell r="H542" t="str">
            <v>VENTA DE 2 INTERNET BROADBAND DE 1MBPS</v>
          </cell>
          <cell r="I542" t="str">
            <v>Infraestructura</v>
          </cell>
          <cell r="J542">
            <v>25</v>
          </cell>
          <cell r="K542" t="str">
            <v>Entrega de la Primera Propuesta</v>
          </cell>
          <cell r="L542" t="str">
            <v>Nuevo Servicio</v>
          </cell>
          <cell r="M542" t="str">
            <v>Internet BroadBand AVANTEL</v>
          </cell>
          <cell r="N542" t="str">
            <v>3D-INTERNET DEDICADO</v>
          </cell>
          <cell r="O542" t="str">
            <v>Gonzalez Gonzalez Cesar</v>
          </cell>
          <cell r="P542" t="str">
            <v>GONZALEZ GONZALEZ CESAR ALEJANDRO</v>
          </cell>
          <cell r="Q542" t="str">
            <v>OSORIO AYLLON MIGUEL ITZCOATL</v>
          </cell>
          <cell r="R542" t="str">
            <v>TREVI¿O GONZALEZ CLAUDIA PATRICIA</v>
          </cell>
          <cell r="U542" t="str">
            <v>GONZALEZ GONZALEZ CESAR ALEJANDRO</v>
          </cell>
          <cell r="V542" t="str">
            <v>OSORIO AYLLON MIGUEL ITZCOATL</v>
          </cell>
          <cell r="W542" t="str">
            <v>TREVI¿O GONZALEZ CLAUDIA PATRICIA</v>
          </cell>
          <cell r="X542" t="str">
            <v>ZENTENO CERVANTES MARIO ALBERTO</v>
          </cell>
          <cell r="Y542">
            <v>2006</v>
          </cell>
          <cell r="Z542">
            <v>11</v>
          </cell>
          <cell r="AA542">
            <v>2200</v>
          </cell>
          <cell r="AB542">
            <v>4800</v>
          </cell>
          <cell r="AC542">
            <v>0</v>
          </cell>
          <cell r="AG542" t="str">
            <v>OCEANICA</v>
          </cell>
          <cell r="AH542" t="str">
            <v>INTERNET 1024 MAZATLAN</v>
          </cell>
          <cell r="AK542">
            <v>10000</v>
          </cell>
          <cell r="AL542">
            <v>10000</v>
          </cell>
        </row>
        <row r="543">
          <cell r="A543" t="str">
            <v>1-K8CPL</v>
          </cell>
          <cell r="B543" t="str">
            <v>incremento de internet</v>
          </cell>
          <cell r="C543" t="str">
            <v>EMPRESARIAL MEXICO</v>
          </cell>
          <cell r="D543" t="str">
            <v>MAYEKAWA</v>
          </cell>
          <cell r="E543" t="str">
            <v>MAYEKAWA DE MEXICO SA DE CV</v>
          </cell>
          <cell r="G543" t="str">
            <v>1-2DXZD</v>
          </cell>
          <cell r="H543" t="str">
            <v>INCREMENTO DE 1024 A 2048</v>
          </cell>
          <cell r="I543" t="str">
            <v>Infraestructura</v>
          </cell>
          <cell r="J543">
            <v>25</v>
          </cell>
          <cell r="K543" t="str">
            <v>Entrega de la Primera Propuesta</v>
          </cell>
          <cell r="L543" t="str">
            <v>Incremento del Servicio</v>
          </cell>
          <cell r="M543" t="str">
            <v>Internet Corporativo Avantel</v>
          </cell>
          <cell r="N543" t="str">
            <v>3D-INTERNET DEDICADO</v>
          </cell>
          <cell r="O543" t="str">
            <v>Hernández Lugo Mario Rafael</v>
          </cell>
          <cell r="P543" t="str">
            <v>HERNANDEZ LUGO MARIO RAFAEL</v>
          </cell>
          <cell r="Q543" t="str">
            <v>ESQUIVEL GARCIA EDUARDO</v>
          </cell>
          <cell r="R543" t="str">
            <v>MORA MORA RODOLFO</v>
          </cell>
          <cell r="S543" t="str">
            <v>II.II</v>
          </cell>
          <cell r="T543" t="str">
            <v>Comprometido</v>
          </cell>
          <cell r="U543" t="str">
            <v>HERNANDEZ LUGO MARIO RAFAEL</v>
          </cell>
          <cell r="V543" t="str">
            <v>ESQUIVEL GARCIA EDUARDO</v>
          </cell>
          <cell r="W543" t="str">
            <v>MORA MORA RODOLFO</v>
          </cell>
          <cell r="X543" t="str">
            <v>LOVO REYES JUAN CARLOS</v>
          </cell>
          <cell r="Y543">
            <v>2006</v>
          </cell>
          <cell r="Z543">
            <v>11</v>
          </cell>
          <cell r="AA543">
            <v>2000</v>
          </cell>
          <cell r="AB543">
            <v>0</v>
          </cell>
          <cell r="AC543">
            <v>0</v>
          </cell>
          <cell r="AH543" t="str">
            <v>INTERNET 2048</v>
          </cell>
          <cell r="AK543">
            <v>14000</v>
          </cell>
          <cell r="AL543">
            <v>14000</v>
          </cell>
        </row>
        <row r="544">
          <cell r="A544" t="str">
            <v>1-KEVF8</v>
          </cell>
          <cell r="B544" t="str">
            <v>NIKE - INTERNET BB</v>
          </cell>
          <cell r="C544" t="str">
            <v>EMPRESARIAL INTERIOR</v>
          </cell>
          <cell r="D544" t="str">
            <v>NIKE DE MEXICO</v>
          </cell>
          <cell r="E544" t="str">
            <v>NIKE DE MEXICO SA DE CV</v>
          </cell>
          <cell r="F544" t="str">
            <v>PROSPECTO</v>
          </cell>
          <cell r="G544" t="str">
            <v>1-RH7X</v>
          </cell>
          <cell r="H544" t="str">
            <v>NIKE - INTERNET BB</v>
          </cell>
          <cell r="I544" t="str">
            <v>Infraestructura</v>
          </cell>
          <cell r="J544">
            <v>0</v>
          </cell>
          <cell r="K544" t="str">
            <v>Perdida de la Oportunidad</v>
          </cell>
          <cell r="L544" t="str">
            <v>Nuevo Servicio</v>
          </cell>
          <cell r="M544" t="str">
            <v>Internet BroadBand AVANTEL</v>
          </cell>
          <cell r="N544" t="str">
            <v>3D-INTERNET DEDICADO</v>
          </cell>
          <cell r="O544" t="str">
            <v>Loustaunau Valdes Manuel</v>
          </cell>
          <cell r="P544" t="str">
            <v>LOUSTAUNAU VALDES JOSE MANUEL</v>
          </cell>
          <cell r="Q544" t="str">
            <v>ARIAS CERPA GUSTAVO</v>
          </cell>
          <cell r="R544" t="str">
            <v>SANTANA ESPINOSA LUIS MANUEL</v>
          </cell>
          <cell r="S544" t="str">
            <v>I</v>
          </cell>
          <cell r="T544" t="str">
            <v>No Comprometido</v>
          </cell>
          <cell r="U544" t="str">
            <v>LOUSTAUNAU VALDES JOSE MANUEL</v>
          </cell>
          <cell r="V544" t="str">
            <v>ARIAS CERPA GUSTAVO</v>
          </cell>
          <cell r="W544" t="str">
            <v>SANTANA ESPINOSA LUIS MANUEL</v>
          </cell>
          <cell r="X544" t="str">
            <v>ZENTENO CERVANTES MARIO ALBERTO</v>
          </cell>
          <cell r="Y544">
            <v>2006</v>
          </cell>
          <cell r="Z544">
            <v>11</v>
          </cell>
          <cell r="AA544">
            <v>2000</v>
          </cell>
          <cell r="AB544">
            <v>0</v>
          </cell>
          <cell r="AC544">
            <v>0</v>
          </cell>
          <cell r="AG544" t="str">
            <v>ON LINE CAREER CENTER MEXICO</v>
          </cell>
          <cell r="AH544" t="str">
            <v>E1 INTERNET DEDICADO</v>
          </cell>
          <cell r="AK544">
            <v>14700</v>
          </cell>
          <cell r="AL544">
            <v>14700</v>
          </cell>
        </row>
        <row r="545">
          <cell r="A545" t="str">
            <v>1-KMTN6</v>
          </cell>
          <cell r="B545" t="str">
            <v>AMPLICACION INTERNET DE 512 A E1.</v>
          </cell>
          <cell r="C545" t="str">
            <v>EMPRESARIAL INTERIOR</v>
          </cell>
          <cell r="D545" t="str">
            <v>CORPORACION CITLALI</v>
          </cell>
          <cell r="E545" t="str">
            <v>SERVIFOR SC</v>
          </cell>
          <cell r="G545" t="str">
            <v>1+QX+303</v>
          </cell>
          <cell r="H545" t="str">
            <v>AMPLIACION INTERNET CITLALI</v>
          </cell>
          <cell r="I545" t="str">
            <v>Infraestructura</v>
          </cell>
          <cell r="J545">
            <v>50</v>
          </cell>
          <cell r="K545" t="str">
            <v>Aceptación de la Ultima Propuesta</v>
          </cell>
          <cell r="L545" t="str">
            <v>Incremento del Servicio</v>
          </cell>
          <cell r="M545" t="str">
            <v>Internet Corporativo Avantel</v>
          </cell>
          <cell r="N545" t="str">
            <v>3D-INTERNET DEDICADO</v>
          </cell>
          <cell r="O545" t="str">
            <v>Palaceta Meza Belgica Georgina</v>
          </cell>
          <cell r="P545" t="str">
            <v>PALACETA MEZA BELGICA GEORGINA</v>
          </cell>
          <cell r="Q545" t="str">
            <v>GARCIA RUIZ HECTOR JAVIER</v>
          </cell>
          <cell r="R545" t="str">
            <v>TREVI¿O GONZALEZ CLAUDIA PATRICIA</v>
          </cell>
          <cell r="U545" t="str">
            <v>PALACETA MEZA BELGICA GEORGINA</v>
          </cell>
          <cell r="V545" t="str">
            <v>GARCIA RUIZ HECTOR JAVIER</v>
          </cell>
          <cell r="W545" t="str">
            <v>TREVI¿O GONZALEZ CLAUDIA PATRICIA</v>
          </cell>
          <cell r="X545" t="str">
            <v>ZENTENO CERVANTES MARIO ALBERTO</v>
          </cell>
          <cell r="Y545">
            <v>2006</v>
          </cell>
          <cell r="Z545">
            <v>11</v>
          </cell>
          <cell r="AA545">
            <v>1400</v>
          </cell>
          <cell r="AB545">
            <v>0</v>
          </cell>
          <cell r="AC545">
            <v>0</v>
          </cell>
          <cell r="AG545" t="str">
            <v>OPENTEC</v>
          </cell>
          <cell r="AH545" t="str">
            <v>3D-INTERNET DEDICADO, RENOVACION DOCTO 16960</v>
          </cell>
          <cell r="AJ545">
            <v>13657</v>
          </cell>
          <cell r="AL545">
            <v>13657</v>
          </cell>
        </row>
        <row r="546">
          <cell r="A546" t="str">
            <v>1-K3N86</v>
          </cell>
          <cell r="B546" t="str">
            <v>Internet Broad</v>
          </cell>
          <cell r="C546" t="str">
            <v>EMPRESARIAL MEXICO</v>
          </cell>
          <cell r="D546" t="str">
            <v>TGC GEOTECNIA</v>
          </cell>
          <cell r="E546" t="str">
            <v>TGC GEOTECNIA, S.A. DE C.V.</v>
          </cell>
          <cell r="G546" t="str">
            <v>1-PZQN</v>
          </cell>
          <cell r="H546" t="str">
            <v>INTERNET</v>
          </cell>
          <cell r="I546" t="str">
            <v>Infraestructura</v>
          </cell>
          <cell r="J546">
            <v>25</v>
          </cell>
          <cell r="K546" t="str">
            <v>Entrega de la Primera Propuesta</v>
          </cell>
          <cell r="L546" t="str">
            <v>Nuevo Servicio</v>
          </cell>
          <cell r="M546" t="str">
            <v>Internet BroadBand WiFi AVANTEL</v>
          </cell>
          <cell r="N546" t="str">
            <v>3D-INTERNET DEDICADO</v>
          </cell>
          <cell r="O546" t="str">
            <v>Hernández Lugo Mario Rafael</v>
          </cell>
          <cell r="P546" t="str">
            <v>HERNANDEZ LUGO MARIO RAFAEL</v>
          </cell>
          <cell r="Q546" t="str">
            <v>ESQUIVEL GARCIA EDUARDO</v>
          </cell>
          <cell r="R546" t="str">
            <v>MORA MORA RODOLFO</v>
          </cell>
          <cell r="S546" t="str">
            <v>II.II</v>
          </cell>
          <cell r="T546" t="str">
            <v>Comprometido</v>
          </cell>
          <cell r="U546" t="str">
            <v>HERNANDEZ LUGO MARIO RAFAEL</v>
          </cell>
          <cell r="V546" t="str">
            <v>ESQUIVEL GARCIA EDUARDO</v>
          </cell>
          <cell r="W546" t="str">
            <v>MORA MORA RODOLFO</v>
          </cell>
          <cell r="X546" t="str">
            <v>LOVO REYES JUAN CARLOS</v>
          </cell>
          <cell r="Y546">
            <v>2006</v>
          </cell>
          <cell r="Z546">
            <v>11</v>
          </cell>
          <cell r="AA546">
            <v>1200</v>
          </cell>
          <cell r="AB546">
            <v>2000</v>
          </cell>
          <cell r="AC546">
            <v>0</v>
          </cell>
          <cell r="AH546" t="str">
            <v>INTERNET CORPORATIVO 2,048 KBPS</v>
          </cell>
          <cell r="AI546">
            <v>17981</v>
          </cell>
          <cell r="AL546">
            <v>17981</v>
          </cell>
        </row>
        <row r="547">
          <cell r="A547" t="str">
            <v>1-JRCKL</v>
          </cell>
          <cell r="B547" t="str">
            <v>INTERNET BROAD BAND</v>
          </cell>
          <cell r="C547" t="str">
            <v>EMPRESARIAL INTERIOR</v>
          </cell>
          <cell r="D547" t="str">
            <v>PRODUCTORA DE PAPEL</v>
          </cell>
          <cell r="E547" t="str">
            <v>PRODUCTORA DE PAPEL SA DE CV</v>
          </cell>
          <cell r="G547" t="str">
            <v>1-587EJ</v>
          </cell>
          <cell r="H547" t="str">
            <v>INTERNET BROAD BAND 1024KBPS</v>
          </cell>
          <cell r="I547" t="str">
            <v>Infraestructura</v>
          </cell>
          <cell r="J547">
            <v>25</v>
          </cell>
          <cell r="K547" t="str">
            <v>Entrega de la Primera Propuesta</v>
          </cell>
          <cell r="L547" t="str">
            <v>Nuevo Servicio</v>
          </cell>
          <cell r="M547" t="str">
            <v>Internet BroadBand AVANTEL</v>
          </cell>
          <cell r="N547" t="str">
            <v>3D-INTERNET DEDICADO</v>
          </cell>
          <cell r="O547" t="str">
            <v>Osorno Martinez Maria de Lourdes</v>
          </cell>
          <cell r="P547" t="str">
            <v>OSORNO MARTINEZ MARIA DE LOURDES</v>
          </cell>
          <cell r="Q547" t="str">
            <v>VERA VILLARREAL HECTOR JAVIER</v>
          </cell>
          <cell r="R547" t="str">
            <v>TREVI¿O GONZALEZ CLAUDIA PATRICIA</v>
          </cell>
          <cell r="U547" t="str">
            <v>OSORNO MARTINEZ MARIA DE LOURDES</v>
          </cell>
          <cell r="V547" t="str">
            <v>VERA VILLARREAL HECTOR JAVIER</v>
          </cell>
          <cell r="W547" t="str">
            <v>TREVI¿O GONZALEZ CLAUDIA PATRICIA</v>
          </cell>
          <cell r="X547" t="str">
            <v>ZENTENO CERVANTES MARIO ALBERTO</v>
          </cell>
          <cell r="Y547">
            <v>2006</v>
          </cell>
          <cell r="Z547">
            <v>11</v>
          </cell>
          <cell r="AA547">
            <v>1120</v>
          </cell>
          <cell r="AB547">
            <v>2200</v>
          </cell>
          <cell r="AC547">
            <v>0</v>
          </cell>
          <cell r="AG547" t="str">
            <v>OPERADORA DE FOMENTO TURISTICO</v>
          </cell>
          <cell r="AH547" t="str">
            <v>INTERNET 256</v>
          </cell>
          <cell r="AJ547">
            <v>8000</v>
          </cell>
          <cell r="AL547">
            <v>8000</v>
          </cell>
        </row>
        <row r="548">
          <cell r="A548" t="str">
            <v>1-JCIUY</v>
          </cell>
          <cell r="B548" t="str">
            <v>CPE CISCO 1841V35</v>
          </cell>
          <cell r="C548" t="str">
            <v>EMPRESARIAL INTERIOR</v>
          </cell>
          <cell r="D548" t="str">
            <v>IMPULSORA DE MUEBLES Y APARATOS SA DE CV</v>
          </cell>
          <cell r="E548" t="str">
            <v>IMPULSORA DE MUEBLES Y APARATOS SA DE CV</v>
          </cell>
          <cell r="G548" t="str">
            <v>1-2Q4HU</v>
          </cell>
          <cell r="H548" t="str">
            <v>CPE CISCO 1841V35</v>
          </cell>
          <cell r="I548" t="str">
            <v>Infraestructura</v>
          </cell>
          <cell r="J548">
            <v>50</v>
          </cell>
          <cell r="K548" t="str">
            <v>Aceptación de la Ultima Propuesta</v>
          </cell>
          <cell r="L548" t="str">
            <v>Nuevo Servicio</v>
          </cell>
          <cell r="M548" t="str">
            <v>Internet Corporativo Plus Avantel</v>
          </cell>
          <cell r="N548" t="str">
            <v>3D-INTERNET DEDICADO</v>
          </cell>
          <cell r="O548" t="str">
            <v>Arteaga Aquino Leonardo</v>
          </cell>
          <cell r="P548" t="str">
            <v>ARTEAGA AQUINO LEONARDO FELIPE</v>
          </cell>
          <cell r="Q548" t="str">
            <v>VERA VILLARREAL HECTOR JAVIER</v>
          </cell>
          <cell r="R548" t="str">
            <v>TREVI¿O GONZALEZ CLAUDIA PATRICIA</v>
          </cell>
          <cell r="U548" t="str">
            <v>ARTEAGA AQUINO LEONARDO FELIPE</v>
          </cell>
          <cell r="V548" t="str">
            <v>VERA VILLARREAL HECTOR JAVIER</v>
          </cell>
          <cell r="W548" t="str">
            <v>TREVI¿O GONZALEZ CLAUDIA PATRICIA</v>
          </cell>
          <cell r="X548" t="str">
            <v>ZENTENO CERVANTES MARIO ALBERTO</v>
          </cell>
          <cell r="Y548">
            <v>2006</v>
          </cell>
          <cell r="Z548">
            <v>11</v>
          </cell>
          <cell r="AA548">
            <v>1100</v>
          </cell>
          <cell r="AB548">
            <v>2010</v>
          </cell>
          <cell r="AC548">
            <v>0</v>
          </cell>
          <cell r="AG548" t="str">
            <v>OPERADORA DOPITAM SA DE CV</v>
          </cell>
          <cell r="AH548" t="str">
            <v>ACTUALIZACION SOFTWARE CONTIVITY</v>
          </cell>
          <cell r="AJ548">
            <v>0</v>
          </cell>
          <cell r="AL548">
            <v>0</v>
          </cell>
        </row>
        <row r="549">
          <cell r="A549" t="str">
            <v>1-KB7CL</v>
          </cell>
          <cell r="B549" t="str">
            <v>INCREMENTO DE ANCHO DE BANDA  A 1024K</v>
          </cell>
          <cell r="C549" t="str">
            <v>EMPRESARIAL MEXICO</v>
          </cell>
          <cell r="D549" t="str">
            <v>TRUPER HERRAMIENTAS SA DE CV</v>
          </cell>
          <cell r="E549" t="str">
            <v>TRUPER HERRAMIENTAS S.A DE C.V</v>
          </cell>
          <cell r="F549" t="str">
            <v>PROSPECTO</v>
          </cell>
          <cell r="G549" t="str">
            <v>1-14L7</v>
          </cell>
          <cell r="H549" t="str">
            <v>INCREMENTO DE ANCHO DE BANDA A 1024K</v>
          </cell>
          <cell r="I549" t="str">
            <v>Infraestructura</v>
          </cell>
          <cell r="J549">
            <v>50</v>
          </cell>
          <cell r="K549" t="str">
            <v>Aceptación de la Ultima Propuesta</v>
          </cell>
          <cell r="L549" t="str">
            <v>Incremento del Servicio</v>
          </cell>
          <cell r="M549" t="str">
            <v>Internet Dedicado</v>
          </cell>
          <cell r="N549" t="str">
            <v>3D-INTERNET DEDICADO</v>
          </cell>
          <cell r="O549" t="str">
            <v>Vazquez Nieto Gabriela Erika</v>
          </cell>
          <cell r="P549" t="str">
            <v>VAZQUEZ NIETO GABRIELA ERIKA</v>
          </cell>
          <cell r="Q549" t="str">
            <v>ROSKARITZ HENNING GEORG GILBERT</v>
          </cell>
          <cell r="R549" t="str">
            <v>VALDUEZA GUADARRAMA MIGUEL ALFONSO</v>
          </cell>
          <cell r="T549" t="str">
            <v>Comprometido</v>
          </cell>
          <cell r="U549" t="str">
            <v>VAZQUEZ NIETO GABRIELA ERIKA</v>
          </cell>
          <cell r="V549" t="str">
            <v>ROSKARITZ HENNING GEORG GILBERT</v>
          </cell>
          <cell r="W549" t="str">
            <v>VALDUEZA GUADARRAMA MIGUEL ALFONSO</v>
          </cell>
          <cell r="X549" t="str">
            <v>LOVO REYES JUAN CARLOS</v>
          </cell>
          <cell r="Y549">
            <v>2006</v>
          </cell>
          <cell r="Z549">
            <v>11</v>
          </cell>
          <cell r="AA549">
            <v>1000</v>
          </cell>
          <cell r="AB549">
            <v>0</v>
          </cell>
          <cell r="AC549">
            <v>0</v>
          </cell>
          <cell r="AH549" t="str">
            <v>INTERNET WIFI HOTSPOT</v>
          </cell>
          <cell r="AJ549">
            <v>45000</v>
          </cell>
          <cell r="AL549">
            <v>45000</v>
          </cell>
        </row>
        <row r="550">
          <cell r="A550" t="str">
            <v>1-KMLNZ</v>
          </cell>
          <cell r="B550" t="str">
            <v>NIPS Y TARJETAS PREPAGADAS INTERNET WI-FI</v>
          </cell>
          <cell r="C550" t="str">
            <v>EMPRESARIAL MEXICO</v>
          </cell>
          <cell r="D550" t="str">
            <v>HOTEL ROYAL PLAZA</v>
          </cell>
          <cell r="E550" t="str">
            <v>HOTEL ROYAL PLAZA SA DE CV</v>
          </cell>
          <cell r="F550" t="str">
            <v>TERRITORIAL</v>
          </cell>
          <cell r="G550" t="str">
            <v>1-7601H</v>
          </cell>
          <cell r="H550" t="str">
            <v>NIPS Y TARJETAS PREPAGADAS</v>
          </cell>
          <cell r="I550" t="str">
            <v>Infraestructura</v>
          </cell>
          <cell r="J550">
            <v>25</v>
          </cell>
          <cell r="K550" t="str">
            <v>Entrega de la Primera Propuesta</v>
          </cell>
          <cell r="L550" t="str">
            <v>Incremento del Servicio</v>
          </cell>
          <cell r="M550" t="str">
            <v>Internet BroadBand WiFi AVANTEL</v>
          </cell>
          <cell r="N550" t="str">
            <v>3D-INTERNET DEDICADO</v>
          </cell>
          <cell r="O550" t="str">
            <v>Hernández Lugo Mario Rafael</v>
          </cell>
          <cell r="P550" t="str">
            <v>HERNANDEZ LUGO MARIO RAFAEL</v>
          </cell>
          <cell r="Q550" t="str">
            <v>ESQUIVEL GARCIA EDUARDO</v>
          </cell>
          <cell r="R550" t="str">
            <v>MORA MORA RODOLFO</v>
          </cell>
          <cell r="S550" t="str">
            <v>II.II</v>
          </cell>
          <cell r="T550" t="str">
            <v>Comprometido</v>
          </cell>
          <cell r="U550" t="str">
            <v>HERNANDEZ LUGO MARIO RAFAEL</v>
          </cell>
          <cell r="V550" t="str">
            <v>ESQUIVEL GARCIA EDUARDO</v>
          </cell>
          <cell r="W550" t="str">
            <v>MORA MORA RODOLFO</v>
          </cell>
          <cell r="X550" t="str">
            <v>LOVO REYES JUAN CARLOS</v>
          </cell>
          <cell r="Y550">
            <v>2006</v>
          </cell>
          <cell r="Z550">
            <v>11</v>
          </cell>
          <cell r="AA550">
            <v>1000</v>
          </cell>
          <cell r="AB550">
            <v>0</v>
          </cell>
          <cell r="AC550">
            <v>0</v>
          </cell>
          <cell r="AG550" t="str">
            <v>OPTICA SOLA DE MEXICO S DE RL DE CV</v>
          </cell>
          <cell r="AH550" t="str">
            <v>INTERNET DEDICADO 2048 KBPS</v>
          </cell>
          <cell r="AJ550">
            <v>12200</v>
          </cell>
          <cell r="AL550">
            <v>12200</v>
          </cell>
        </row>
        <row r="551">
          <cell r="A551" t="str">
            <v>1-KJZ93</v>
          </cell>
          <cell r="B551" t="str">
            <v>BROAD BAND 512</v>
          </cell>
          <cell r="C551" t="str">
            <v>EMPRESARIAL INTERIOR</v>
          </cell>
          <cell r="D551" t="str">
            <v>IN BOND LOGISTICS SERVICES</v>
          </cell>
          <cell r="E551" t="str">
            <v>IN BOND LOGISTICS SERVICES SA DE CV</v>
          </cell>
          <cell r="F551" t="str">
            <v>TERRITORIAL</v>
          </cell>
          <cell r="G551" t="str">
            <v>1-KBR8R</v>
          </cell>
          <cell r="H551" t="str">
            <v>BROAD BAND</v>
          </cell>
          <cell r="I551" t="str">
            <v>Infraestructura</v>
          </cell>
          <cell r="J551">
            <v>50</v>
          </cell>
          <cell r="K551" t="str">
            <v>Aceptación de la Ultima Propuesta</v>
          </cell>
          <cell r="L551" t="str">
            <v>Nuevo Servicio</v>
          </cell>
          <cell r="M551" t="str">
            <v>Internet BroadBand AVANTEL</v>
          </cell>
          <cell r="N551" t="str">
            <v>3D-INTERNET DEDICADO</v>
          </cell>
          <cell r="O551" t="str">
            <v>RIOS CANTU HORACIO CESAR</v>
          </cell>
          <cell r="P551" t="str">
            <v>RIOS CANTU HORACIO CESAR</v>
          </cell>
          <cell r="Q551" t="str">
            <v>TREVI¿O VILLARREAL HUGO</v>
          </cell>
          <cell r="R551" t="str">
            <v>TREVI¿O GONZALEZ CLAUDIA PATRICIA</v>
          </cell>
          <cell r="T551" t="str">
            <v>Comprometido</v>
          </cell>
          <cell r="U551" t="str">
            <v>RIOS CANTU HORACIO CESAR</v>
          </cell>
          <cell r="V551" t="str">
            <v>TREVI¿O VILLARREAL HUGO</v>
          </cell>
          <cell r="W551" t="str">
            <v>TREVI¿O GONZALEZ CLAUDIA PATRICIA</v>
          </cell>
          <cell r="X551" t="str">
            <v>ZENTENO CERVANTES MARIO ALBERTO</v>
          </cell>
          <cell r="Y551">
            <v>2006</v>
          </cell>
          <cell r="Z551">
            <v>11</v>
          </cell>
          <cell r="AA551">
            <v>960</v>
          </cell>
          <cell r="AB551">
            <v>2000</v>
          </cell>
          <cell r="AC551">
            <v>0</v>
          </cell>
          <cell r="AG551" t="str">
            <v>ORGANIZACION DE LAS NACIONES UNIDAS</v>
          </cell>
          <cell r="AH551" t="str">
            <v>3D-INTERNET DEDICADO, RENOVACION DOCTO 42498</v>
          </cell>
          <cell r="AJ551">
            <v>60209</v>
          </cell>
          <cell r="AL551">
            <v>60209</v>
          </cell>
        </row>
        <row r="552">
          <cell r="A552" t="str">
            <v>1-C7B-38</v>
          </cell>
          <cell r="B552" t="str">
            <v>Oportunidad a partir de la renovación del contrato 40106 del customer 4149612 CAMARA NACIONAL DE LA INDUSTRIA ELECTRONICA DE TELECOMUNICACIONES E INFORMATICA, vence 08/NOV/2006. Verificar producto, y montos asignados en la oportunidad</v>
          </cell>
          <cell r="C552" t="str">
            <v>EMPRESARIAL MEXICO</v>
          </cell>
          <cell r="D552" t="str">
            <v>CAMARA NACIONAL DE LA INDUSTRIA ELECTRONICA DE TELECOMUNICACIONES E INFORMATICA</v>
          </cell>
          <cell r="E552" t="str">
            <v>CAMARA NACIONAL DE LA INDUSTRIA ELECTRONICA DE TELECOMUNICACIONES E INFORMATICA</v>
          </cell>
          <cell r="F552" t="str">
            <v>PROSPECTO</v>
          </cell>
          <cell r="G552" t="str">
            <v>1-8383T</v>
          </cell>
          <cell r="H552" t="str">
            <v>3D-INTERNET DEDICADO, RENOVACION DOCTO 40106</v>
          </cell>
          <cell r="I552" t="str">
            <v>Infraestructura</v>
          </cell>
          <cell r="J552">
            <v>10</v>
          </cell>
          <cell r="K552" t="str">
            <v>Detección de Oportunidad</v>
          </cell>
          <cell r="L552" t="str">
            <v>Renovación del Servicio</v>
          </cell>
          <cell r="M552" t="str">
            <v>Internet Smart Blocks Small</v>
          </cell>
          <cell r="N552" t="str">
            <v>3D-INTERNET DEDICADO</v>
          </cell>
          <cell r="O552" t="str">
            <v>MARTINEZ MORONES KARLA LETICIA</v>
          </cell>
          <cell r="P552" t="str">
            <v>MARTINEZ MORONES KARLA LETICIA</v>
          </cell>
          <cell r="Q552" t="str">
            <v>CARDOS DUARTE GABRIEL ALEJANDRO</v>
          </cell>
          <cell r="R552" t="str">
            <v>MORA MORA RODOLFO</v>
          </cell>
          <cell r="S552" t="str">
            <v>II.I</v>
          </cell>
          <cell r="U552" t="str">
            <v>MARTINEZ MORONES KARLA LETICIA</v>
          </cell>
          <cell r="V552" t="str">
            <v>CARDOS DUARTE GABRIEL ALEJANDRO</v>
          </cell>
          <cell r="W552" t="str">
            <v>MORA MORA RODOLFO</v>
          </cell>
          <cell r="X552" t="str">
            <v>LOVO REYES JUAN CARLOS</v>
          </cell>
          <cell r="Y552">
            <v>2006</v>
          </cell>
          <cell r="Z552">
            <v>11</v>
          </cell>
          <cell r="AA552">
            <v>922</v>
          </cell>
          <cell r="AB552">
            <v>0</v>
          </cell>
          <cell r="AC552">
            <v>0</v>
          </cell>
          <cell r="AH552" t="str">
            <v>3D-INTERNET DEDICADO, RENOVACION DOCTO 43492</v>
          </cell>
          <cell r="AK552">
            <v>60209</v>
          </cell>
          <cell r="AL552">
            <v>60209</v>
          </cell>
        </row>
        <row r="553">
          <cell r="A553" t="str">
            <v>1-IT8BR</v>
          </cell>
          <cell r="B553" t="str">
            <v>internet broad band 512</v>
          </cell>
          <cell r="C553" t="str">
            <v>EMPRESARIAL INTERIOR</v>
          </cell>
          <cell r="D553" t="str">
            <v>TRANSPORTES ESPECIALIZADOS MULTICARGA</v>
          </cell>
          <cell r="E553" t="str">
            <v>TRANSPORTES ESPECIALIZADOS MULTICARGA SA DE CV</v>
          </cell>
          <cell r="F553" t="str">
            <v>TERRITORIAL</v>
          </cell>
          <cell r="G553" t="str">
            <v>1-INUIM</v>
          </cell>
          <cell r="H553" t="str">
            <v>INTERNET 512 BROAD</v>
          </cell>
          <cell r="I553" t="str">
            <v>Infraestructura</v>
          </cell>
          <cell r="J553">
            <v>25</v>
          </cell>
          <cell r="K553" t="str">
            <v>Entrega de la Primera Propuesta</v>
          </cell>
          <cell r="L553" t="str">
            <v>Primer Servicio</v>
          </cell>
          <cell r="M553" t="str">
            <v>Internet BroadBand AVANTEL</v>
          </cell>
          <cell r="N553" t="str">
            <v>3D-INTERNET DEDICADO</v>
          </cell>
          <cell r="O553" t="str">
            <v>MONTERREY NO ASIGNADAS</v>
          </cell>
          <cell r="P553" t="str">
            <v>NO ASIGNADAS MONTERREY</v>
          </cell>
          <cell r="Q553" t="str">
            <v>TREVI¿O GONZALEZ CLAUDIA PATRICIA</v>
          </cell>
          <cell r="R553" t="str">
            <v>TREVI¿O GONZALEZ CLAUDIA PATRICIA</v>
          </cell>
          <cell r="U553" t="str">
            <v>NO ASIGNADAS MONTERREY</v>
          </cell>
          <cell r="V553" t="str">
            <v>TREVI¿O GONZALEZ CLAUDIA PATRICIA</v>
          </cell>
          <cell r="W553" t="str">
            <v>TREVI¿O GONZALEZ CLAUDIA PATRICIA</v>
          </cell>
          <cell r="X553" t="str">
            <v>ZENTENO CERVANTES MARIO ALBERTO</v>
          </cell>
          <cell r="Y553">
            <v>2006</v>
          </cell>
          <cell r="Z553">
            <v>11</v>
          </cell>
          <cell r="AA553">
            <v>870</v>
          </cell>
          <cell r="AB553">
            <v>0</v>
          </cell>
          <cell r="AC553">
            <v>0</v>
          </cell>
          <cell r="AD553" t="str">
            <v>LOPEZ CRAVIOTO ANDRES GERARDO</v>
          </cell>
          <cell r="AG553" t="str">
            <v>OSCAR ALFONSO MEZA FRANCO</v>
          </cell>
          <cell r="AH553" t="str">
            <v>INTERNET PLUS 64 DE AVANTEL</v>
          </cell>
          <cell r="AK553">
            <v>3200</v>
          </cell>
          <cell r="AL553">
            <v>3200</v>
          </cell>
        </row>
        <row r="554">
          <cell r="A554" t="str">
            <v>1-KK6XQ</v>
          </cell>
          <cell r="B554" t="str">
            <v>INTERNET BROAD BAND 512KBPS</v>
          </cell>
          <cell r="C554" t="str">
            <v>EMPRESARIAL MEXICO</v>
          </cell>
          <cell r="D554" t="str">
            <v>MBM IMPRESORA</v>
          </cell>
          <cell r="E554" t="str">
            <v>MBM IMPRESORA SA DE CV</v>
          </cell>
          <cell r="F554" t="str">
            <v>TERRITORIAL</v>
          </cell>
          <cell r="G554" t="str">
            <v>1-K3VU8</v>
          </cell>
          <cell r="H554" t="str">
            <v>INTERNET BROAD BAND 512KBPS</v>
          </cell>
          <cell r="I554" t="str">
            <v>Infraestructura</v>
          </cell>
          <cell r="J554">
            <v>25</v>
          </cell>
          <cell r="K554" t="str">
            <v>Entrega de la Primera Propuesta</v>
          </cell>
          <cell r="L554" t="str">
            <v>Nuevo Servicio</v>
          </cell>
          <cell r="M554" t="str">
            <v>Internet BroadBand AVANTEL</v>
          </cell>
          <cell r="N554" t="str">
            <v>3D-INTERNET DEDICADO</v>
          </cell>
          <cell r="O554" t="str">
            <v>PEREZ PONCIANO CLAUDIA MARGARITA</v>
          </cell>
          <cell r="P554" t="str">
            <v>PEREZ PONCIANO CLAUDIA MARGARITA</v>
          </cell>
          <cell r="Q554" t="str">
            <v>CARDOS DUARTE GABRIEL ALEJANDRO</v>
          </cell>
          <cell r="R554" t="str">
            <v>MORA MORA RODOLFO</v>
          </cell>
          <cell r="S554" t="str">
            <v>II.I</v>
          </cell>
          <cell r="T554" t="str">
            <v>No Comprometido</v>
          </cell>
          <cell r="U554" t="str">
            <v>PEREZ PONCIANO CLAUDIA MARGARITA</v>
          </cell>
          <cell r="V554" t="str">
            <v>CARDOS DUARTE GABRIEL ALEJANDRO</v>
          </cell>
          <cell r="W554" t="str">
            <v>MORA MORA RODOLFO</v>
          </cell>
          <cell r="X554" t="str">
            <v>LOVO REYES JUAN CARLOS</v>
          </cell>
          <cell r="Y554">
            <v>2006</v>
          </cell>
          <cell r="Z554">
            <v>11</v>
          </cell>
          <cell r="AA554">
            <v>800</v>
          </cell>
          <cell r="AB554">
            <v>0</v>
          </cell>
          <cell r="AC554">
            <v>0</v>
          </cell>
          <cell r="AG554" t="str">
            <v>PAL MAS SERVICIOS INTEGRALES DE INFORMACION</v>
          </cell>
          <cell r="AH554" t="str">
            <v>3D-INTERNET DEDICADO, RENOVACION DOCTO 45504</v>
          </cell>
          <cell r="AI554">
            <v>14773</v>
          </cell>
          <cell r="AL554">
            <v>14773</v>
          </cell>
        </row>
        <row r="555">
          <cell r="A555" t="str">
            <v>1+7WS+261</v>
          </cell>
          <cell r="B555" t="str">
            <v>Oportunidad a partir de la renovación del contrato 30447 del customer 1884 RADIOCOMUNICACIONES RADIOENLACES Y REDES EN TELEC, vence 31/MAY/2006. Verificar producto y montos asignados en la oportunidad</v>
          </cell>
          <cell r="C555" t="str">
            <v>EMPRESARIAL MEXICO</v>
          </cell>
          <cell r="D555" t="str">
            <v>RADIOCOMUNICACIONES RADIOENLACES Y REDES EN TELECOMUNICACIONES</v>
          </cell>
          <cell r="E555" t="str">
            <v>RADIOCOMUNICACIONES RADIOENLACES Y REDES EN TELECOMUNICACIONES SA DE CV</v>
          </cell>
          <cell r="F555" t="str">
            <v>TERRITORIAL</v>
          </cell>
          <cell r="G555" t="str">
            <v>1-527ST</v>
          </cell>
          <cell r="H555" t="str">
            <v>3D-INTERNET DEDICADO, RENOVACION DOCTO 30447</v>
          </cell>
          <cell r="I555" t="str">
            <v>Infraestructura</v>
          </cell>
          <cell r="J555">
            <v>25</v>
          </cell>
          <cell r="K555" t="str">
            <v>Entrega de la Primera Propuesta</v>
          </cell>
          <cell r="L555" t="str">
            <v>Renovación del Servicio</v>
          </cell>
          <cell r="M555" t="str">
            <v>Internet Smart Blocks Small</v>
          </cell>
          <cell r="N555" t="str">
            <v>3D-INTERNET DEDICADO</v>
          </cell>
          <cell r="O555" t="str">
            <v>JUAREZ CORONA NAYHELIC</v>
          </cell>
          <cell r="P555" t="str">
            <v>JUAREZ CORONA NAYHELIC</v>
          </cell>
          <cell r="Q555" t="str">
            <v>CORONA ARROYAVE ABELARDO ROBERTO</v>
          </cell>
          <cell r="R555" t="str">
            <v>CASTA¿EDA RIVAS GABRIEL ALBERTO</v>
          </cell>
          <cell r="S555" t="str">
            <v>IV.II</v>
          </cell>
          <cell r="T555" t="str">
            <v>Comprometido</v>
          </cell>
          <cell r="U555" t="str">
            <v>JUAREZ CORONA NAYHELIC</v>
          </cell>
          <cell r="V555" t="str">
            <v>CORONA ARROYAVE ABELARDO ROBERTO</v>
          </cell>
          <cell r="W555" t="str">
            <v>CASTA¿EDA RIVAS GABRIEL ALBERTO</v>
          </cell>
          <cell r="X555" t="str">
            <v>LOVO REYES JUAN CARLOS</v>
          </cell>
          <cell r="Y555">
            <v>2006</v>
          </cell>
          <cell r="Z555">
            <v>11</v>
          </cell>
          <cell r="AA555">
            <v>376</v>
          </cell>
          <cell r="AB555">
            <v>0</v>
          </cell>
          <cell r="AC555">
            <v>0</v>
          </cell>
          <cell r="AG555" t="str">
            <v>PARABYTE</v>
          </cell>
          <cell r="AH555" t="str">
            <v>INTERNET BROADBAND</v>
          </cell>
          <cell r="AI555">
            <v>1120</v>
          </cell>
          <cell r="AL555">
            <v>1120</v>
          </cell>
        </row>
        <row r="556">
          <cell r="A556" t="str">
            <v>1-K32H9</v>
          </cell>
          <cell r="B556" t="str">
            <v>internet ondemand prueba para internet WIFI</v>
          </cell>
          <cell r="C556" t="str">
            <v>CORPORATIVO</v>
          </cell>
          <cell r="D556" t="str">
            <v>POSADAS</v>
          </cell>
          <cell r="E556" t="str">
            <v>GRUPO POSADAS, S.A. DE C.V.</v>
          </cell>
          <cell r="G556" t="str">
            <v>1-QDDT</v>
          </cell>
          <cell r="H556" t="str">
            <v>PRUEBA INTERNET ON DEMAND HOTEL AEROPUERTO</v>
          </cell>
          <cell r="I556" t="str">
            <v>Infraestructura</v>
          </cell>
          <cell r="J556">
            <v>50</v>
          </cell>
          <cell r="K556" t="str">
            <v>Aceptación de la Ultima Propuesta</v>
          </cell>
          <cell r="L556" t="str">
            <v>Prueba del Servicio</v>
          </cell>
          <cell r="M556" t="str">
            <v>Internet Corporativo Avantel</v>
          </cell>
          <cell r="N556" t="str">
            <v>3D-INTERNET DEDICADO</v>
          </cell>
          <cell r="O556" t="str">
            <v>Aguilar Walle Francisco Miguel</v>
          </cell>
          <cell r="P556" t="str">
            <v>AGUILAR WALLE FRANCISCO MIGUEL</v>
          </cell>
          <cell r="Q556" t="str">
            <v>GONZALEZ GARRIDO GERARDO</v>
          </cell>
          <cell r="R556" t="str">
            <v>GUZMAN FLORES LAURA ISELA</v>
          </cell>
          <cell r="T556" t="str">
            <v>Strech</v>
          </cell>
          <cell r="U556" t="str">
            <v>AGUILAR WALLE FRANCISCO MIGUEL</v>
          </cell>
          <cell r="V556" t="str">
            <v>GONZALEZ GARRIDO GERARDO</v>
          </cell>
          <cell r="W556" t="str">
            <v>GUZMAN FLORES LAURA ISELA</v>
          </cell>
          <cell r="X556" t="str">
            <v>VIEYRA NAVARRO FRANCISCO JAVIER</v>
          </cell>
          <cell r="Y556">
            <v>2006</v>
          </cell>
          <cell r="Z556">
            <v>11</v>
          </cell>
          <cell r="AA556">
            <v>1</v>
          </cell>
          <cell r="AB556">
            <v>0</v>
          </cell>
          <cell r="AC556">
            <v>0</v>
          </cell>
          <cell r="AG556" t="str">
            <v>PARFUMERIE VERSAILLES</v>
          </cell>
          <cell r="AH556" t="str">
            <v>3D-INTERNET DEDICADO, RENOVACION DOCTO 42455</v>
          </cell>
          <cell r="AI556">
            <v>7410</v>
          </cell>
          <cell r="AL556">
            <v>7410</v>
          </cell>
        </row>
        <row r="557">
          <cell r="A557" t="str">
            <v>1-KBHZP</v>
          </cell>
          <cell r="B557" t="str">
            <v>SMITH - RENOVACION INTERNET</v>
          </cell>
          <cell r="C557" t="str">
            <v>EMPRESARIAL INTERIOR</v>
          </cell>
          <cell r="D557" t="str">
            <v>SMITHS Y ASOCIADOS</v>
          </cell>
          <cell r="F557" t="str">
            <v>NEXT BUSINESS</v>
          </cell>
          <cell r="G557" t="str">
            <v>1+OV+191</v>
          </cell>
          <cell r="H557" t="str">
            <v>SMITH - RENOVACION INTERNET</v>
          </cell>
          <cell r="I557" t="str">
            <v>Infraestructura</v>
          </cell>
          <cell r="J557">
            <v>25</v>
          </cell>
          <cell r="K557" t="str">
            <v>Entrega de la Primera Propuesta</v>
          </cell>
          <cell r="L557" t="str">
            <v>Renovación del Servicio</v>
          </cell>
          <cell r="M557" t="str">
            <v>Internet Corporativo Plus Avantel</v>
          </cell>
          <cell r="N557" t="str">
            <v>3D-INTERNET DEDICADO</v>
          </cell>
          <cell r="O557" t="str">
            <v>Loustaunau Valdes Manuel</v>
          </cell>
          <cell r="P557" t="str">
            <v>LOUSTAUNAU VALDES JOSE MANUEL</v>
          </cell>
          <cell r="Q557" t="str">
            <v>ARIAS CERPA GUSTAVO</v>
          </cell>
          <cell r="R557" t="str">
            <v>SANTANA ESPINOSA LUIS MANUEL</v>
          </cell>
          <cell r="S557" t="str">
            <v>I</v>
          </cell>
          <cell r="T557" t="str">
            <v>No Comprometido</v>
          </cell>
          <cell r="U557" t="str">
            <v>LOUSTAUNAU VALDES JOSE MANUEL</v>
          </cell>
          <cell r="V557" t="str">
            <v>ARIAS CERPA GUSTAVO</v>
          </cell>
          <cell r="W557" t="str">
            <v>SANTANA ESPINOSA LUIS MANUEL</v>
          </cell>
          <cell r="X557" t="str">
            <v>ZENTENO CERVANTES MARIO ALBERTO</v>
          </cell>
          <cell r="Y557">
            <v>2006</v>
          </cell>
          <cell r="Z557">
            <v>11</v>
          </cell>
          <cell r="AA557">
            <v>1</v>
          </cell>
          <cell r="AB557">
            <v>0</v>
          </cell>
          <cell r="AC557">
            <v>0</v>
          </cell>
          <cell r="AG557" t="str">
            <v>PARRES</v>
          </cell>
          <cell r="AH557" t="str">
            <v>INTERNET DEDICADO</v>
          </cell>
          <cell r="AI557">
            <v>10000</v>
          </cell>
          <cell r="AL557">
            <v>10000</v>
          </cell>
        </row>
        <row r="558">
          <cell r="A558" t="str">
            <v>1-K5G57</v>
          </cell>
          <cell r="B558" t="str">
            <v>LPs</v>
          </cell>
          <cell r="C558" t="str">
            <v>EMPRESARIAL MEXICO</v>
          </cell>
          <cell r="D558" t="str">
            <v>ENLACES INTEGRA</v>
          </cell>
          <cell r="E558" t="str">
            <v>ENLACES INTEGRA S DE RL DE C V</v>
          </cell>
          <cell r="G558" t="str">
            <v>1-IEV9T</v>
          </cell>
          <cell r="H558" t="str">
            <v>LPS 512K</v>
          </cell>
          <cell r="I558" t="str">
            <v>Infraestructura</v>
          </cell>
          <cell r="J558">
            <v>25</v>
          </cell>
          <cell r="K558" t="str">
            <v>Entrega de la Primera Propuesta</v>
          </cell>
          <cell r="L558" t="str">
            <v>NU</v>
          </cell>
          <cell r="M558" t="str">
            <v>Línea Plus</v>
          </cell>
          <cell r="N558" t="str">
            <v>3B-LINEA PRIVADA</v>
          </cell>
          <cell r="O558" t="str">
            <v>Lopez Eusebio Genaro</v>
          </cell>
          <cell r="P558" t="str">
            <v>LOPEZ EUSEBIO GENARO</v>
          </cell>
          <cell r="Q558" t="str">
            <v>FLORES MEDINA AYRTON</v>
          </cell>
          <cell r="R558" t="str">
            <v>MEZA BRAVO HECTOR MANUEL</v>
          </cell>
          <cell r="S558" t="str">
            <v>I.II</v>
          </cell>
          <cell r="T558" t="str">
            <v>Comprometido</v>
          </cell>
          <cell r="U558" t="str">
            <v>LOPEZ EUSEBIO GENARO</v>
          </cell>
          <cell r="V558" t="str">
            <v>FLORES MEDINA AYRTON</v>
          </cell>
          <cell r="W558" t="str">
            <v>MEZA BRAVO HECTOR MANUEL</v>
          </cell>
          <cell r="X558" t="str">
            <v>LOVO REYES JUAN CARLOS</v>
          </cell>
          <cell r="Y558">
            <v>2006</v>
          </cell>
          <cell r="Z558">
            <v>11</v>
          </cell>
          <cell r="AA558">
            <v>0</v>
          </cell>
          <cell r="AB558">
            <v>0</v>
          </cell>
          <cell r="AC558">
            <v>0</v>
          </cell>
          <cell r="AG558" t="str">
            <v>PB IMPULSORES MIRADA</v>
          </cell>
          <cell r="AH558" t="str">
            <v>INTERNET MIRADA</v>
          </cell>
          <cell r="AI558">
            <v>13500</v>
          </cell>
          <cell r="AL558">
            <v>13500</v>
          </cell>
        </row>
        <row r="559">
          <cell r="A559" t="str">
            <v>1-K5P9R</v>
          </cell>
          <cell r="B559" t="str">
            <v>INTERNET DEDICADO 2048</v>
          </cell>
          <cell r="C559" t="str">
            <v>EMPRESARIAL MEXICO</v>
          </cell>
          <cell r="D559" t="str">
            <v>KABA</v>
          </cell>
          <cell r="E559" t="str">
            <v>KABA SA DE CV</v>
          </cell>
          <cell r="F559" t="str">
            <v>TERRITORIAL</v>
          </cell>
          <cell r="G559" t="str">
            <v>1-K5OS7</v>
          </cell>
          <cell r="H559" t="str">
            <v>INTERNET DEDICADO</v>
          </cell>
          <cell r="I559" t="str">
            <v>Infraestructura</v>
          </cell>
          <cell r="J559">
            <v>0</v>
          </cell>
          <cell r="K559" t="str">
            <v>Perdida de la Oportunidad</v>
          </cell>
          <cell r="L559" t="str">
            <v>Nuevo Servicio</v>
          </cell>
          <cell r="M559" t="str">
            <v>Internet Corporativo Avantel</v>
          </cell>
          <cell r="N559" t="str">
            <v>3D-INTERNET DEDICADO</v>
          </cell>
          <cell r="O559" t="str">
            <v>JUAREZ CORONA NAYHELIC</v>
          </cell>
          <cell r="P559" t="str">
            <v>JUAREZ CORONA NAYHELIC</v>
          </cell>
          <cell r="Q559" t="str">
            <v>CORONA ARROYAVE ABELARDO ROBERTO</v>
          </cell>
          <cell r="R559" t="str">
            <v>CASTA¿EDA RIVAS GABRIEL ALBERTO</v>
          </cell>
          <cell r="S559" t="str">
            <v>IV.II</v>
          </cell>
          <cell r="T559" t="str">
            <v>No Comprometido</v>
          </cell>
          <cell r="U559" t="str">
            <v>JUAREZ CORONA NAYHELIC</v>
          </cell>
          <cell r="V559" t="str">
            <v>CORONA ARROYAVE ABELARDO ROBERTO</v>
          </cell>
          <cell r="W559" t="str">
            <v>CASTA¿EDA RIVAS GABRIEL ALBERTO</v>
          </cell>
          <cell r="X559" t="str">
            <v>LOVO REYES JUAN CARLOS</v>
          </cell>
          <cell r="Y559">
            <v>2006</v>
          </cell>
          <cell r="Z559">
            <v>11</v>
          </cell>
          <cell r="AA559">
            <v>0</v>
          </cell>
          <cell r="AB559">
            <v>0</v>
          </cell>
          <cell r="AC559">
            <v>0</v>
          </cell>
          <cell r="AG559" t="str">
            <v>PERIODICO EL VALLE</v>
          </cell>
          <cell r="AH559" t="str">
            <v>INTERNET CON LOCAL</v>
          </cell>
          <cell r="AJ559">
            <v>15000</v>
          </cell>
          <cell r="AL559">
            <v>15000</v>
          </cell>
        </row>
        <row r="560">
          <cell r="A560" t="str">
            <v>1-GB56X</v>
          </cell>
          <cell r="B560" t="str">
            <v>IMPLEMENTACION GIGA</v>
          </cell>
          <cell r="C560" t="str">
            <v>CORPORATIVO</v>
          </cell>
          <cell r="D560" t="str">
            <v>SIXSIGMA NETWORKS MEXICO</v>
          </cell>
          <cell r="E560" t="str">
            <v>SISXSIGMA NETWORKS SA DE CV</v>
          </cell>
          <cell r="G560" t="str">
            <v>1+K9+131</v>
          </cell>
          <cell r="H560" t="str">
            <v>INTERNET GIGA KIO</v>
          </cell>
          <cell r="I560" t="str">
            <v>Infraestructura</v>
          </cell>
          <cell r="J560">
            <v>0</v>
          </cell>
          <cell r="K560" t="str">
            <v>Perdida de la Oportunidad</v>
          </cell>
          <cell r="L560" t="str">
            <v>Nuevo Servicio</v>
          </cell>
          <cell r="M560" t="str">
            <v>Internet Alta Capacidad</v>
          </cell>
          <cell r="N560" t="str">
            <v>3C-INTERNET ALTA CAPACIDAD</v>
          </cell>
          <cell r="O560" t="str">
            <v>DUARTE GUTIERREZ JOSE LUIS</v>
          </cell>
          <cell r="P560" t="str">
            <v>DUARTE GUTIERREZ JOSE LUIS</v>
          </cell>
          <cell r="Q560" t="str">
            <v>SANCHEZ ROMAN MARCO ANTONIO</v>
          </cell>
          <cell r="R560" t="str">
            <v>GUZMAN FLORES LAURA ISELA</v>
          </cell>
          <cell r="T560" t="str">
            <v>Strech</v>
          </cell>
          <cell r="U560" t="str">
            <v>DUARTE GUTIERREZ JOSE LUIS</v>
          </cell>
          <cell r="V560" t="str">
            <v>SANCHEZ ROMAN MARCO ANTONIO</v>
          </cell>
          <cell r="W560" t="str">
            <v>GUZMAN FLORES LAURA ISELA</v>
          </cell>
          <cell r="X560" t="str">
            <v>VIEYRA NAVARRO FRANCISCO JAVIER</v>
          </cell>
          <cell r="Y560">
            <v>2006</v>
          </cell>
          <cell r="Z560">
            <v>11</v>
          </cell>
          <cell r="AA560">
            <v>0</v>
          </cell>
          <cell r="AB560">
            <v>180000</v>
          </cell>
          <cell r="AC560">
            <v>0</v>
          </cell>
          <cell r="AD560" t="str">
            <v>Mendoza Valencia Francisco</v>
          </cell>
          <cell r="AG560" t="str">
            <v>PERSEPHONE</v>
          </cell>
          <cell r="AH560" t="str">
            <v>E1 INTERNET PERSEPHONE</v>
          </cell>
          <cell r="AK560">
            <v>16000</v>
          </cell>
          <cell r="AL560">
            <v>16000</v>
          </cell>
        </row>
        <row r="561">
          <cell r="A561" t="str">
            <v>1-KK9EZ</v>
          </cell>
          <cell r="B561" t="str">
            <v>CAMBIO DE TARIFA</v>
          </cell>
          <cell r="C561" t="str">
            <v>EMPRESARIAL MEXICO</v>
          </cell>
          <cell r="D561" t="str">
            <v>ESCUELA BANCARIA Y COMERCIAL</v>
          </cell>
          <cell r="E561" t="str">
            <v>ESCUELA BANCARIA Y COMERCIAL SC</v>
          </cell>
          <cell r="F561" t="str">
            <v>NEXT BUSINESS</v>
          </cell>
          <cell r="G561" t="str">
            <v>1-NHZL</v>
          </cell>
          <cell r="H561" t="str">
            <v>CAMBIO DE TARIFA</v>
          </cell>
          <cell r="I561" t="str">
            <v>Infraestructura</v>
          </cell>
          <cell r="J561">
            <v>25</v>
          </cell>
          <cell r="K561" t="str">
            <v>Entrega de la Primera Propuesta</v>
          </cell>
          <cell r="L561" t="str">
            <v>Renovación del Servicio</v>
          </cell>
          <cell r="M561" t="str">
            <v>Internet Corporativo Avantel</v>
          </cell>
          <cell r="N561" t="str">
            <v>3D-INTERNET DEDICADO</v>
          </cell>
          <cell r="O561" t="str">
            <v>Gutierrez Farrera Laura Lorena</v>
          </cell>
          <cell r="P561" t="str">
            <v>GUTIERREZ FARRERA LAURA LORENA</v>
          </cell>
          <cell r="Q561" t="str">
            <v>DAVILA RODRIGUEZ GLORIA OLIVIA</v>
          </cell>
          <cell r="R561" t="str">
            <v>VALDUEZA GUADARRAMA MIGUEL ALFONSO</v>
          </cell>
          <cell r="T561" t="str">
            <v>No Comprometido</v>
          </cell>
          <cell r="U561" t="str">
            <v>GUTIERREZ FARRERA LAURA LORENA</v>
          </cell>
          <cell r="V561" t="str">
            <v>DAVILA RODRIGUEZ GLORIA OLIVIA</v>
          </cell>
          <cell r="W561" t="str">
            <v>VALDUEZA GUADARRAMA MIGUEL ALFONSO</v>
          </cell>
          <cell r="X561" t="str">
            <v>LOVO REYES JUAN CARLOS</v>
          </cell>
          <cell r="Y561">
            <v>2006</v>
          </cell>
          <cell r="Z561">
            <v>11</v>
          </cell>
          <cell r="AA561">
            <v>0</v>
          </cell>
          <cell r="AB561">
            <v>0</v>
          </cell>
          <cell r="AC561">
            <v>0</v>
          </cell>
          <cell r="AG561" t="str">
            <v>PITNEY BOWES</v>
          </cell>
          <cell r="AH561" t="str">
            <v>INTERNET CORPORATIVO</v>
          </cell>
          <cell r="AK561">
            <v>10000</v>
          </cell>
          <cell r="AL561">
            <v>10000</v>
          </cell>
        </row>
        <row r="562">
          <cell r="A562" t="str">
            <v>1-KL3LR</v>
          </cell>
          <cell r="B562" t="str">
            <v>L2L A 10M ENTRE LAS LOCALIDADES DE KIMBERLY POLANCO E IBM APODACA (TRIARA)</v>
          </cell>
          <cell r="C562" t="str">
            <v>CORPORATIVO</v>
          </cell>
          <cell r="D562" t="str">
            <v>IBM DE MEXICO COMERCIALIZACION Y SERVICIOS</v>
          </cell>
          <cell r="E562" t="str">
            <v>IBM DE MEXICO COMERCIALIZACION Y SERVICIOS SA DE CV</v>
          </cell>
          <cell r="F562" t="str">
            <v>NEXT 100</v>
          </cell>
          <cell r="G562" t="str">
            <v>1+K9+539</v>
          </cell>
          <cell r="H562" t="str">
            <v>IBM - L2L KIMBERLY / IBM</v>
          </cell>
          <cell r="I562" t="str">
            <v>Infraestructura</v>
          </cell>
          <cell r="J562">
            <v>10</v>
          </cell>
          <cell r="K562" t="str">
            <v>Detección de Oportunidad</v>
          </cell>
          <cell r="L562" t="str">
            <v>Nuevo Servicio</v>
          </cell>
          <cell r="M562" t="str">
            <v>Metro Ethernet Avantel</v>
          </cell>
          <cell r="N562" t="str">
            <v>3B-LINEA PRIVADA</v>
          </cell>
          <cell r="O562" t="str">
            <v>DUARTE GUTIERREZ JOSE LUIS</v>
          </cell>
          <cell r="P562" t="str">
            <v>DUARTE GUTIERREZ JOSE LUIS</v>
          </cell>
          <cell r="Q562" t="str">
            <v>SANCHEZ ROMAN MARCO ANTONIO</v>
          </cell>
          <cell r="R562" t="str">
            <v>GUZMAN FLORES LAURA ISELA</v>
          </cell>
          <cell r="T562" t="str">
            <v>No Comprometido</v>
          </cell>
          <cell r="U562" t="str">
            <v>DUARTE GUTIERREZ JOSE LUIS</v>
          </cell>
          <cell r="V562" t="str">
            <v>SANCHEZ ROMAN MARCO ANTONIO</v>
          </cell>
          <cell r="W562" t="str">
            <v>GUZMAN FLORES LAURA ISELA</v>
          </cell>
          <cell r="X562" t="str">
            <v>VIEYRA NAVARRO FRANCISCO JAVIER</v>
          </cell>
          <cell r="Y562">
            <v>2006</v>
          </cell>
          <cell r="Z562">
            <v>11</v>
          </cell>
          <cell r="AA562">
            <v>0</v>
          </cell>
          <cell r="AB562">
            <v>0</v>
          </cell>
          <cell r="AC562">
            <v>0</v>
          </cell>
          <cell r="AG562" t="str">
            <v>PLASTICOS MEXICANOS MEXICAL</v>
          </cell>
          <cell r="AH562" t="str">
            <v>PMM INTERNET 2048 KBPS</v>
          </cell>
          <cell r="AJ562">
            <v>15000</v>
          </cell>
          <cell r="AL562">
            <v>15000</v>
          </cell>
        </row>
        <row r="563">
          <cell r="A563" t="str">
            <v>1-KHWGD</v>
          </cell>
          <cell r="B563" t="str">
            <v>INTERNET DEDICADO PARA KIO</v>
          </cell>
          <cell r="C563" t="str">
            <v>CORPORATIVO</v>
          </cell>
          <cell r="D563" t="str">
            <v>SIXSIGMA NETWORKS MEXICO</v>
          </cell>
          <cell r="E563" t="str">
            <v>SISXSIGMA NETWORKS SA DE CV</v>
          </cell>
          <cell r="G563" t="str">
            <v>1+K9+131</v>
          </cell>
          <cell r="H563" t="str">
            <v>INTERNET KIO</v>
          </cell>
          <cell r="I563" t="str">
            <v>Infraestructura</v>
          </cell>
          <cell r="J563">
            <v>10</v>
          </cell>
          <cell r="K563" t="str">
            <v>Detección de Oportunidad</v>
          </cell>
          <cell r="L563" t="str">
            <v>Nuevo Servicio</v>
          </cell>
          <cell r="M563" t="str">
            <v>Internet Dedicado</v>
          </cell>
          <cell r="N563" t="str">
            <v>3D-INTERNET DEDICADO</v>
          </cell>
          <cell r="O563" t="str">
            <v>DUARTE GUTIERREZ JOSE LUIS</v>
          </cell>
          <cell r="P563" t="str">
            <v>DUARTE GUTIERREZ JOSE LUIS</v>
          </cell>
          <cell r="Q563" t="str">
            <v>SANCHEZ ROMAN MARCO ANTONIO</v>
          </cell>
          <cell r="R563" t="str">
            <v>GUZMAN FLORES LAURA ISELA</v>
          </cell>
          <cell r="T563" t="str">
            <v>No Comprometido</v>
          </cell>
          <cell r="U563" t="str">
            <v>DUARTE GUTIERREZ JOSE LUIS</v>
          </cell>
          <cell r="V563" t="str">
            <v>SANCHEZ ROMAN MARCO ANTONIO</v>
          </cell>
          <cell r="W563" t="str">
            <v>GUZMAN FLORES LAURA ISELA</v>
          </cell>
          <cell r="X563" t="str">
            <v>VIEYRA NAVARRO FRANCISCO JAVIER</v>
          </cell>
          <cell r="Y563">
            <v>2006</v>
          </cell>
          <cell r="Z563">
            <v>11</v>
          </cell>
          <cell r="AA563">
            <v>0</v>
          </cell>
          <cell r="AB563">
            <v>0</v>
          </cell>
          <cell r="AC563">
            <v>0</v>
          </cell>
          <cell r="AG563" t="str">
            <v>PLASTIGLAS DE MEXICO, S.A. DE C.V.</v>
          </cell>
          <cell r="AH563" t="str">
            <v>INTERNET DEDICADO (1,024MB)</v>
          </cell>
          <cell r="AK563">
            <v>9000</v>
          </cell>
          <cell r="AL563">
            <v>9000</v>
          </cell>
        </row>
        <row r="564">
          <cell r="A564" t="str">
            <v>1-KF8QW</v>
          </cell>
          <cell r="B564" t="str">
            <v>ESTA ES UNA RENOVACION DEL SERVICIO DE INTERNET DE LA SMA.</v>
          </cell>
          <cell r="C564" t="str">
            <v>EMPRESARIAL MEXICO</v>
          </cell>
          <cell r="D564" t="str">
            <v>PROYECTO DE VERIFICENTROS DEL DF</v>
          </cell>
          <cell r="E564" t="str">
            <v>DIRECCION GENERAL DE GESTION AMBIENTAL DEL AIRE</v>
          </cell>
          <cell r="F564" t="str">
            <v>NEXT BUSINESS</v>
          </cell>
          <cell r="G564" t="str">
            <v>1-1AYTH</v>
          </cell>
          <cell r="H564" t="str">
            <v>INTERNET SECRETARIA DEL MEDIO AMBIENTE</v>
          </cell>
          <cell r="I564" t="str">
            <v>Infraestructura</v>
          </cell>
          <cell r="J564">
            <v>25</v>
          </cell>
          <cell r="K564" t="str">
            <v>Entrega de la Primera Propuesta</v>
          </cell>
          <cell r="L564" t="str">
            <v>Renovación Contrato</v>
          </cell>
          <cell r="M564" t="str">
            <v>Internet Corporativo Avantel</v>
          </cell>
          <cell r="N564" t="str">
            <v>3D-INTERNET DEDICADO</v>
          </cell>
          <cell r="O564" t="str">
            <v>Granados Morales Alberto Issac</v>
          </cell>
          <cell r="P564" t="str">
            <v>GRANADOS MORALES ALBERTO ISAAC</v>
          </cell>
          <cell r="Q564" t="str">
            <v>DAVILA RODRIGUEZ GLORIA OLIVIA</v>
          </cell>
          <cell r="R564" t="str">
            <v>VALDUEZA GUADARRAMA MIGUEL ALFONSO</v>
          </cell>
          <cell r="T564" t="str">
            <v>No Comprometido</v>
          </cell>
          <cell r="U564" t="str">
            <v>GRANADOS MORALES ALBERTO ISAAC</v>
          </cell>
          <cell r="V564" t="str">
            <v>DAVILA RODRIGUEZ GLORIA OLIVIA</v>
          </cell>
          <cell r="W564" t="str">
            <v>VALDUEZA GUADARRAMA MIGUEL ALFONSO</v>
          </cell>
          <cell r="X564" t="str">
            <v>LOVO REYES JUAN CARLOS</v>
          </cell>
          <cell r="Y564">
            <v>2006</v>
          </cell>
          <cell r="Z564">
            <v>11</v>
          </cell>
          <cell r="AA564">
            <v>0</v>
          </cell>
          <cell r="AB564">
            <v>0</v>
          </cell>
          <cell r="AC564">
            <v>0</v>
          </cell>
          <cell r="AG564" t="str">
            <v>PLATAFORMA HDM</v>
          </cell>
          <cell r="AH564" t="str">
            <v>INTERNET DEDICADO</v>
          </cell>
          <cell r="AJ564">
            <v>13000</v>
          </cell>
          <cell r="AL564">
            <v>13000</v>
          </cell>
        </row>
        <row r="565">
          <cell r="A565" t="str">
            <v>1-JFVEU</v>
          </cell>
          <cell r="B565" t="str">
            <v>Ampliacion de cobertura WIFI</v>
          </cell>
          <cell r="C565" t="str">
            <v>EMPRESARIAL MEXICO</v>
          </cell>
          <cell r="D565" t="str">
            <v>HOTEL ROYAL PLAZA</v>
          </cell>
          <cell r="E565" t="str">
            <v>HOTEL ROYAL PLAZA SA DE CV</v>
          </cell>
          <cell r="F565" t="str">
            <v>TERRITORIAL</v>
          </cell>
          <cell r="G565" t="str">
            <v>1-7601H</v>
          </cell>
          <cell r="H565" t="str">
            <v>AMPLIACION DE COBERTURA WIFI</v>
          </cell>
          <cell r="I565" t="str">
            <v>Infraestructura</v>
          </cell>
          <cell r="J565">
            <v>50</v>
          </cell>
          <cell r="K565" t="str">
            <v>Aceptación de la Ultima Propuesta</v>
          </cell>
          <cell r="L565" t="str">
            <v>Nuevo Servicio</v>
          </cell>
          <cell r="M565" t="str">
            <v>Internet Inalambrico Avantel (Wi-Fi)</v>
          </cell>
          <cell r="N565" t="str">
            <v>3D-INTERNET DEDICADO</v>
          </cell>
          <cell r="O565" t="str">
            <v>Hernández Lugo Mario Rafael</v>
          </cell>
          <cell r="P565" t="str">
            <v>HERNANDEZ LUGO MARIO RAFAEL</v>
          </cell>
          <cell r="Q565" t="str">
            <v>ESQUIVEL GARCIA EDUARDO</v>
          </cell>
          <cell r="R565" t="str">
            <v>MORA MORA RODOLFO</v>
          </cell>
          <cell r="S565" t="str">
            <v>II.II</v>
          </cell>
          <cell r="T565" t="str">
            <v>Comprometido</v>
          </cell>
          <cell r="U565" t="str">
            <v>HERNANDEZ LUGO MARIO RAFAEL</v>
          </cell>
          <cell r="V565" t="str">
            <v>ESQUIVEL GARCIA EDUARDO</v>
          </cell>
          <cell r="W565" t="str">
            <v>MORA MORA RODOLFO</v>
          </cell>
          <cell r="X565" t="str">
            <v>LOVO REYES JUAN CARLOS</v>
          </cell>
          <cell r="Y565">
            <v>2006</v>
          </cell>
          <cell r="Z565">
            <v>11</v>
          </cell>
          <cell r="AA565">
            <v>0</v>
          </cell>
          <cell r="AB565">
            <v>40000</v>
          </cell>
          <cell r="AC565">
            <v>0</v>
          </cell>
          <cell r="AG565" t="str">
            <v>PLESA ANAHUAC</v>
          </cell>
          <cell r="AH565" t="str">
            <v>E1 INTERNET</v>
          </cell>
          <cell r="AJ565">
            <v>17000</v>
          </cell>
          <cell r="AL565">
            <v>17000</v>
          </cell>
        </row>
        <row r="566">
          <cell r="A566" t="str">
            <v>1+7WS+257</v>
          </cell>
          <cell r="B566" t="str">
            <v>Oportunidad a partir de la renovación del contrato 27400 del customer 2502256 EDUCACION Y FORMACION PROFESIONAL SC, vence 29/MAY/2006. Verificar producto y montos asignados en la oportunidad</v>
          </cell>
          <cell r="C566" t="str">
            <v>EMPRESARIAL MEXICO</v>
          </cell>
          <cell r="D566" t="str">
            <v>EDUCACION Y FORMACION PROFESIONAL</v>
          </cell>
          <cell r="E566" t="str">
            <v>EDUCACION Y FORMACION PROFESIONAL SC</v>
          </cell>
          <cell r="F566" t="str">
            <v>TERRITORIAL</v>
          </cell>
          <cell r="G566" t="str">
            <v>1-4V4SF</v>
          </cell>
          <cell r="H566" t="str">
            <v>3D-INTERNET DEDICADO, RENOVACION DOCTO 27400</v>
          </cell>
          <cell r="I566" t="str">
            <v>Infraestructura</v>
          </cell>
          <cell r="J566">
            <v>50</v>
          </cell>
          <cell r="K566" t="str">
            <v>Aceptación de la Ultima Propuesta</v>
          </cell>
          <cell r="L566" t="str">
            <v>Renovación del Servicio</v>
          </cell>
          <cell r="M566" t="str">
            <v>Internet Smart Blocks Small</v>
          </cell>
          <cell r="N566" t="str">
            <v>3D-INTERNET DEDICADO</v>
          </cell>
          <cell r="O566" t="str">
            <v>DORANTES DURAN DIONISIO JAVIER</v>
          </cell>
          <cell r="P566" t="str">
            <v>DORANTES DURAN DIONISIO JAVIER</v>
          </cell>
          <cell r="Q566" t="str">
            <v>CORONA ARROYAVE ABELARDO ROBERTO</v>
          </cell>
          <cell r="R566" t="str">
            <v>CASTA¿EDA RIVAS GABRIEL ALBERTO</v>
          </cell>
          <cell r="S566" t="str">
            <v>IV.II</v>
          </cell>
          <cell r="T566" t="str">
            <v>No Comprometido</v>
          </cell>
          <cell r="U566" t="str">
            <v>DORANTES DURAN DIONISIO JAVIER</v>
          </cell>
          <cell r="V566" t="str">
            <v>CORONA ARROYAVE ABELARDO ROBERTO</v>
          </cell>
          <cell r="W566" t="str">
            <v>CASTA¿EDA RIVAS GABRIEL ALBERTO</v>
          </cell>
          <cell r="X566" t="str">
            <v>LOVO REYES JUAN CARLOS</v>
          </cell>
          <cell r="Y566">
            <v>2006</v>
          </cell>
          <cell r="Z566">
            <v>11</v>
          </cell>
          <cell r="AA566">
            <v>0</v>
          </cell>
          <cell r="AB566">
            <v>0</v>
          </cell>
          <cell r="AC566">
            <v>0</v>
          </cell>
          <cell r="AG566" t="str">
            <v>PODERNET SA DE CV_FACT2</v>
          </cell>
          <cell r="AH566" t="str">
            <v>INTERNET CORPORATIVO</v>
          </cell>
          <cell r="AI566">
            <v>15000</v>
          </cell>
          <cell r="AL566">
            <v>15000</v>
          </cell>
        </row>
        <row r="567">
          <cell r="A567" t="str">
            <v>1-95C-10</v>
          </cell>
          <cell r="B567" t="str">
            <v>Oportunidad a partir de la renovación del contrato 8687 del customer 2002537 INSOFT SA DE CV almacenado en SADOC, con fecha de vencimiento 31/JUL/2006</v>
          </cell>
          <cell r="C567" t="str">
            <v>EMPRESARIAL MEXICO</v>
          </cell>
          <cell r="D567" t="str">
            <v>INSOFT SA DE CV</v>
          </cell>
          <cell r="E567" t="str">
            <v>INSOFT SA DE CV</v>
          </cell>
          <cell r="F567" t="str">
            <v>TERRITORIAL</v>
          </cell>
          <cell r="G567" t="str">
            <v>1+K9+1264</v>
          </cell>
          <cell r="H567" t="str">
            <v>3D-INTERNET DEDICADO, RENOVACION DOCTO 8687</v>
          </cell>
          <cell r="I567" t="str">
            <v>Infraestructura</v>
          </cell>
          <cell r="J567">
            <v>10</v>
          </cell>
          <cell r="K567" t="str">
            <v>Detección de Oportunidad</v>
          </cell>
          <cell r="L567" t="str">
            <v>Renovación del Servicio</v>
          </cell>
          <cell r="M567" t="str">
            <v>Internet Smart Blocks Small</v>
          </cell>
          <cell r="N567" t="str">
            <v>3D-INTERNET DEDICADO</v>
          </cell>
          <cell r="O567" t="str">
            <v>Arroyo Campillo Jose Juan</v>
          </cell>
          <cell r="P567" t="str">
            <v>ARROYO CAMPILLO JOSE JUAN</v>
          </cell>
          <cell r="Q567" t="str">
            <v>CORONA ARROYAVE ABELARDO ROBERTO</v>
          </cell>
          <cell r="R567" t="str">
            <v>CASTA¿EDA RIVAS GABRIEL ALBERTO</v>
          </cell>
          <cell r="S567" t="str">
            <v>IV.II</v>
          </cell>
          <cell r="T567" t="str">
            <v>No Comprometido</v>
          </cell>
          <cell r="U567" t="str">
            <v>ARROYO CAMPILLO JOSE JUAN</v>
          </cell>
          <cell r="V567" t="str">
            <v>CORONA ARROYAVE ABELARDO ROBERTO</v>
          </cell>
          <cell r="W567" t="str">
            <v>CASTA¿EDA RIVAS GABRIEL ALBERTO</v>
          </cell>
          <cell r="X567" t="str">
            <v>LOVO REYES JUAN CARLOS</v>
          </cell>
          <cell r="Y567">
            <v>2006</v>
          </cell>
          <cell r="Z567">
            <v>11</v>
          </cell>
          <cell r="AA567">
            <v>0</v>
          </cell>
          <cell r="AB567">
            <v>0</v>
          </cell>
          <cell r="AC567">
            <v>0</v>
          </cell>
          <cell r="AG567" t="str">
            <v>PORTOSS</v>
          </cell>
          <cell r="AH567" t="str">
            <v>3D-INTERNET DEDICADO, RENOVACION DOCTO 34133</v>
          </cell>
          <cell r="AJ567">
            <v>16823</v>
          </cell>
          <cell r="AL567">
            <v>16823</v>
          </cell>
        </row>
        <row r="568">
          <cell r="A568" t="str">
            <v>1-KLZAA</v>
          </cell>
          <cell r="B568" t="str">
            <v>EL CLIENTE REQUIERE DE UNA SOLUCION DE ADMON EN SU INTERNET ABORDO</v>
          </cell>
          <cell r="C568" t="str">
            <v>EMPRESARIAL MEXICO</v>
          </cell>
          <cell r="D568" t="str">
            <v>ADO Y EMPRESAS COORDINADAS</v>
          </cell>
          <cell r="E568" t="str">
            <v>ADO Y EMPRESAS COORDINADAS SA DE CV</v>
          </cell>
          <cell r="F568" t="str">
            <v>NEXT BUSINESS</v>
          </cell>
          <cell r="G568" t="str">
            <v>1-4URZ5</v>
          </cell>
          <cell r="H568" t="str">
            <v>ADMINISTRACION DE INTERNET ABORDO</v>
          </cell>
          <cell r="I568" t="str">
            <v>Infraestructura</v>
          </cell>
          <cell r="J568">
            <v>10</v>
          </cell>
          <cell r="K568" t="str">
            <v>Detección de Oportunidad</v>
          </cell>
          <cell r="L568" t="str">
            <v>Nuevo Servicio</v>
          </cell>
          <cell r="M568" t="str">
            <v>Internet 2 Avantel + Internet Corporativo Avantel (2048 Kbps)</v>
          </cell>
          <cell r="N568" t="str">
            <v>3D-INTERNET DEDICADO</v>
          </cell>
          <cell r="O568" t="str">
            <v>Gutierrez Farrera Laura Lorena</v>
          </cell>
          <cell r="P568" t="str">
            <v>GUTIERREZ FARRERA LAURA LORENA</v>
          </cell>
          <cell r="Q568" t="str">
            <v>DAVILA RODRIGUEZ GLORIA OLIVIA</v>
          </cell>
          <cell r="R568" t="str">
            <v>VALDUEZA GUADARRAMA MIGUEL ALFONSO</v>
          </cell>
          <cell r="T568" t="str">
            <v>No Comprometido</v>
          </cell>
          <cell r="U568" t="str">
            <v>GUTIERREZ FARRERA LAURA LORENA</v>
          </cell>
          <cell r="V568" t="str">
            <v>DAVILA RODRIGUEZ GLORIA OLIVIA</v>
          </cell>
          <cell r="W568" t="str">
            <v>VALDUEZA GUADARRAMA MIGUEL ALFONSO</v>
          </cell>
          <cell r="X568" t="str">
            <v>LOVO REYES JUAN CARLOS</v>
          </cell>
          <cell r="Y568">
            <v>2006</v>
          </cell>
          <cell r="Z568">
            <v>11</v>
          </cell>
          <cell r="AA568">
            <v>0</v>
          </cell>
          <cell r="AB568">
            <v>0</v>
          </cell>
          <cell r="AC568">
            <v>0</v>
          </cell>
          <cell r="AG568" t="str">
            <v>POSADAS</v>
          </cell>
          <cell r="AH568" t="str">
            <v>PRUEBA INTERNET ON DEMAND HOTEL AEROPUERTO</v>
          </cell>
          <cell r="AJ568">
            <v>1</v>
          </cell>
          <cell r="AL568">
            <v>1</v>
          </cell>
        </row>
        <row r="569">
          <cell r="A569" t="str">
            <v>1-KLFEB</v>
          </cell>
          <cell r="B569" t="str">
            <v>CAMBIO DE DOMICILIO LP CRISA PLANTA C A SDC</v>
          </cell>
          <cell r="C569" t="str">
            <v>EMPRESARIAL INTERIOR</v>
          </cell>
          <cell r="D569" t="str">
            <v>VITRO CORPORATIVO</v>
          </cell>
          <cell r="E569" t="str">
            <v>VITRO CORPORATIVO, SA DE CV</v>
          </cell>
          <cell r="F569" t="str">
            <v>NEXT BUSINESS</v>
          </cell>
          <cell r="G569" t="str">
            <v>1+H0+784</v>
          </cell>
          <cell r="H569" t="str">
            <v>CAMBIO DE DOMICILIO LP CRISA PLANTA C A SDC</v>
          </cell>
          <cell r="I569" t="str">
            <v>Infraestructura</v>
          </cell>
          <cell r="J569">
            <v>10</v>
          </cell>
          <cell r="K569" t="str">
            <v>Detección de Oportunidad</v>
          </cell>
          <cell r="L569" t="str">
            <v>Cambio de Domicilio</v>
          </cell>
          <cell r="M569" t="str">
            <v>Línea Privada Local</v>
          </cell>
          <cell r="N569" t="str">
            <v>3B-LINEA PRIVADA</v>
          </cell>
          <cell r="O569" t="str">
            <v>Solis Treviño Liliana</v>
          </cell>
          <cell r="P569" t="str">
            <v>SOLIS TREVI¿O LILIANA</v>
          </cell>
          <cell r="Q569" t="str">
            <v>OSORIO AYLLON MIGUEL ITZCOATL</v>
          </cell>
          <cell r="R569" t="str">
            <v>TREVI¿O GONZALEZ CLAUDIA PATRICIA</v>
          </cell>
          <cell r="U569" t="str">
            <v>SOLIS TREVI¿O LILIANA</v>
          </cell>
          <cell r="V569" t="str">
            <v>OSORIO AYLLON MIGUEL ITZCOATL</v>
          </cell>
          <cell r="W569" t="str">
            <v>TREVI¿O GONZALEZ CLAUDIA PATRICIA</v>
          </cell>
          <cell r="X569" t="str">
            <v>ZENTENO CERVANTES MARIO ALBERTO</v>
          </cell>
          <cell r="Y569">
            <v>2006</v>
          </cell>
          <cell r="Z569">
            <v>11</v>
          </cell>
          <cell r="AA569">
            <v>0</v>
          </cell>
          <cell r="AB569">
            <v>0</v>
          </cell>
          <cell r="AC569">
            <v>0</v>
          </cell>
          <cell r="AG569" t="str">
            <v>PRESTADORA DE SERVICIOS ANCONI</v>
          </cell>
          <cell r="AH569" t="str">
            <v>AMPLIACION INTERNET 512</v>
          </cell>
          <cell r="AI569">
            <v>10061</v>
          </cell>
          <cell r="AL569">
            <v>10061</v>
          </cell>
        </row>
        <row r="570">
          <cell r="A570" t="str">
            <v>1-KNC9H</v>
          </cell>
          <cell r="B570" t="str">
            <v>EL CLIENTE SOLICITA CAMBIO DE DOMICILIO DEL INTERNET CORPORATIVO QUE TIENE EN QUERÉTARO. DESEA QUE EL ACCESO SIGA SIENDO VÍA MICROONDA, COMO LO TIENE HOY.</v>
          </cell>
          <cell r="C570" t="str">
            <v>CORPORATIVO</v>
          </cell>
          <cell r="D570" t="str">
            <v>GRUPO DESC</v>
          </cell>
          <cell r="E570" t="str">
            <v>GRUPO DESC</v>
          </cell>
          <cell r="G570" t="str">
            <v>1+K9+486</v>
          </cell>
          <cell r="H570" t="str">
            <v>CAMBIO DE DOMICILIO INTERNET CORPORATIVO EN QUERÉTARO</v>
          </cell>
          <cell r="I570" t="str">
            <v>Infraestructura</v>
          </cell>
          <cell r="J570">
            <v>50</v>
          </cell>
          <cell r="K570" t="str">
            <v>Aceptación de la Ultima Propuesta</v>
          </cell>
          <cell r="L570" t="str">
            <v>Cambio de Domicilio</v>
          </cell>
          <cell r="M570" t="str">
            <v>Internet Corporativo Avantel</v>
          </cell>
          <cell r="N570" t="str">
            <v>3D-INTERNET DEDICADO</v>
          </cell>
          <cell r="O570" t="str">
            <v>Estebanes Ruiz Jose Luis</v>
          </cell>
          <cell r="P570" t="str">
            <v>ESTEBANES RUIZ JOSE LUIS</v>
          </cell>
          <cell r="Q570" t="str">
            <v>GONZALEZ GARRIDO GERARDO</v>
          </cell>
          <cell r="R570" t="str">
            <v>GUZMAN FLORES LAURA ISELA</v>
          </cell>
          <cell r="T570" t="str">
            <v>No Comprometido</v>
          </cell>
          <cell r="U570" t="str">
            <v>ESTEBANES RUIZ JOSE LUIS</v>
          </cell>
          <cell r="V570" t="str">
            <v>GONZALEZ GARRIDO GERARDO</v>
          </cell>
          <cell r="W570" t="str">
            <v>GUZMAN FLORES LAURA ISELA</v>
          </cell>
          <cell r="X570" t="str">
            <v>VIEYRA NAVARRO FRANCISCO JAVIER</v>
          </cell>
          <cell r="Y570">
            <v>2006</v>
          </cell>
          <cell r="Z570">
            <v>11</v>
          </cell>
          <cell r="AA570">
            <v>0</v>
          </cell>
          <cell r="AB570">
            <v>1000</v>
          </cell>
          <cell r="AC570">
            <v>0</v>
          </cell>
          <cell r="AG570" t="str">
            <v>PRINTING ARTS MEXICO</v>
          </cell>
          <cell r="AH570" t="str">
            <v>INTERNET DEDICADO</v>
          </cell>
          <cell r="AJ570">
            <v>14000</v>
          </cell>
          <cell r="AL570">
            <v>14000</v>
          </cell>
        </row>
        <row r="571">
          <cell r="A571" t="str">
            <v>1-KIWUF</v>
          </cell>
          <cell r="B571" t="str">
            <v>INTERNET BROAD BAND 512 K</v>
          </cell>
          <cell r="C571" t="str">
            <v>EMPRESARIAL MEXICO</v>
          </cell>
          <cell r="D571" t="str">
            <v>UNIVERSIDAD IBEROAMERICANA</v>
          </cell>
          <cell r="E571" t="str">
            <v>UNIVERSIDAD IBEROAMERICANA AC</v>
          </cell>
          <cell r="F571" t="str">
            <v>NEXT BUSINESS</v>
          </cell>
          <cell r="G571" t="str">
            <v>1+BU+314</v>
          </cell>
          <cell r="H571" t="str">
            <v>2 INTERNET BROAD BAND 512 KBPS</v>
          </cell>
          <cell r="I571" t="str">
            <v>Infraestructura</v>
          </cell>
          <cell r="J571">
            <v>75</v>
          </cell>
          <cell r="K571" t="str">
            <v>Validacion de Cierre de Venta</v>
          </cell>
          <cell r="L571" t="str">
            <v>Nuevo Servicio</v>
          </cell>
          <cell r="M571" t="str">
            <v>Internet BroadBand AVANTEL</v>
          </cell>
          <cell r="N571" t="str">
            <v>3D-INTERNET DEDICADO</v>
          </cell>
          <cell r="O571" t="str">
            <v>Pimentel Padilla Leticia</v>
          </cell>
          <cell r="P571" t="str">
            <v>PIMENTEL PADILLA LETICIA</v>
          </cell>
          <cell r="Q571" t="str">
            <v>FLORES MEDINA AYRTON</v>
          </cell>
          <cell r="R571" t="str">
            <v>MEZA BRAVO HECTOR MANUEL</v>
          </cell>
          <cell r="S571" t="str">
            <v>I.II</v>
          </cell>
          <cell r="U571" t="str">
            <v>PIMENTEL PADILLA LETICIA</v>
          </cell>
          <cell r="V571" t="str">
            <v>FLORES MEDINA AYRTON</v>
          </cell>
          <cell r="W571" t="str">
            <v>MEZA BRAVO HECTOR MANUEL</v>
          </cell>
          <cell r="X571" t="str">
            <v>LOVO REYES JUAN CARLOS</v>
          </cell>
          <cell r="Y571">
            <v>2006</v>
          </cell>
          <cell r="Z571">
            <v>11</v>
          </cell>
          <cell r="AA571">
            <v>0</v>
          </cell>
          <cell r="AB571">
            <v>0</v>
          </cell>
          <cell r="AC571">
            <v>0</v>
          </cell>
          <cell r="AG571" t="str">
            <v>PROCESA ALIMENTOS</v>
          </cell>
          <cell r="AH571" t="str">
            <v>DGARI INTERNET WI-FI</v>
          </cell>
          <cell r="AI571">
            <v>2842</v>
          </cell>
          <cell r="AL571">
            <v>2842</v>
          </cell>
        </row>
        <row r="572">
          <cell r="A572" t="str">
            <v>1-KHWCZ</v>
          </cell>
          <cell r="B572" t="str">
            <v>35 cuentas ICA para prueba AC Nielsen proyecto 500 cuentas  op :1-KHTCD</v>
          </cell>
          <cell r="C572" t="str">
            <v>EMPRESARIAL MEXICO</v>
          </cell>
          <cell r="D572" t="str">
            <v>AC NIELSEN</v>
          </cell>
          <cell r="E572" t="str">
            <v>AC NIELSEN SA DE CV</v>
          </cell>
          <cell r="F572" t="str">
            <v>NEXT BUSINESS</v>
          </cell>
          <cell r="G572" t="str">
            <v>1+2F+85</v>
          </cell>
          <cell r="H572" t="str">
            <v>35 CUENTAS ICA PRUEBA AC NIELSEN</v>
          </cell>
          <cell r="I572" t="str">
            <v>Infraestructura</v>
          </cell>
          <cell r="J572">
            <v>100</v>
          </cell>
          <cell r="K572" t="str">
            <v>Facturación Total del Servicio</v>
          </cell>
          <cell r="L572" t="str">
            <v>Nuevo Servicio</v>
          </cell>
          <cell r="M572" t="str">
            <v>Internet Community Access</v>
          </cell>
          <cell r="N572" t="str">
            <v>2M-INTERNET COMMUNITY ACCESS</v>
          </cell>
          <cell r="O572" t="str">
            <v>BISOGNO JORGE RICARDO</v>
          </cell>
          <cell r="P572" t="str">
            <v>BISOGNO CARRILLO JORGE RICARDO</v>
          </cell>
          <cell r="Q572" t="str">
            <v>MORARI TOSTADO LEONEL</v>
          </cell>
          <cell r="R572" t="str">
            <v>MEZA BRAVO HECTOR MANUEL</v>
          </cell>
          <cell r="S572" t="str">
            <v>I.I</v>
          </cell>
          <cell r="T572" t="str">
            <v>No Comprometido</v>
          </cell>
          <cell r="U572" t="str">
            <v>BISOGNO CARRILLO JORGE RICARDO</v>
          </cell>
          <cell r="V572" t="str">
            <v>MORARI TOSTADO LEONEL</v>
          </cell>
          <cell r="W572" t="str">
            <v>MEZA BRAVO HECTOR MANUEL</v>
          </cell>
          <cell r="X572" t="str">
            <v>LOVO REYES JUAN CARLOS</v>
          </cell>
          <cell r="Y572">
            <v>2006</v>
          </cell>
          <cell r="Z572">
            <v>11</v>
          </cell>
          <cell r="AA572">
            <v>0</v>
          </cell>
          <cell r="AB572">
            <v>0</v>
          </cell>
          <cell r="AC572">
            <v>0</v>
          </cell>
          <cell r="AG572" t="str">
            <v>PROCURADIGITAL</v>
          </cell>
          <cell r="AH572" t="str">
            <v>3D-INTERNET DEDICADO, RENOVACION DOCTO 49777</v>
          </cell>
          <cell r="AJ572">
            <v>10645</v>
          </cell>
          <cell r="AL572">
            <v>10645</v>
          </cell>
        </row>
        <row r="573">
          <cell r="A573" t="str">
            <v>1-KC0JB</v>
          </cell>
          <cell r="B573" t="str">
            <v>RENOVACION SOFTWARE CONTIVITY</v>
          </cell>
          <cell r="C573" t="str">
            <v>EMPRESARIAL INTERIOR</v>
          </cell>
          <cell r="D573" t="str">
            <v>OPERADORA DOPITAM SA DE CV</v>
          </cell>
          <cell r="E573" t="str">
            <v>OPERADORA DOPITAM SA DE CV</v>
          </cell>
          <cell r="F573" t="str">
            <v>NEXT BUSINESS</v>
          </cell>
          <cell r="G573" t="str">
            <v>1-13LJJ</v>
          </cell>
          <cell r="H573" t="str">
            <v>ACTUALIZACION SOFTWARE CONTIVITY</v>
          </cell>
          <cell r="I573" t="str">
            <v>Infraestructura</v>
          </cell>
          <cell r="J573">
            <v>25</v>
          </cell>
          <cell r="K573" t="str">
            <v>Entrega de la Primera Propuesta</v>
          </cell>
          <cell r="L573" t="str">
            <v>Incremento del Servicio</v>
          </cell>
          <cell r="M573" t="str">
            <v>Internet Dedicado</v>
          </cell>
          <cell r="N573" t="str">
            <v>3D-INTERNET DEDICADO</v>
          </cell>
          <cell r="O573" t="str">
            <v>Camacho Uribe Miguel Alejandro</v>
          </cell>
          <cell r="P573" t="str">
            <v>CAMACHO URIBE MIGUEL ALEJANDRO</v>
          </cell>
          <cell r="Q573" t="str">
            <v>ARIAS CERPA GUSTAVO</v>
          </cell>
          <cell r="R573" t="str">
            <v>SANTANA ESPINOSA LUIS MANUEL</v>
          </cell>
          <cell r="S573" t="str">
            <v>I</v>
          </cell>
          <cell r="T573" t="str">
            <v>Comprometido</v>
          </cell>
          <cell r="U573" t="str">
            <v>CAMACHO URIBE MIGUEL ALEJANDRO</v>
          </cell>
          <cell r="V573" t="str">
            <v>ARIAS CERPA GUSTAVO</v>
          </cell>
          <cell r="W573" t="str">
            <v>SANTANA ESPINOSA LUIS MANUEL</v>
          </cell>
          <cell r="X573" t="str">
            <v>ZENTENO CERVANTES MARIO ALBERTO</v>
          </cell>
          <cell r="Y573">
            <v>2006</v>
          </cell>
          <cell r="Z573">
            <v>11</v>
          </cell>
          <cell r="AA573">
            <v>0</v>
          </cell>
          <cell r="AB573">
            <v>0</v>
          </cell>
          <cell r="AC573">
            <v>0</v>
          </cell>
          <cell r="AG573" t="str">
            <v>PROCURADURIA FEDERAL DEL CONSUMIDOR</v>
          </cell>
          <cell r="AH573" t="str">
            <v>3D-INTERNET DEDICADO, RENOVACION DOCTO 50367</v>
          </cell>
          <cell r="AK573">
            <v>943523</v>
          </cell>
          <cell r="AL573">
            <v>943523</v>
          </cell>
        </row>
        <row r="574">
          <cell r="A574" t="str">
            <v>1-74XV0</v>
          </cell>
          <cell r="B574" t="str">
            <v>PUERTOS ICA PARA BANCA ELECTRONICA</v>
          </cell>
          <cell r="C574" t="str">
            <v>CORPORATIVO</v>
          </cell>
          <cell r="D574" t="str">
            <v>HSBC</v>
          </cell>
          <cell r="G574" t="str">
            <v>1+K9+812</v>
          </cell>
          <cell r="H574" t="str">
            <v>PUERTOS ICA PARA PROYECTO BANCA ELECTRONICA</v>
          </cell>
          <cell r="I574" t="str">
            <v>Infraestructura</v>
          </cell>
          <cell r="J574">
            <v>100</v>
          </cell>
          <cell r="K574" t="str">
            <v>Facturación Total del Servicio</v>
          </cell>
          <cell r="L574" t="str">
            <v>Nuevo Servicio</v>
          </cell>
          <cell r="M574" t="str">
            <v>Internet Community Access</v>
          </cell>
          <cell r="N574" t="str">
            <v>2M-INTERNET COMMUNITY ACCESS</v>
          </cell>
          <cell r="O574" t="str">
            <v>PEREZ MEDINA FERNANDO</v>
          </cell>
          <cell r="P574" t="str">
            <v>PEREZ MEDINA FERNANDO</v>
          </cell>
          <cell r="Q574" t="str">
            <v>DIAZ DURAND RUBEN SANTIAGO</v>
          </cell>
          <cell r="R574" t="str">
            <v>RODRIGUEZ BRAVO ALEJANDRO</v>
          </cell>
          <cell r="T574" t="str">
            <v>Comprometido</v>
          </cell>
          <cell r="U574" t="str">
            <v>PEREZ MEDINA FERNANDO</v>
          </cell>
          <cell r="V574" t="str">
            <v>DIAZ DURAND RUBEN SANTIAGO</v>
          </cell>
          <cell r="W574" t="str">
            <v>RODRIGUEZ BRAVO ALEJANDRO</v>
          </cell>
          <cell r="X574" t="str">
            <v>VIEYRA NAVARRO FRANCISCO JAVIER</v>
          </cell>
          <cell r="Y574">
            <v>2006</v>
          </cell>
          <cell r="Z574">
            <v>10</v>
          </cell>
          <cell r="AA574">
            <v>1700000</v>
          </cell>
          <cell r="AB574">
            <v>0</v>
          </cell>
          <cell r="AC574">
            <v>0</v>
          </cell>
          <cell r="AD574" t="str">
            <v>Camacho Reyes Fernando</v>
          </cell>
          <cell r="AG574" t="str">
            <v>PRODUCTORA DE PAPEL</v>
          </cell>
          <cell r="AH574" t="str">
            <v>INTERNET BROAD BAND 1024KBPS</v>
          </cell>
          <cell r="AJ574">
            <v>1120</v>
          </cell>
          <cell r="AL574">
            <v>1120</v>
          </cell>
        </row>
        <row r="575">
          <cell r="A575" t="str">
            <v>1-DBN7H</v>
          </cell>
          <cell r="B575" t="str">
            <v>COUBICACIÓN E INTERNET</v>
          </cell>
          <cell r="C575" t="str">
            <v>INTERNACIONAL</v>
          </cell>
          <cell r="D575" t="str">
            <v>BESTEL</v>
          </cell>
          <cell r="E575" t="str">
            <v>BESTEL, S.A. DE C.V.</v>
          </cell>
          <cell r="F575" t="str">
            <v>INTERNACIONAL</v>
          </cell>
          <cell r="G575" t="str">
            <v>1-3IPE</v>
          </cell>
          <cell r="H575" t="str">
            <v>BESTEL INTERNET</v>
          </cell>
          <cell r="I575" t="str">
            <v>Infraestructura</v>
          </cell>
          <cell r="J575">
            <v>0</v>
          </cell>
          <cell r="K575" t="str">
            <v>Perdida de la Oportunidad</v>
          </cell>
          <cell r="L575" t="str">
            <v>Nuevo Servicio</v>
          </cell>
          <cell r="M575" t="str">
            <v>Internet Corporativo Avantel</v>
          </cell>
          <cell r="N575" t="str">
            <v>3D-INTERNET DEDICADO</v>
          </cell>
          <cell r="O575" t="str">
            <v>Gonzalez Torres Horacio</v>
          </cell>
          <cell r="P575" t="str">
            <v>GONZALEZ TORRES HORACIO</v>
          </cell>
          <cell r="Q575" t="str">
            <v>MANJARREZ LOMELI LAURA ALEXANDRA</v>
          </cell>
          <cell r="R575" t="str">
            <v>VILLASCAN LEE MARCO ANTONIO</v>
          </cell>
          <cell r="U575" t="str">
            <v>GONZALEZ TORRES HORACIO</v>
          </cell>
          <cell r="V575" t="str">
            <v>MANJARREZ LOMELI LAURA ALEXANDRA</v>
          </cell>
          <cell r="W575" t="str">
            <v>VILLASCAN LEE MARCO ANTONIO</v>
          </cell>
          <cell r="X575" t="str">
            <v>VILLASCAN LEE MARCO ANTONIO</v>
          </cell>
          <cell r="Y575">
            <v>2006</v>
          </cell>
          <cell r="Z575">
            <v>10</v>
          </cell>
          <cell r="AA575">
            <v>600000</v>
          </cell>
          <cell r="AB575">
            <v>0</v>
          </cell>
          <cell r="AC575">
            <v>0</v>
          </cell>
          <cell r="AD575" t="str">
            <v>Gamez Martinez Hector Gustavo</v>
          </cell>
          <cell r="AG575" t="str">
            <v>PRODUCTOS ELECTRICOS DE TIJUANA SA DE CV</v>
          </cell>
          <cell r="AH575" t="str">
            <v>INTERNET DEDICADO</v>
          </cell>
          <cell r="AI575">
            <v>8500</v>
          </cell>
          <cell r="AL575">
            <v>8500</v>
          </cell>
        </row>
        <row r="576">
          <cell r="A576" t="str">
            <v>1-HPMV8</v>
          </cell>
          <cell r="B576" t="str">
            <v>LP´S NACIONALES</v>
          </cell>
          <cell r="C576" t="str">
            <v>INTERNACIONAL</v>
          </cell>
          <cell r="D576" t="str">
            <v>AXTEL</v>
          </cell>
          <cell r="E576" t="str">
            <v>AXTEL SA DE CV</v>
          </cell>
          <cell r="F576" t="str">
            <v>INTERNACIONAL</v>
          </cell>
          <cell r="G576" t="str">
            <v>1-G25X</v>
          </cell>
          <cell r="H576" t="str">
            <v>LP´S INTX NACIONALES</v>
          </cell>
          <cell r="I576" t="str">
            <v>Infraestructura</v>
          </cell>
          <cell r="J576">
            <v>50</v>
          </cell>
          <cell r="K576" t="str">
            <v>Aceptación de la Ultima Propuesta</v>
          </cell>
          <cell r="L576" t="str">
            <v>Nuevo Servicio</v>
          </cell>
          <cell r="M576" t="str">
            <v>Línea Plus</v>
          </cell>
          <cell r="N576" t="str">
            <v>3B-LINEA PRIVADA</v>
          </cell>
          <cell r="O576" t="str">
            <v>Cabrera Flores Jose Salvador</v>
          </cell>
          <cell r="P576" t="str">
            <v>CABRERA FLORES JOSE SALVADOR</v>
          </cell>
          <cell r="Q576" t="str">
            <v>MANJARREZ LOMELI LAURA ALEXANDRA</v>
          </cell>
          <cell r="R576" t="str">
            <v>VILLASCAN LEE MARCO ANTONIO</v>
          </cell>
          <cell r="U576" t="str">
            <v>CABRERA FLORES JOSE SALVADOR</v>
          </cell>
          <cell r="V576" t="str">
            <v>MANJARREZ LOMELI LAURA ALEXANDRA</v>
          </cell>
          <cell r="W576" t="str">
            <v>VILLASCAN LEE MARCO ANTONIO</v>
          </cell>
          <cell r="X576" t="str">
            <v>VILLASCAN LEE MARCO ANTONIO</v>
          </cell>
          <cell r="Y576">
            <v>2006</v>
          </cell>
          <cell r="Z576">
            <v>10</v>
          </cell>
          <cell r="AA576">
            <v>582000</v>
          </cell>
          <cell r="AB576">
            <v>0</v>
          </cell>
          <cell r="AC576">
            <v>0</v>
          </cell>
          <cell r="AD576" t="str">
            <v>Mendoza Valencia Francisco</v>
          </cell>
          <cell r="AG576" t="str">
            <v>PRODUCTOS INNOVADOR SA DE CV</v>
          </cell>
          <cell r="AH576" t="str">
            <v>ID E1</v>
          </cell>
          <cell r="AI576">
            <v>21000</v>
          </cell>
          <cell r="AL576">
            <v>21000</v>
          </cell>
        </row>
        <row r="577">
          <cell r="A577" t="str">
            <v>1-AC14T</v>
          </cell>
          <cell r="B577" t="str">
            <v>ENLACES 512 KBPS PEMEX PRESUPUESTAL</v>
          </cell>
          <cell r="C577" t="str">
            <v>CORPORATIVO</v>
          </cell>
          <cell r="D577" t="str">
            <v>PETRÓLEOS MEXICANOS</v>
          </cell>
          <cell r="G577" t="str">
            <v>1+K9+272</v>
          </cell>
          <cell r="H577" t="str">
            <v>25 ENLACES 512KBPS PEMEX</v>
          </cell>
          <cell r="I577" t="str">
            <v>Infraestructura</v>
          </cell>
          <cell r="J577">
            <v>0</v>
          </cell>
          <cell r="K577" t="str">
            <v>Perdida de la Oportunidad</v>
          </cell>
          <cell r="L577" t="str">
            <v>Nuevo Servicio</v>
          </cell>
          <cell r="M577" t="str">
            <v>Línea Plus</v>
          </cell>
          <cell r="N577" t="str">
            <v>3B-LINEA PRIVADA</v>
          </cell>
          <cell r="O577" t="str">
            <v>Hidalgo Perez Roberto Erick</v>
          </cell>
          <cell r="P577" t="str">
            <v>HIDALGO PEREZ ROBERTO ERICK</v>
          </cell>
          <cell r="Q577" t="str">
            <v>VILLA RAMIREZ MARIA EUGENIA</v>
          </cell>
          <cell r="R577" t="str">
            <v>MARTINEZ TREVI¿O OSCAR JAVIER</v>
          </cell>
          <cell r="T577" t="str">
            <v>Comprometido</v>
          </cell>
          <cell r="U577" t="str">
            <v>HIDALGO PEREZ ROBERTO ERICK</v>
          </cell>
          <cell r="V577" t="str">
            <v>VILLA RAMIREZ MARIA EUGENIA</v>
          </cell>
          <cell r="W577" t="str">
            <v>MARTINEZ TREVI¿O OSCAR JAVIER</v>
          </cell>
          <cell r="X577" t="str">
            <v>VIEYRA NAVARRO FRANCISCO JAVIER</v>
          </cell>
          <cell r="Y577">
            <v>2006</v>
          </cell>
          <cell r="Z577">
            <v>10</v>
          </cell>
          <cell r="AA577">
            <v>500000</v>
          </cell>
          <cell r="AB577">
            <v>100000</v>
          </cell>
          <cell r="AC577">
            <v>0</v>
          </cell>
          <cell r="AD577" t="str">
            <v>Benavides Villafranca Fernando</v>
          </cell>
          <cell r="AG577" t="str">
            <v>PRODUCTOS MEDIX</v>
          </cell>
          <cell r="AH577" t="str">
            <v>INCREMENTO DE INTERNET A E1</v>
          </cell>
          <cell r="AK577">
            <v>17981</v>
          </cell>
          <cell r="AL577">
            <v>17981</v>
          </cell>
        </row>
        <row r="578">
          <cell r="A578" t="str">
            <v>1-HWF5H</v>
          </cell>
          <cell r="B578" t="str">
            <v>DS3 LP DALLAS - GUATEMALA SIN PASAR POR NAP NI ARCOS</v>
          </cell>
          <cell r="C578" t="str">
            <v>EMPRESARIAL MEXICO</v>
          </cell>
          <cell r="D578" t="str">
            <v>COMSAT MEXICO</v>
          </cell>
          <cell r="E578" t="str">
            <v>COMSAT MEXICO SA DE CV</v>
          </cell>
          <cell r="F578" t="str">
            <v>NEXT BUSINESS</v>
          </cell>
          <cell r="G578" t="str">
            <v>1-1H37R</v>
          </cell>
          <cell r="H578" t="str">
            <v>LP DS3 DALLAS-GUATEMALA</v>
          </cell>
          <cell r="I578" t="str">
            <v>Infraestructura</v>
          </cell>
          <cell r="J578">
            <v>25</v>
          </cell>
          <cell r="K578" t="str">
            <v>Entrega de la Primera Propuesta</v>
          </cell>
          <cell r="L578" t="str">
            <v>Nuevo Servicio</v>
          </cell>
          <cell r="M578" t="str">
            <v>Línea Privada de Alta Capacidad</v>
          </cell>
          <cell r="N578" t="str">
            <v>3B-LINEA PRIVADA</v>
          </cell>
          <cell r="O578" t="str">
            <v>Chamorro Garcia Jorge Enrique</v>
          </cell>
          <cell r="P578" t="str">
            <v>CHAMORRO GARCIA JORGE ENRIQUE</v>
          </cell>
          <cell r="Q578" t="str">
            <v>MORARI TOSTADO LEONEL</v>
          </cell>
          <cell r="R578" t="str">
            <v>MEZA BRAVO HECTOR MANUEL</v>
          </cell>
          <cell r="S578" t="str">
            <v>I.I</v>
          </cell>
          <cell r="T578" t="str">
            <v>No Comprometido</v>
          </cell>
          <cell r="U578" t="str">
            <v>CHAMORRO GARCIA JORGE ENRIQUE</v>
          </cell>
          <cell r="V578" t="str">
            <v>MORARI TOSTADO LEONEL</v>
          </cell>
          <cell r="W578" t="str">
            <v>MEZA BRAVO HECTOR MANUEL</v>
          </cell>
          <cell r="X578" t="str">
            <v>LOVO REYES JUAN CARLOS</v>
          </cell>
          <cell r="Y578">
            <v>2006</v>
          </cell>
          <cell r="Z578">
            <v>10</v>
          </cell>
          <cell r="AA578">
            <v>475789</v>
          </cell>
          <cell r="AB578">
            <v>122992.5</v>
          </cell>
          <cell r="AC578">
            <v>0</v>
          </cell>
          <cell r="AD578" t="str">
            <v>Cobos Avendaño Nataniel</v>
          </cell>
          <cell r="AG578" t="str">
            <v>PRODUCTOS Y SISTEMAS DE INFORMACION</v>
          </cell>
          <cell r="AH578" t="str">
            <v>E1 DE INTERNET</v>
          </cell>
          <cell r="AJ578">
            <v>15780</v>
          </cell>
          <cell r="AL578">
            <v>15780</v>
          </cell>
        </row>
        <row r="579">
          <cell r="A579" t="str">
            <v>1-BPC-238</v>
          </cell>
          <cell r="B579" t="str">
            <v>Oportunidad a partir de la renovación del contrato 2467 del customer 2059 EQUANT DE MEXICO SA DE CV, vence 31/OCT/2006. Verificar producto, y montos asignados en la oportunidad</v>
          </cell>
          <cell r="C579" t="str">
            <v>INTERNACIONAL</v>
          </cell>
          <cell r="D579" t="str">
            <v>EQUANT DE MEXICO</v>
          </cell>
          <cell r="E579" t="str">
            <v>Equant de Mexico S.A. de C.V.</v>
          </cell>
          <cell r="G579" t="str">
            <v>1+5N+28</v>
          </cell>
          <cell r="H579" t="str">
            <v>3B-LINEA PRIVADA, RENOVACION DOCTO 2467</v>
          </cell>
          <cell r="I579" t="str">
            <v>Infraestructura</v>
          </cell>
          <cell r="J579">
            <v>10</v>
          </cell>
          <cell r="K579" t="str">
            <v>Detección de Oportunidad</v>
          </cell>
          <cell r="L579" t="str">
            <v>Renovación del Servicio</v>
          </cell>
          <cell r="M579" t="str">
            <v>Punto Multipunto</v>
          </cell>
          <cell r="N579" t="str">
            <v>3B-LINEA PRIVADA</v>
          </cell>
          <cell r="O579" t="str">
            <v>Gonzalez Torres Horacio</v>
          </cell>
          <cell r="P579" t="str">
            <v>GONZALEZ TORRES HORACIO</v>
          </cell>
          <cell r="Q579" t="str">
            <v>MANJARREZ LOMELI LAURA ALEXANDRA</v>
          </cell>
          <cell r="R579" t="str">
            <v>VILLASCAN LEE MARCO ANTONIO</v>
          </cell>
          <cell r="U579" t="str">
            <v>GONZALEZ TORRES HORACIO</v>
          </cell>
          <cell r="V579" t="str">
            <v>MANJARREZ LOMELI LAURA ALEXANDRA</v>
          </cell>
          <cell r="W579" t="str">
            <v>VILLASCAN LEE MARCO ANTONIO</v>
          </cell>
          <cell r="X579" t="str">
            <v>VILLASCAN LEE MARCO ANTONIO</v>
          </cell>
          <cell r="Y579">
            <v>2006</v>
          </cell>
          <cell r="Z579">
            <v>10</v>
          </cell>
          <cell r="AA579">
            <v>404424</v>
          </cell>
          <cell r="AB579">
            <v>0</v>
          </cell>
          <cell r="AC579">
            <v>0</v>
          </cell>
          <cell r="AG579" t="str">
            <v>PROEZA TI</v>
          </cell>
          <cell r="AH579" t="str">
            <v>INTERNET DEDICADO</v>
          </cell>
          <cell r="AK579">
            <v>8000</v>
          </cell>
          <cell r="AL579">
            <v>8000</v>
          </cell>
        </row>
        <row r="580">
          <cell r="A580" t="str">
            <v>1-BPC-243</v>
          </cell>
          <cell r="B580" t="str">
            <v>Oportunidad a partir de la renovación del contrato 52132 del customer 2505767 CENTRO DE INVESTIGACIONES EN OPTICA AC, vence 02/OCT/2006. Verificar producto, y montos asignados en la oportunidad</v>
          </cell>
          <cell r="C580" t="str">
            <v>EMPRESARIAL INTERIOR</v>
          </cell>
          <cell r="D580" t="str">
            <v>CONACYT. CIO</v>
          </cell>
          <cell r="E580" t="str">
            <v>CENTRO DE INVESTIGACIONES EN OPTICA</v>
          </cell>
          <cell r="G580" t="str">
            <v>1-1B3WT</v>
          </cell>
          <cell r="H580" t="str">
            <v>3C-INTERNET ALTA CAPACIDAD, RENOVACION DOCTO 52132</v>
          </cell>
          <cell r="I580" t="str">
            <v>Infraestructura</v>
          </cell>
          <cell r="J580">
            <v>10</v>
          </cell>
          <cell r="K580" t="str">
            <v>Detección de Oportunidad</v>
          </cell>
          <cell r="L580" t="str">
            <v>Renovación del Servicio</v>
          </cell>
          <cell r="M580" t="str">
            <v>Internet Alta Capacidad</v>
          </cell>
          <cell r="N580" t="str">
            <v>3C-INTERNET ALTA CAPACIDAD</v>
          </cell>
          <cell r="O580" t="str">
            <v>Rodriguez Hernandez Flavio</v>
          </cell>
          <cell r="P580" t="str">
            <v>RODRIGUEZ HERNANDEZ FLAVIO</v>
          </cell>
          <cell r="Q580" t="str">
            <v>ANGULO CERVERA ENRIQUE</v>
          </cell>
          <cell r="R580" t="str">
            <v>SANTANA ESPINOSA LUIS MANUEL</v>
          </cell>
          <cell r="S580" t="str">
            <v>IV</v>
          </cell>
          <cell r="U580" t="str">
            <v>RODRIGUEZ HERNANDEZ FLAVIO</v>
          </cell>
          <cell r="V580" t="str">
            <v>ANGULO CERVERA ENRIQUE</v>
          </cell>
          <cell r="W580" t="str">
            <v>SANTANA ESPINOSA LUIS MANUEL</v>
          </cell>
          <cell r="X580" t="str">
            <v>ZENTENO CERVANTES MARIO ALBERTO</v>
          </cell>
          <cell r="Y580">
            <v>2006</v>
          </cell>
          <cell r="Z580">
            <v>10</v>
          </cell>
          <cell r="AA580">
            <v>314600</v>
          </cell>
          <cell r="AB580">
            <v>0</v>
          </cell>
          <cell r="AC580">
            <v>0</v>
          </cell>
          <cell r="AG580" t="str">
            <v>PROFESIONISTAS ASOCIADOS SC</v>
          </cell>
          <cell r="AH580" t="str">
            <v>3D-INTERNET DEDICADO, RENOVACION DOCTO 20979</v>
          </cell>
          <cell r="AK580">
            <v>16243</v>
          </cell>
          <cell r="AL580">
            <v>16243</v>
          </cell>
        </row>
        <row r="581">
          <cell r="A581" t="str">
            <v>1-K0T07</v>
          </cell>
          <cell r="B581" t="str">
            <v>24 ENLACES DE INTERNET E1 PARA SUCURSALES DEL INTERIOR</v>
          </cell>
          <cell r="C581" t="str">
            <v>EMPRESARIAL MEXICO</v>
          </cell>
          <cell r="D581" t="str">
            <v>IBOPE AGB MEXICO</v>
          </cell>
          <cell r="E581" t="str">
            <v>IBOPE AGB MEXICO SA DE CV</v>
          </cell>
          <cell r="F581" t="str">
            <v>NEXT BUSINESS</v>
          </cell>
          <cell r="G581" t="str">
            <v>1+FD+757</v>
          </cell>
          <cell r="H581" t="str">
            <v>ENLACES DE E1'S</v>
          </cell>
          <cell r="I581" t="str">
            <v>Infraestructura</v>
          </cell>
          <cell r="J581">
            <v>0</v>
          </cell>
          <cell r="K581" t="str">
            <v>Perdida de la Oportunidad</v>
          </cell>
          <cell r="L581" t="str">
            <v>Nuevo Servicio</v>
          </cell>
          <cell r="M581" t="str">
            <v>Internet Dedicado</v>
          </cell>
          <cell r="N581" t="str">
            <v>3D-INTERNET DEDICADO</v>
          </cell>
          <cell r="O581" t="str">
            <v>MARTINEZ GUTIERREZ MARIA MAGDALENA</v>
          </cell>
          <cell r="P581" t="str">
            <v>MARTINEZ GUTIERREZ MARIA MAGDALENA</v>
          </cell>
          <cell r="Q581" t="str">
            <v>DAVILA RODRIGUEZ GLORIA OLIVIA</v>
          </cell>
          <cell r="R581" t="str">
            <v>VALDUEZA GUADARRAMA MIGUEL ALFONSO</v>
          </cell>
          <cell r="T581" t="str">
            <v>No Comprometido</v>
          </cell>
          <cell r="U581" t="str">
            <v>MARTINEZ GUTIERREZ MARIA MAGDALENA</v>
          </cell>
          <cell r="V581" t="str">
            <v>DAVILA RODRIGUEZ GLORIA OLIVIA</v>
          </cell>
          <cell r="W581" t="str">
            <v>VALDUEZA GUADARRAMA MIGUEL ALFONSO</v>
          </cell>
          <cell r="X581" t="str">
            <v>LOVO REYES JUAN CARLOS</v>
          </cell>
          <cell r="Y581">
            <v>2006</v>
          </cell>
          <cell r="Z581">
            <v>10</v>
          </cell>
          <cell r="AA581">
            <v>300000</v>
          </cell>
          <cell r="AB581">
            <v>0</v>
          </cell>
          <cell r="AC581">
            <v>0</v>
          </cell>
          <cell r="AG581" t="str">
            <v>PROSA</v>
          </cell>
          <cell r="AH581" t="str">
            <v>INTERNET CORP. NVO.E1-PROMOCIÓN</v>
          </cell>
          <cell r="AK581">
            <v>9000</v>
          </cell>
          <cell r="AL581">
            <v>9000</v>
          </cell>
        </row>
        <row r="582">
          <cell r="A582" t="str">
            <v>1-KLGHH</v>
          </cell>
          <cell r="B582" t="str">
            <v>Cliente requiere cotizacion SMT1 Full localidad Cuernavaca</v>
          </cell>
          <cell r="C582" t="str">
            <v>EMPRESARIAL INTERIOR</v>
          </cell>
          <cell r="D582" t="str">
            <v>GRUPO TELECABLE MEXICANO</v>
          </cell>
          <cell r="E582" t="str">
            <v>GRUPO TELECABLE MEXICANO</v>
          </cell>
          <cell r="G582" t="str">
            <v>1-18TX</v>
          </cell>
          <cell r="H582" t="str">
            <v>INTERNET ALTA CAPACIDAD CUERNAVACA</v>
          </cell>
          <cell r="I582" t="str">
            <v>Infraestructura</v>
          </cell>
          <cell r="J582">
            <v>75</v>
          </cell>
          <cell r="K582" t="str">
            <v>Validacion de Cierre de Venta</v>
          </cell>
          <cell r="L582" t="str">
            <v>Nuevo Servicio</v>
          </cell>
          <cell r="M582" t="str">
            <v>Internet Alta Capacidad 8M</v>
          </cell>
          <cell r="N582" t="str">
            <v>3C-INTERNET ALTA CAPACIDAD</v>
          </cell>
          <cell r="O582" t="str">
            <v>Diaz Vargas Liliana</v>
          </cell>
          <cell r="P582" t="str">
            <v>DIAZ VARGAS LILIANA</v>
          </cell>
          <cell r="Q582" t="str">
            <v>ANCONA DOMINGUEZ GABRIELA</v>
          </cell>
          <cell r="R582" t="str">
            <v>VI¿OLO URIARTE JAVIER ALEJANDRO</v>
          </cell>
          <cell r="S582" t="str">
            <v>II</v>
          </cell>
          <cell r="T582" t="str">
            <v>Comprometido</v>
          </cell>
          <cell r="U582" t="str">
            <v>DIAZ VARGAS LILIANA</v>
          </cell>
          <cell r="V582" t="str">
            <v>ANCONA DOMINGUEZ GABRIELA</v>
          </cell>
          <cell r="W582" t="str">
            <v>VI¿OLO URIARTE JAVIER ALEJANDRO</v>
          </cell>
          <cell r="X582" t="str">
            <v>ZENTENO CERVANTES MARIO ALBERTO</v>
          </cell>
          <cell r="Y582">
            <v>2006</v>
          </cell>
          <cell r="Z582">
            <v>10</v>
          </cell>
          <cell r="AA582">
            <v>300000</v>
          </cell>
          <cell r="AB582">
            <v>0</v>
          </cell>
          <cell r="AC582">
            <v>0</v>
          </cell>
          <cell r="AD582" t="str">
            <v>Banda Rodriguez Alejandro</v>
          </cell>
          <cell r="AG582" t="str">
            <v>PROTECCION AGROPECUARIA COMPAÑIA DE SEGUROS</v>
          </cell>
          <cell r="AH582" t="str">
            <v>INCREMENTO DE ANCHO DE BANDA</v>
          </cell>
          <cell r="AI582">
            <v>0</v>
          </cell>
          <cell r="AL582">
            <v>0</v>
          </cell>
        </row>
        <row r="583">
          <cell r="A583" t="str">
            <v>1-KACN6</v>
          </cell>
          <cell r="B583" t="str">
            <v>STM1 ENTRE EL SALVADOR Y HONDURAS</v>
          </cell>
          <cell r="C583" t="str">
            <v>EMPRESARIAL MEXICO</v>
          </cell>
          <cell r="D583" t="str">
            <v>COMSAT MEXICO</v>
          </cell>
          <cell r="E583" t="str">
            <v>COMSAT MEXICO SA DE CV</v>
          </cell>
          <cell r="F583" t="str">
            <v>NEXT BUSINESS</v>
          </cell>
          <cell r="G583" t="str">
            <v>1-1H37R</v>
          </cell>
          <cell r="H583" t="str">
            <v>STM1 EL SALVADOR - HONDURAS</v>
          </cell>
          <cell r="I583" t="str">
            <v>Infraestructura</v>
          </cell>
          <cell r="J583">
            <v>0</v>
          </cell>
          <cell r="K583" t="str">
            <v>Perdida de la Oportunidad</v>
          </cell>
          <cell r="L583" t="str">
            <v>Nuevo Servicio</v>
          </cell>
          <cell r="M583" t="str">
            <v>Línea Privada de Alta Capacidad</v>
          </cell>
          <cell r="N583" t="str">
            <v>3B-LINEA PRIVADA</v>
          </cell>
          <cell r="O583" t="str">
            <v>Chamorro Garcia Jorge Enrique</v>
          </cell>
          <cell r="P583" t="str">
            <v>CHAMORRO GARCIA JORGE ENRIQUE</v>
          </cell>
          <cell r="Q583" t="str">
            <v>MORARI TOSTADO LEONEL</v>
          </cell>
          <cell r="R583" t="str">
            <v>MEZA BRAVO HECTOR MANUEL</v>
          </cell>
          <cell r="S583" t="str">
            <v>I.I</v>
          </cell>
          <cell r="T583" t="str">
            <v>No Comprometido</v>
          </cell>
          <cell r="U583" t="str">
            <v>CHAMORRO GARCIA JORGE ENRIQUE</v>
          </cell>
          <cell r="V583" t="str">
            <v>MORARI TOSTADO LEONEL</v>
          </cell>
          <cell r="W583" t="str">
            <v>MEZA BRAVO HECTOR MANUEL</v>
          </cell>
          <cell r="X583" t="str">
            <v>LOVO REYES JUAN CARLOS</v>
          </cell>
          <cell r="Y583">
            <v>2006</v>
          </cell>
          <cell r="Z583">
            <v>10</v>
          </cell>
          <cell r="AA583">
            <v>300000</v>
          </cell>
          <cell r="AB583">
            <v>10000</v>
          </cell>
          <cell r="AC583">
            <v>0</v>
          </cell>
          <cell r="AG583" t="str">
            <v>PROTECCION DE LA FAUNA MEXICANA</v>
          </cell>
          <cell r="AH583" t="str">
            <v>INTERNET PROTECCION DE LA FAUNA MEXICANA</v>
          </cell>
          <cell r="AJ583">
            <v>13255.23</v>
          </cell>
          <cell r="AL583">
            <v>13255.23</v>
          </cell>
        </row>
        <row r="584">
          <cell r="A584" t="str">
            <v>1-KIDMD</v>
          </cell>
          <cell r="B584" t="str">
            <v>INTERNET DEDICADO 512Kbps 40 CIRCUITOS</v>
          </cell>
          <cell r="C584" t="str">
            <v>EMPRESARIAL MEXICO</v>
          </cell>
          <cell r="D584" t="str">
            <v>AEROCALIFORNIA</v>
          </cell>
          <cell r="E584" t="str">
            <v>AEROCALIFORNIA SA DE CV</v>
          </cell>
          <cell r="F584" t="str">
            <v>TERRITORIAL</v>
          </cell>
          <cell r="G584" t="str">
            <v>1+10Q+1240</v>
          </cell>
          <cell r="H584" t="str">
            <v>INTERNET DEDICADO 512KBPS 40 CTOS</v>
          </cell>
          <cell r="I584" t="str">
            <v>Infraestructura</v>
          </cell>
          <cell r="J584">
            <v>25</v>
          </cell>
          <cell r="K584" t="str">
            <v>Entrega de la Primera Propuesta</v>
          </cell>
          <cell r="L584" t="str">
            <v>Nuevo Servicio</v>
          </cell>
          <cell r="M584" t="str">
            <v>Internet Corporativo Avantel</v>
          </cell>
          <cell r="N584" t="str">
            <v>3D-INTERNET DEDICADO</v>
          </cell>
          <cell r="O584" t="str">
            <v>Jacobo Garcia Agustin</v>
          </cell>
          <cell r="P584" t="str">
            <v>JACOBO GARCIA AGUSTIN</v>
          </cell>
          <cell r="Q584" t="str">
            <v>MORARI TOSTADO LEONEL</v>
          </cell>
          <cell r="R584" t="str">
            <v>MEZA BRAVO HECTOR MANUEL</v>
          </cell>
          <cell r="S584" t="str">
            <v>I.I</v>
          </cell>
          <cell r="T584" t="str">
            <v>No Comprometido</v>
          </cell>
          <cell r="U584" t="str">
            <v>JACOBO GARCIA AGUSTIN</v>
          </cell>
          <cell r="V584" t="str">
            <v>MORARI TOSTADO LEONEL</v>
          </cell>
          <cell r="W584" t="str">
            <v>MEZA BRAVO HECTOR MANUEL</v>
          </cell>
          <cell r="X584" t="str">
            <v>LOVO REYES JUAN CARLOS</v>
          </cell>
          <cell r="Y584">
            <v>2006</v>
          </cell>
          <cell r="Z584">
            <v>10</v>
          </cell>
          <cell r="AA584">
            <v>280000</v>
          </cell>
          <cell r="AB584">
            <v>0</v>
          </cell>
          <cell r="AC584">
            <v>0</v>
          </cell>
          <cell r="AG584" t="str">
            <v>PROVENTEL</v>
          </cell>
          <cell r="AH584" t="str">
            <v>INTERNET INFORMATICS INSTITUTE</v>
          </cell>
          <cell r="AK584">
            <v>6000</v>
          </cell>
          <cell r="AL584">
            <v>6000</v>
          </cell>
        </row>
        <row r="585">
          <cell r="A585" t="str">
            <v>1-KG1BN</v>
          </cell>
          <cell r="B585" t="str">
            <v>TeMM // MATAMOROS -TAMPICO (9XE1)</v>
          </cell>
          <cell r="C585" t="str">
            <v>INTERNACIONAL</v>
          </cell>
          <cell r="D585" t="str">
            <v>PEGASO COMUNICACIONES Y SISTEMAS</v>
          </cell>
          <cell r="E585" t="str">
            <v>PEGASO COMUNICACIONES Y SISTEMAS, S.A. DE C.V.</v>
          </cell>
          <cell r="G585" t="str">
            <v>1+9P+33</v>
          </cell>
          <cell r="H585" t="str">
            <v>TEMM // MATAMOROS -TAMPICO (9XE1)</v>
          </cell>
          <cell r="I585" t="str">
            <v>Infraestructura</v>
          </cell>
          <cell r="J585">
            <v>100</v>
          </cell>
          <cell r="K585" t="str">
            <v>Facturación Total del Servicio</v>
          </cell>
          <cell r="L585" t="str">
            <v>Nuevo Servicio</v>
          </cell>
          <cell r="M585" t="str">
            <v>Línea Plus</v>
          </cell>
          <cell r="N585" t="str">
            <v>3B-LINEA PRIVADA</v>
          </cell>
          <cell r="O585" t="str">
            <v>Maldonado Robles Francisco Javier</v>
          </cell>
          <cell r="P585" t="str">
            <v>MALDONADO ROBLES FRANCISCO JAVIER</v>
          </cell>
          <cell r="Q585" t="str">
            <v>HERNANDEZ GONZALEZ JOEL</v>
          </cell>
          <cell r="R585" t="str">
            <v>VILLASCAN LEE MARCO ANTONIO</v>
          </cell>
          <cell r="T585" t="str">
            <v>Comprometido</v>
          </cell>
          <cell r="U585" t="str">
            <v>MALDONADO ROBLES FRANCISCO JAVIER</v>
          </cell>
          <cell r="V585" t="str">
            <v>HERNANDEZ GONZALEZ JOEL</v>
          </cell>
          <cell r="W585" t="str">
            <v>VILLASCAN LEE MARCO ANTONIO</v>
          </cell>
          <cell r="X585" t="str">
            <v>VILLASCAN LEE MARCO ANTONIO</v>
          </cell>
          <cell r="Y585">
            <v>2006</v>
          </cell>
          <cell r="Z585">
            <v>10</v>
          </cell>
          <cell r="AA585">
            <v>276128.64000000001</v>
          </cell>
          <cell r="AB585">
            <v>0</v>
          </cell>
          <cell r="AC585">
            <v>0</v>
          </cell>
          <cell r="AG585" t="str">
            <v>PROYECCION INTEGRAL DE MERCADOTECNIA</v>
          </cell>
          <cell r="AH585" t="str">
            <v>INTERNET CORPORATIVO</v>
          </cell>
          <cell r="AI585">
            <v>4000</v>
          </cell>
          <cell r="AL585">
            <v>4000</v>
          </cell>
        </row>
        <row r="586">
          <cell r="A586" t="str">
            <v>1-KAEHA</v>
          </cell>
          <cell r="B586" t="str">
            <v>LP STM1 ENTRE EL SALVADOR Y GUATEMALA Y UN DS3 ENTRE EL SALVADOR Y GUATEMALA</v>
          </cell>
          <cell r="C586" t="str">
            <v>EMPRESARIAL MEXICO</v>
          </cell>
          <cell r="D586" t="str">
            <v>COMSAT MEXICO</v>
          </cell>
          <cell r="E586" t="str">
            <v>COMSAT MEXICO SA DE CV</v>
          </cell>
          <cell r="F586" t="str">
            <v>NEXT BUSINESS</v>
          </cell>
          <cell r="G586" t="str">
            <v>1-1H37R</v>
          </cell>
          <cell r="H586" t="str">
            <v>STM1 GUATEMALA Y EL SALVADOR. DS3 GUATEMALA Y EL SALVADOR</v>
          </cell>
          <cell r="I586" t="str">
            <v>Infraestructura</v>
          </cell>
          <cell r="J586">
            <v>0</v>
          </cell>
          <cell r="K586" t="str">
            <v>Perdida de la Oportunidad</v>
          </cell>
          <cell r="L586" t="str">
            <v>Nuevo Servicio</v>
          </cell>
          <cell r="M586" t="str">
            <v>Línea Privada de Alta Capacidad</v>
          </cell>
          <cell r="N586" t="str">
            <v>3B-LINEA PRIVADA</v>
          </cell>
          <cell r="O586" t="str">
            <v>Chamorro Garcia Jorge Enrique</v>
          </cell>
          <cell r="P586" t="str">
            <v>CHAMORRO GARCIA JORGE ENRIQUE</v>
          </cell>
          <cell r="Q586" t="str">
            <v>MORARI TOSTADO LEONEL</v>
          </cell>
          <cell r="R586" t="str">
            <v>MEZA BRAVO HECTOR MANUEL</v>
          </cell>
          <cell r="S586" t="str">
            <v>I.I</v>
          </cell>
          <cell r="T586" t="str">
            <v>No Comprometido</v>
          </cell>
          <cell r="U586" t="str">
            <v>CHAMORRO GARCIA JORGE ENRIQUE</v>
          </cell>
          <cell r="V586" t="str">
            <v>MORARI TOSTADO LEONEL</v>
          </cell>
          <cell r="W586" t="str">
            <v>MEZA BRAVO HECTOR MANUEL</v>
          </cell>
          <cell r="X586" t="str">
            <v>LOVO REYES JUAN CARLOS</v>
          </cell>
          <cell r="Y586">
            <v>2006</v>
          </cell>
          <cell r="Z586">
            <v>10</v>
          </cell>
          <cell r="AA586">
            <v>250000</v>
          </cell>
          <cell r="AB586">
            <v>10000</v>
          </cell>
          <cell r="AC586">
            <v>0</v>
          </cell>
          <cell r="AG586" t="str">
            <v>PROYECTO DE VERIFICENTROS DEL DF</v>
          </cell>
          <cell r="AH586" t="str">
            <v>INTERNET SECRETARIA DEL MEDIO AMBIENTE</v>
          </cell>
          <cell r="AJ586">
            <v>0</v>
          </cell>
          <cell r="AL586">
            <v>0</v>
          </cell>
        </row>
        <row r="587">
          <cell r="A587" t="str">
            <v>1-BPC-105</v>
          </cell>
          <cell r="B587" t="str">
            <v>Oportunidad a partir de la renovación del contrato 14266 del customer 15019 PRODUCTOS LITHONIA LIGHTING DE MEXICO SA DE CV, vence 20/OCT/2006. Verificar producto, y montos asignados en la oportunidad</v>
          </cell>
          <cell r="C587" t="str">
            <v>EMPRESARIAL INTERIOR</v>
          </cell>
          <cell r="D587" t="str">
            <v>LITHONIA LIGTHING</v>
          </cell>
          <cell r="G587" t="str">
            <v>1+H0+302</v>
          </cell>
          <cell r="H587" t="str">
            <v>3B-LINEA PRIVADA, RENOVACION DOCTO 14266</v>
          </cell>
          <cell r="I587" t="str">
            <v>Infraestructura</v>
          </cell>
          <cell r="J587">
            <v>10</v>
          </cell>
          <cell r="K587" t="str">
            <v>Detección de Oportunidad</v>
          </cell>
          <cell r="L587" t="str">
            <v>Renovación del Servicio</v>
          </cell>
          <cell r="M587" t="str">
            <v>Punto Multipunto</v>
          </cell>
          <cell r="N587" t="str">
            <v>3B-LINEA PRIVADA</v>
          </cell>
          <cell r="O587" t="str">
            <v>Gonzalez Gonzalez Cesar</v>
          </cell>
          <cell r="P587" t="str">
            <v>GONZALEZ GONZALEZ CESAR ALEJANDRO</v>
          </cell>
          <cell r="Q587" t="str">
            <v>OSORIO AYLLON MIGUEL ITZCOATL</v>
          </cell>
          <cell r="R587" t="str">
            <v>TREVI¿O GONZALEZ CLAUDIA PATRICIA</v>
          </cell>
          <cell r="U587" t="str">
            <v>GONZALEZ GONZALEZ CESAR ALEJANDRO</v>
          </cell>
          <cell r="V587" t="str">
            <v>OSORIO AYLLON MIGUEL ITZCOATL</v>
          </cell>
          <cell r="W587" t="str">
            <v>TREVI¿O GONZALEZ CLAUDIA PATRICIA</v>
          </cell>
          <cell r="X587" t="str">
            <v>ZENTENO CERVANTES MARIO ALBERTO</v>
          </cell>
          <cell r="Y587">
            <v>2006</v>
          </cell>
          <cell r="Z587">
            <v>10</v>
          </cell>
          <cell r="AA587">
            <v>238568</v>
          </cell>
          <cell r="AB587">
            <v>0</v>
          </cell>
          <cell r="AC587">
            <v>0</v>
          </cell>
          <cell r="AG587" t="str">
            <v>PUBLICIDAD VIRTUAL</v>
          </cell>
          <cell r="AH587" t="str">
            <v>INTERNET DEDICADO 2048(E1) PUBLICIDAD VIRTUAL</v>
          </cell>
          <cell r="AJ587">
            <v>14770</v>
          </cell>
          <cell r="AL587">
            <v>14770</v>
          </cell>
        </row>
        <row r="588">
          <cell r="A588" t="str">
            <v>1-KIACL</v>
          </cell>
          <cell r="B588" t="str">
            <v>Lp´s Alta Capacidad Cd Juarez-Monterrey.</v>
          </cell>
          <cell r="C588" t="str">
            <v>INTERNACIONAL</v>
          </cell>
          <cell r="D588" t="str">
            <v>UNEFON</v>
          </cell>
          <cell r="E588" t="str">
            <v>Grupo Azteca</v>
          </cell>
          <cell r="F588" t="str">
            <v>TOP</v>
          </cell>
          <cell r="G588" t="str">
            <v>1-3B8</v>
          </cell>
          <cell r="H588" t="str">
            <v>ALTA CAPACIDAD ENTRE CD JUAREZ-CHIHUAHUA</v>
          </cell>
          <cell r="I588" t="str">
            <v>Infraestructura</v>
          </cell>
          <cell r="J588">
            <v>0</v>
          </cell>
          <cell r="K588" t="str">
            <v>Perdida de la Oportunidad</v>
          </cell>
          <cell r="L588" t="str">
            <v>Nuevo Servicio</v>
          </cell>
          <cell r="M588" t="str">
            <v>Línea Plus</v>
          </cell>
          <cell r="N588" t="str">
            <v>3B-LINEA PRIVADA</v>
          </cell>
          <cell r="O588" t="str">
            <v>Cabrera Flores Jose Salvador</v>
          </cell>
          <cell r="P588" t="str">
            <v>CABRERA FLORES JOSE SALVADOR</v>
          </cell>
          <cell r="Q588" t="str">
            <v>MANJARREZ LOMELI LAURA ALEXANDRA</v>
          </cell>
          <cell r="R588" t="str">
            <v>VILLASCAN LEE MARCO ANTONIO</v>
          </cell>
          <cell r="U588" t="str">
            <v>CABRERA FLORES JOSE SALVADOR</v>
          </cell>
          <cell r="V588" t="str">
            <v>MANJARREZ LOMELI LAURA ALEXANDRA</v>
          </cell>
          <cell r="W588" t="str">
            <v>VILLASCAN LEE MARCO ANTONIO</v>
          </cell>
          <cell r="X588" t="str">
            <v>VILLASCAN LEE MARCO ANTONIO</v>
          </cell>
          <cell r="Y588">
            <v>2006</v>
          </cell>
          <cell r="Z588">
            <v>10</v>
          </cell>
          <cell r="AA588">
            <v>200000</v>
          </cell>
          <cell r="AB588">
            <v>0</v>
          </cell>
          <cell r="AC588">
            <v>0</v>
          </cell>
          <cell r="AD588" t="str">
            <v>Mendoza Valencia Francisco</v>
          </cell>
          <cell r="AG588" t="str">
            <v>PUBLIMOMENTUM</v>
          </cell>
          <cell r="AH588" t="str">
            <v>INTERNET</v>
          </cell>
          <cell r="AK588">
            <v>4000</v>
          </cell>
          <cell r="AL588">
            <v>4000</v>
          </cell>
        </row>
        <row r="589">
          <cell r="A589" t="str">
            <v>1-JLBOL</v>
          </cell>
          <cell r="B589" t="str">
            <v>2 ENLACES META A 100 MBPS PARA IBM-KIMBERLY</v>
          </cell>
          <cell r="C589" t="str">
            <v>CORPORATIVO</v>
          </cell>
          <cell r="D589" t="str">
            <v>IBM DE MEXICO COMERCIALIZACION Y SERVICIOS</v>
          </cell>
          <cell r="E589" t="str">
            <v>IBM DE MEXICO COMERCIALIZACION Y SERVICIOS SA DE CV</v>
          </cell>
          <cell r="F589" t="str">
            <v>NEXT 100</v>
          </cell>
          <cell r="G589" t="str">
            <v>1+K9+539</v>
          </cell>
          <cell r="H589" t="str">
            <v>L2L IBM-KIMBERLY</v>
          </cell>
          <cell r="I589" t="str">
            <v>Infraestructura</v>
          </cell>
          <cell r="J589">
            <v>25</v>
          </cell>
          <cell r="K589" t="str">
            <v>Entrega de la Primera Propuesta</v>
          </cell>
          <cell r="L589" t="str">
            <v>Nuevo Servicio</v>
          </cell>
          <cell r="M589" t="str">
            <v>Metro Ethernet Avantel</v>
          </cell>
          <cell r="N589" t="str">
            <v>3B-LINEA PRIVADA</v>
          </cell>
          <cell r="O589" t="str">
            <v>DUARTE GUTIERREZ JOSE LUIS</v>
          </cell>
          <cell r="P589" t="str">
            <v>DUARTE GUTIERREZ JOSE LUIS</v>
          </cell>
          <cell r="Q589" t="str">
            <v>SANCHEZ ROMAN MARCO ANTONIO</v>
          </cell>
          <cell r="R589" t="str">
            <v>GUZMAN FLORES LAURA ISELA</v>
          </cell>
          <cell r="T589" t="str">
            <v>Comprometido</v>
          </cell>
          <cell r="U589" t="str">
            <v>DUARTE GUTIERREZ JOSE LUIS</v>
          </cell>
          <cell r="V589" t="str">
            <v>SANCHEZ ROMAN MARCO ANTONIO</v>
          </cell>
          <cell r="W589" t="str">
            <v>GUZMAN FLORES LAURA ISELA</v>
          </cell>
          <cell r="X589" t="str">
            <v>VIEYRA NAVARRO FRANCISCO JAVIER</v>
          </cell>
          <cell r="Y589">
            <v>2006</v>
          </cell>
          <cell r="Z589">
            <v>10</v>
          </cell>
          <cell r="AA589">
            <v>186100</v>
          </cell>
          <cell r="AB589">
            <v>0</v>
          </cell>
          <cell r="AC589">
            <v>0</v>
          </cell>
          <cell r="AH589" t="str">
            <v>INTERNET DEDICADO 128</v>
          </cell>
          <cell r="AK589">
            <v>5000</v>
          </cell>
          <cell r="AL589">
            <v>5000</v>
          </cell>
        </row>
        <row r="590">
          <cell r="A590" t="str">
            <v>1-K57K3</v>
          </cell>
          <cell r="B590" t="str">
            <v>PORTABILIDAD DROP &amp; INSERT EN VERACRUZ</v>
          </cell>
          <cell r="C590" t="str">
            <v>INTERNACIONAL</v>
          </cell>
          <cell r="D590" t="str">
            <v>PEGASO COMUNICACIONES Y SISTEMAS</v>
          </cell>
          <cell r="E590" t="str">
            <v>PEGASO COMUNICACIONES Y SISTEMAS, S.A. DE C.V.</v>
          </cell>
          <cell r="G590" t="str">
            <v>1+9P+33</v>
          </cell>
          <cell r="H590" t="str">
            <v>TEMM - D&amp;I EN VERACURZ DEL STM-1 MEXICO-CANCUN</v>
          </cell>
          <cell r="I590" t="str">
            <v>Infraestructura</v>
          </cell>
          <cell r="J590">
            <v>100</v>
          </cell>
          <cell r="K590" t="str">
            <v>Facturación Total del Servicio</v>
          </cell>
          <cell r="L590" t="str">
            <v>Nuevo Servicio</v>
          </cell>
          <cell r="M590" t="str">
            <v>Línea Privada de Alta Capacidad</v>
          </cell>
          <cell r="N590" t="str">
            <v>3B-LINEA PRIVADA</v>
          </cell>
          <cell r="O590" t="str">
            <v>Maldonado Robles Francisco Javier</v>
          </cell>
          <cell r="P590" t="str">
            <v>MALDONADO ROBLES FRANCISCO JAVIER</v>
          </cell>
          <cell r="Q590" t="str">
            <v>HERNANDEZ GONZALEZ JOEL</v>
          </cell>
          <cell r="R590" t="str">
            <v>VILLASCAN LEE MARCO ANTONIO</v>
          </cell>
          <cell r="T590" t="str">
            <v>Comprometido</v>
          </cell>
          <cell r="U590" t="str">
            <v>MALDONADO ROBLES FRANCISCO JAVIER</v>
          </cell>
          <cell r="V590" t="str">
            <v>HERNANDEZ GONZALEZ JOEL</v>
          </cell>
          <cell r="W590" t="str">
            <v>VILLASCAN LEE MARCO ANTONIO</v>
          </cell>
          <cell r="X590" t="str">
            <v>VILLASCAN LEE MARCO ANTONIO</v>
          </cell>
          <cell r="Y590">
            <v>2006</v>
          </cell>
          <cell r="Z590">
            <v>10</v>
          </cell>
          <cell r="AA590">
            <v>150000</v>
          </cell>
          <cell r="AB590">
            <v>0</v>
          </cell>
          <cell r="AC590">
            <v>0</v>
          </cell>
          <cell r="AD590" t="str">
            <v>Mendoza Valencia Francisco</v>
          </cell>
          <cell r="AG590" t="str">
            <v>PV COMUNICACIONES</v>
          </cell>
          <cell r="AH590" t="str">
            <v>3D-INTERNET DEDICADO, RENOVACION DOCTO 48734</v>
          </cell>
          <cell r="AI590">
            <v>6729</v>
          </cell>
          <cell r="AL590">
            <v>6729</v>
          </cell>
        </row>
        <row r="591">
          <cell r="A591" t="str">
            <v>1-KJ7ZP</v>
          </cell>
          <cell r="B591" t="str">
            <v>LP E3 TEMPORAL (ANILLO STM1)</v>
          </cell>
          <cell r="C591" t="str">
            <v>CORPORATIVO</v>
          </cell>
          <cell r="D591" t="str">
            <v>HSBC</v>
          </cell>
          <cell r="G591" t="str">
            <v>1+K9+812</v>
          </cell>
          <cell r="H591" t="str">
            <v>LP E3 TEMPORAL</v>
          </cell>
          <cell r="I591" t="str">
            <v>Infraestructura</v>
          </cell>
          <cell r="J591">
            <v>25</v>
          </cell>
          <cell r="K591" t="str">
            <v>Entrega de la Primera Propuesta</v>
          </cell>
          <cell r="L591" t="str">
            <v>Nuevo Servicio</v>
          </cell>
          <cell r="M591" t="str">
            <v>Línea Privada de Alta Capacidad</v>
          </cell>
          <cell r="N591" t="str">
            <v>3B-LINEA PRIVADA</v>
          </cell>
          <cell r="O591" t="str">
            <v>PEREZ MEDINA FERNANDO</v>
          </cell>
          <cell r="P591" t="str">
            <v>PEREZ MEDINA FERNANDO</v>
          </cell>
          <cell r="Q591" t="str">
            <v>DIAZ DURAND RUBEN SANTIAGO</v>
          </cell>
          <cell r="R591" t="str">
            <v>RODRIGUEZ BRAVO ALEJANDRO</v>
          </cell>
          <cell r="T591" t="str">
            <v>No Comprometido</v>
          </cell>
          <cell r="U591" t="str">
            <v>PEREZ MEDINA FERNANDO</v>
          </cell>
          <cell r="V591" t="str">
            <v>DIAZ DURAND RUBEN SANTIAGO</v>
          </cell>
          <cell r="W591" t="str">
            <v>RODRIGUEZ BRAVO ALEJANDRO</v>
          </cell>
          <cell r="X591" t="str">
            <v>VIEYRA NAVARRO FRANCISCO JAVIER</v>
          </cell>
          <cell r="Y591">
            <v>2006</v>
          </cell>
          <cell r="Z591">
            <v>10</v>
          </cell>
          <cell r="AA591">
            <v>120000</v>
          </cell>
          <cell r="AB591">
            <v>0</v>
          </cell>
          <cell r="AC591">
            <v>0</v>
          </cell>
          <cell r="AD591" t="str">
            <v>Castillo Vazquez Arturo</v>
          </cell>
          <cell r="AG591" t="str">
            <v>Q ENGINEERING PLASTIC PRODUCTS MEXICO</v>
          </cell>
          <cell r="AH591" t="str">
            <v>INTERNET DE 768KBPS</v>
          </cell>
          <cell r="AJ591">
            <v>10000</v>
          </cell>
          <cell r="AL591">
            <v>10000</v>
          </cell>
        </row>
        <row r="592">
          <cell r="A592" t="str">
            <v>1-KINJV</v>
          </cell>
          <cell r="B592" t="str">
            <v>ENLACE METROPOLITANO ENTRE EL EDIFICIO CORPORATIVO DE CHRYSLER EN SANTA FE CON EL EDIFICIO DE INGENIERÍA DE MANUFACTURA EN SANTA FE</v>
          </cell>
          <cell r="C592" t="str">
            <v>CORPORATIVO</v>
          </cell>
          <cell r="D592" t="str">
            <v>CHRYSLER</v>
          </cell>
          <cell r="G592" t="str">
            <v>1+2F+9</v>
          </cell>
          <cell r="H592" t="str">
            <v>ENLACE METROETHERNET SANTA FE - INGENIERÍA 100 MBPS</v>
          </cell>
          <cell r="I592" t="str">
            <v>Infraestructura</v>
          </cell>
          <cell r="J592">
            <v>25</v>
          </cell>
          <cell r="K592" t="str">
            <v>Entrega de la Primera Propuesta</v>
          </cell>
          <cell r="L592" t="str">
            <v>Nuevo Servicio</v>
          </cell>
          <cell r="M592" t="str">
            <v>Metro Ethernet Avantel</v>
          </cell>
          <cell r="N592" t="str">
            <v>3B-LINEA PRIVADA</v>
          </cell>
          <cell r="O592" t="str">
            <v>Rodriguez Acuña Ivan</v>
          </cell>
          <cell r="P592" t="str">
            <v>RODRIGUEZ ACU¿A IVAN</v>
          </cell>
          <cell r="Q592" t="str">
            <v>RODRIGUEZ ACUÑA IVAN</v>
          </cell>
          <cell r="R592" t="str">
            <v>GUZMAN FLORES LAURA ISELA</v>
          </cell>
          <cell r="T592" t="str">
            <v>Comprometido</v>
          </cell>
          <cell r="U592" t="str">
            <v>RODRIGUEZ ACU¿A IVAN</v>
          </cell>
          <cell r="V592" t="str">
            <v>RODRIGUEZ ACUÑA IVAN</v>
          </cell>
          <cell r="W592" t="str">
            <v>GUZMAN FLORES LAURA ISELA</v>
          </cell>
          <cell r="X592" t="str">
            <v>VIEYRA NAVARRO FRANCISCO JAVIER</v>
          </cell>
          <cell r="Y592">
            <v>2006</v>
          </cell>
          <cell r="Z592">
            <v>10</v>
          </cell>
          <cell r="AA592">
            <v>118100</v>
          </cell>
          <cell r="AB592">
            <v>0</v>
          </cell>
          <cell r="AC592">
            <v>0</v>
          </cell>
          <cell r="AG592" t="str">
            <v>QUALI TECH MEXICO</v>
          </cell>
          <cell r="AH592" t="str">
            <v>INTERNET QUALI TECH</v>
          </cell>
          <cell r="AJ592">
            <v>15000</v>
          </cell>
          <cell r="AL592">
            <v>15000</v>
          </cell>
        </row>
        <row r="593">
          <cell r="A593" t="str">
            <v>1-KKB6T</v>
          </cell>
          <cell r="B593" t="str">
            <v>E3 Tijuana-Monterrey</v>
          </cell>
          <cell r="C593" t="str">
            <v>INTERNACIONAL</v>
          </cell>
          <cell r="D593" t="str">
            <v>AXTEL</v>
          </cell>
          <cell r="E593" t="str">
            <v>AXTEL SA DE CV</v>
          </cell>
          <cell r="F593" t="str">
            <v>INTERNACIONAL</v>
          </cell>
          <cell r="G593" t="str">
            <v>1-G25X</v>
          </cell>
          <cell r="H593" t="str">
            <v>E1´S TIJUANA-MONTERREY</v>
          </cell>
          <cell r="I593" t="str">
            <v>Infraestructura</v>
          </cell>
          <cell r="J593">
            <v>75</v>
          </cell>
          <cell r="K593" t="str">
            <v>Validacion de Cierre de Venta</v>
          </cell>
          <cell r="L593" t="str">
            <v>Nuevo Servicio</v>
          </cell>
          <cell r="M593" t="str">
            <v>Línea Plus</v>
          </cell>
          <cell r="N593" t="str">
            <v>3B-LINEA PRIVADA</v>
          </cell>
          <cell r="O593" t="str">
            <v>Cabrera Flores Jose Salvador</v>
          </cell>
          <cell r="P593" t="str">
            <v>CABRERA FLORES JOSE SALVADOR</v>
          </cell>
          <cell r="Q593" t="str">
            <v>MANJARREZ LOMELI LAURA ALEXANDRA</v>
          </cell>
          <cell r="R593" t="str">
            <v>VILLASCAN LEE MARCO ANTONIO</v>
          </cell>
          <cell r="U593" t="str">
            <v>CABRERA FLORES JOSE SALVADOR</v>
          </cell>
          <cell r="V593" t="str">
            <v>MANJARREZ LOMELI LAURA ALEXANDRA</v>
          </cell>
          <cell r="W593" t="str">
            <v>VILLASCAN LEE MARCO ANTONIO</v>
          </cell>
          <cell r="X593" t="str">
            <v>VILLASCAN LEE MARCO ANTONIO</v>
          </cell>
          <cell r="Y593">
            <v>2006</v>
          </cell>
          <cell r="Z593">
            <v>10</v>
          </cell>
          <cell r="AA593">
            <v>114000</v>
          </cell>
          <cell r="AB593">
            <v>0</v>
          </cell>
          <cell r="AC593">
            <v>0</v>
          </cell>
          <cell r="AG593" t="str">
            <v>QUALITA</v>
          </cell>
          <cell r="AH593" t="str">
            <v>INTERNET 1024</v>
          </cell>
          <cell r="AJ593">
            <v>13800</v>
          </cell>
          <cell r="AL593">
            <v>13800</v>
          </cell>
        </row>
        <row r="594">
          <cell r="A594" t="str">
            <v>1-JEW41</v>
          </cell>
          <cell r="B594" t="str">
            <v>E3 EN DEMANDA INTERNET CORPORATIVO</v>
          </cell>
          <cell r="C594" t="str">
            <v>EMPRESARIAL MEXICO</v>
          </cell>
          <cell r="D594" t="str">
            <v>UNIVERSIDAD IBEROAMERICANA</v>
          </cell>
          <cell r="E594" t="str">
            <v>UNIVERSIDAD IBEROAMERICANA</v>
          </cell>
          <cell r="F594" t="str">
            <v>NEXT BUSINESS</v>
          </cell>
          <cell r="G594" t="str">
            <v>1-6LR4Y</v>
          </cell>
          <cell r="H594" t="str">
            <v>E3 EN DEMANDA</v>
          </cell>
          <cell r="I594" t="str">
            <v>Infraestructura</v>
          </cell>
          <cell r="J594">
            <v>75</v>
          </cell>
          <cell r="K594" t="str">
            <v>Validacion de Cierre de Venta</v>
          </cell>
          <cell r="L594" t="str">
            <v>Nuevo Servicio</v>
          </cell>
          <cell r="M594" t="str">
            <v>Internet Alta Capacidad</v>
          </cell>
          <cell r="N594" t="str">
            <v>3C-INTERNET ALTA CAPACIDAD</v>
          </cell>
          <cell r="O594" t="str">
            <v>Pimentel Padilla Leticia</v>
          </cell>
          <cell r="P594" t="str">
            <v>PIMENTEL PADILLA LETICIA</v>
          </cell>
          <cell r="Q594" t="str">
            <v>FLORES MEDINA AYRTON</v>
          </cell>
          <cell r="R594" t="str">
            <v>MEZA BRAVO HECTOR MANUEL</v>
          </cell>
          <cell r="S594" t="str">
            <v>I.II</v>
          </cell>
          <cell r="T594" t="str">
            <v>Comprometido</v>
          </cell>
          <cell r="U594" t="str">
            <v>PIMENTEL PADILLA LETICIA</v>
          </cell>
          <cell r="V594" t="str">
            <v>FLORES MEDINA AYRTON</v>
          </cell>
          <cell r="W594" t="str">
            <v>MEZA BRAVO HECTOR MANUEL</v>
          </cell>
          <cell r="X594" t="str">
            <v>LOVO REYES JUAN CARLOS</v>
          </cell>
          <cell r="Y594">
            <v>2006</v>
          </cell>
          <cell r="Z594">
            <v>10</v>
          </cell>
          <cell r="AA594">
            <v>110000</v>
          </cell>
          <cell r="AB594">
            <v>0</v>
          </cell>
          <cell r="AC594">
            <v>0</v>
          </cell>
          <cell r="AD594" t="str">
            <v>Valdes Miramontes Miguel Angel</v>
          </cell>
          <cell r="AG594" t="str">
            <v>QUALY PANEL</v>
          </cell>
          <cell r="AH594" t="str">
            <v>INTERNET 512</v>
          </cell>
          <cell r="AI594">
            <v>10500</v>
          </cell>
          <cell r="AL594">
            <v>10500</v>
          </cell>
        </row>
        <row r="595">
          <cell r="A595" t="str">
            <v>1-K2SJR</v>
          </cell>
          <cell r="B595" t="str">
            <v>ENLACES L2L A 20 MBPS. CONTRATACION A SIETE AÑOS</v>
          </cell>
          <cell r="C595" t="str">
            <v>CORPORATIVO</v>
          </cell>
          <cell r="D595" t="str">
            <v>IBM DE MEXICO COMERCIALIZACION Y SERVICIOS</v>
          </cell>
          <cell r="E595" t="str">
            <v>IBM DE MEXICO COMERCIALIZACION Y SERVICIOS SA DE CV</v>
          </cell>
          <cell r="F595" t="str">
            <v>NEXT 100</v>
          </cell>
          <cell r="G595" t="str">
            <v>1+K9+539</v>
          </cell>
          <cell r="H595" t="str">
            <v>2 ENLACES L2L</v>
          </cell>
          <cell r="I595" t="str">
            <v>Infraestructura</v>
          </cell>
          <cell r="J595">
            <v>25</v>
          </cell>
          <cell r="K595" t="str">
            <v>Entrega de la Primera Propuesta</v>
          </cell>
          <cell r="L595" t="str">
            <v>Nuevo Servicio</v>
          </cell>
          <cell r="M595" t="str">
            <v>Metro Ethernet Avantel</v>
          </cell>
          <cell r="N595" t="str">
            <v>3B-LINEA PRIVADA</v>
          </cell>
          <cell r="O595" t="str">
            <v>DUARTE GUTIERREZ JOSE LUIS</v>
          </cell>
          <cell r="P595" t="str">
            <v>DUARTE GUTIERREZ JOSE LUIS</v>
          </cell>
          <cell r="Q595" t="str">
            <v>SANCHEZ ROMAN MARCO ANTONIO</v>
          </cell>
          <cell r="R595" t="str">
            <v>GUZMAN FLORES LAURA ISELA</v>
          </cell>
          <cell r="T595" t="str">
            <v>Comprometido</v>
          </cell>
          <cell r="U595" t="str">
            <v>DUARTE GUTIERREZ JOSE LUIS</v>
          </cell>
          <cell r="V595" t="str">
            <v>SANCHEZ ROMAN MARCO ANTONIO</v>
          </cell>
          <cell r="W595" t="str">
            <v>GUZMAN FLORES LAURA ISELA</v>
          </cell>
          <cell r="X595" t="str">
            <v>VIEYRA NAVARRO FRANCISCO JAVIER</v>
          </cell>
          <cell r="Y595">
            <v>2006</v>
          </cell>
          <cell r="Z595">
            <v>10</v>
          </cell>
          <cell r="AA595">
            <v>103870</v>
          </cell>
          <cell r="AB595">
            <v>0</v>
          </cell>
          <cell r="AC595">
            <v>0</v>
          </cell>
          <cell r="AG595" t="str">
            <v>QUEPASA.COM DE MEXICO SA DE CV_DATOS</v>
          </cell>
          <cell r="AH595" t="str">
            <v>CAMBIO DE DOMICILIO</v>
          </cell>
          <cell r="AI595">
            <v>1</v>
          </cell>
          <cell r="AL595">
            <v>1</v>
          </cell>
        </row>
        <row r="596">
          <cell r="A596" t="str">
            <v>1-J67JY</v>
          </cell>
          <cell r="B596" t="str">
            <v>ISP VIRTUAL</v>
          </cell>
          <cell r="C596" t="str">
            <v>EMPRESARIAL INTERIOR</v>
          </cell>
          <cell r="D596" t="str">
            <v>TODITO</v>
          </cell>
          <cell r="E596" t="str">
            <v>TODITO COM SA DE CV</v>
          </cell>
          <cell r="G596" t="str">
            <v>1-1CIRW</v>
          </cell>
          <cell r="H596" t="str">
            <v>COBERTURA  ISP VIRTUAL</v>
          </cell>
          <cell r="I596" t="str">
            <v>Infraestructura</v>
          </cell>
          <cell r="J596">
            <v>0</v>
          </cell>
          <cell r="K596" t="str">
            <v>Perdida de la Oportunidad</v>
          </cell>
          <cell r="L596" t="str">
            <v>Incremento del Servicio</v>
          </cell>
          <cell r="M596" t="str">
            <v>ISP Virtual Avantel</v>
          </cell>
          <cell r="N596" t="str">
            <v>2M-INTERNET COMMUNITY ACCESS</v>
          </cell>
          <cell r="O596" t="str">
            <v>Solis Treviño Liliana</v>
          </cell>
          <cell r="P596" t="str">
            <v>SOLIS TREVI¿O LILIANA</v>
          </cell>
          <cell r="Q596" t="str">
            <v>OSORIO AYLLON MIGUEL ITZCOATL</v>
          </cell>
          <cell r="R596" t="str">
            <v>TREVI¿O GONZALEZ CLAUDIA PATRICIA</v>
          </cell>
          <cell r="U596" t="str">
            <v>SOLIS TREVI¿O LILIANA</v>
          </cell>
          <cell r="V596" t="str">
            <v>OSORIO AYLLON MIGUEL ITZCOATL</v>
          </cell>
          <cell r="W596" t="str">
            <v>TREVI¿O GONZALEZ CLAUDIA PATRICIA</v>
          </cell>
          <cell r="X596" t="str">
            <v>ZENTENO CERVANTES MARIO ALBERTO</v>
          </cell>
          <cell r="Y596">
            <v>2006</v>
          </cell>
          <cell r="Z596">
            <v>10</v>
          </cell>
          <cell r="AA596">
            <v>100000</v>
          </cell>
          <cell r="AB596">
            <v>0</v>
          </cell>
          <cell r="AC596">
            <v>0</v>
          </cell>
          <cell r="AG596" t="str">
            <v>QUEST DIAGNOSTIC</v>
          </cell>
          <cell r="AH596" t="str">
            <v>BROADBAND</v>
          </cell>
          <cell r="AK596">
            <v>10000</v>
          </cell>
          <cell r="AL596">
            <v>10000</v>
          </cell>
        </row>
        <row r="597">
          <cell r="A597" t="str">
            <v>1-HQ4J5</v>
          </cell>
          <cell r="B597" t="str">
            <v>Net Voice 150 oficinas telegráficas internet banda ancha</v>
          </cell>
          <cell r="C597" t="str">
            <v>CORPORATIVO</v>
          </cell>
          <cell r="D597" t="str">
            <v>TELECOMM - TELECOMUNICACIONES DE MEXICO</v>
          </cell>
          <cell r="E597" t="str">
            <v>Telecomunicaciónes de México</v>
          </cell>
          <cell r="G597" t="str">
            <v>1+T4+9</v>
          </cell>
          <cell r="H597" t="str">
            <v>TELECOMM OFICINAS TELEGRÁFICAS</v>
          </cell>
          <cell r="I597" t="str">
            <v>Infraestructura</v>
          </cell>
          <cell r="J597">
            <v>0</v>
          </cell>
          <cell r="K597" t="str">
            <v>Perdida de la Oportunidad</v>
          </cell>
          <cell r="L597" t="str">
            <v>Nuevo Servicio</v>
          </cell>
          <cell r="M597" t="str">
            <v>Internet BroadBand WiFi AVANTEL</v>
          </cell>
          <cell r="N597" t="str">
            <v>3D-INTERNET DEDICADO</v>
          </cell>
          <cell r="O597" t="str">
            <v>SALAZAR OJEDA SANDRA</v>
          </cell>
          <cell r="P597" t="str">
            <v>SALAZAR OJEDA SANDRA ARACELI</v>
          </cell>
          <cell r="Q597" t="str">
            <v>VILLA RAMIREZ MARIA EUGENIA</v>
          </cell>
          <cell r="R597" t="str">
            <v>MARTINEZ TREVI¿O OSCAR JAVIER</v>
          </cell>
          <cell r="T597" t="str">
            <v>No Comprometido</v>
          </cell>
          <cell r="U597" t="str">
            <v>SALAZAR OJEDA SANDRA ARACELI</v>
          </cell>
          <cell r="V597" t="str">
            <v>VILLA RAMIREZ MARIA EUGENIA</v>
          </cell>
          <cell r="W597" t="str">
            <v>MARTINEZ TREVI¿O OSCAR JAVIER</v>
          </cell>
          <cell r="X597" t="str">
            <v>VIEYRA NAVARRO FRANCISCO JAVIER</v>
          </cell>
          <cell r="Y597">
            <v>2006</v>
          </cell>
          <cell r="Z597">
            <v>10</v>
          </cell>
          <cell r="AA597">
            <v>90000</v>
          </cell>
          <cell r="AB597">
            <v>0</v>
          </cell>
          <cell r="AC597">
            <v>0</v>
          </cell>
          <cell r="AG597" t="str">
            <v>RADIOCOMUNICACIONES RADIOENLACES Y REDES EN TELECOMUNICACIONES</v>
          </cell>
          <cell r="AH597" t="str">
            <v>3D-INTERNET DEDICADO, RENOVACION DOCTO 30447</v>
          </cell>
          <cell r="AJ597">
            <v>376</v>
          </cell>
          <cell r="AL597">
            <v>376</v>
          </cell>
        </row>
        <row r="598">
          <cell r="A598" t="str">
            <v>1-KC2J3</v>
          </cell>
          <cell r="B598" t="str">
            <v>VPN DE MEXICO - CAMBIO DE PRODUCTO DE INTERNET DEDICADO E1 A INTERNET E1 SOBRE DEMANDA</v>
          </cell>
          <cell r="C598" t="str">
            <v>INTERNACIONAL</v>
          </cell>
          <cell r="D598" t="str">
            <v>VPN DE MEXICO</v>
          </cell>
          <cell r="E598" t="str">
            <v>VPN DE MEXICO SA DE CV</v>
          </cell>
          <cell r="G598" t="str">
            <v>1-5NST1</v>
          </cell>
          <cell r="H598" t="str">
            <v>VPN - CAMBIO DE PRODUCTO INTERNET DEDICADO A DEMANDA</v>
          </cell>
          <cell r="I598" t="str">
            <v>Infraestructura</v>
          </cell>
          <cell r="J598">
            <v>50</v>
          </cell>
          <cell r="K598" t="str">
            <v>Aceptación de la Ultima Propuesta</v>
          </cell>
          <cell r="L598" t="str">
            <v>Migración del Servicio</v>
          </cell>
          <cell r="M598" t="str">
            <v>Internet Corporativo Avantel</v>
          </cell>
          <cell r="N598" t="str">
            <v>3D-INTERNET DEDICADO</v>
          </cell>
          <cell r="O598" t="str">
            <v>Maldonado Robles Francisco Javier</v>
          </cell>
          <cell r="P598" t="str">
            <v>MALDONADO ROBLES FRANCISCO JAVIER</v>
          </cell>
          <cell r="Q598" t="str">
            <v>HERNANDEZ GONZALEZ JOEL</v>
          </cell>
          <cell r="R598" t="str">
            <v>VILLASCAN LEE MARCO ANTONIO</v>
          </cell>
          <cell r="T598" t="str">
            <v>Comprometido</v>
          </cell>
          <cell r="U598" t="str">
            <v>MALDONADO ROBLES FRANCISCO JAVIER</v>
          </cell>
          <cell r="V598" t="str">
            <v>HERNANDEZ GONZALEZ JOEL</v>
          </cell>
          <cell r="W598" t="str">
            <v>VILLASCAN LEE MARCO ANTONIO</v>
          </cell>
          <cell r="X598" t="str">
            <v>VILLASCAN LEE MARCO ANTONIO</v>
          </cell>
          <cell r="Y598">
            <v>2006</v>
          </cell>
          <cell r="Z598">
            <v>10</v>
          </cell>
          <cell r="AA598">
            <v>90000</v>
          </cell>
          <cell r="AB598">
            <v>0</v>
          </cell>
          <cell r="AC598">
            <v>0</v>
          </cell>
          <cell r="AG598" t="str">
            <v>RADYN</v>
          </cell>
          <cell r="AH598" t="str">
            <v>INTERNET 512 K</v>
          </cell>
          <cell r="AK598">
            <v>10500</v>
          </cell>
          <cell r="AL598">
            <v>10500</v>
          </cell>
        </row>
        <row r="599">
          <cell r="A599" t="str">
            <v>1-KKBBX</v>
          </cell>
          <cell r="B599" t="str">
            <v>1xE1 Ver-Mer y 1xE1 Ver-Cancun</v>
          </cell>
          <cell r="C599" t="str">
            <v>INTERNACIONAL</v>
          </cell>
          <cell r="D599" t="str">
            <v>PORTATEL DEL SURESTE</v>
          </cell>
          <cell r="G599" t="str">
            <v>1+9P+63</v>
          </cell>
          <cell r="H599" t="str">
            <v>2XE1 VER-MER Y VER-CANCUN</v>
          </cell>
          <cell r="I599" t="str">
            <v>Infraestructura</v>
          </cell>
          <cell r="J599">
            <v>50</v>
          </cell>
          <cell r="K599" t="str">
            <v>Aceptación de la Ultima Propuesta</v>
          </cell>
          <cell r="L599" t="str">
            <v>Nuevo Servicio</v>
          </cell>
          <cell r="M599" t="str">
            <v>Línea Plus</v>
          </cell>
          <cell r="N599" t="str">
            <v>3B-LINEA PRIVADA</v>
          </cell>
          <cell r="O599" t="str">
            <v>Cabrera Flores Jose Salvador</v>
          </cell>
          <cell r="P599" t="str">
            <v>CABRERA FLORES JOSE SALVADOR</v>
          </cell>
          <cell r="Q599" t="str">
            <v>MANJARREZ LOMELI LAURA ALEXANDRA</v>
          </cell>
          <cell r="R599" t="str">
            <v>VILLASCAN LEE MARCO ANTONIO</v>
          </cell>
          <cell r="U599" t="str">
            <v>CABRERA FLORES JOSE SALVADOR</v>
          </cell>
          <cell r="V599" t="str">
            <v>MANJARREZ LOMELI LAURA ALEXANDRA</v>
          </cell>
          <cell r="W599" t="str">
            <v>VILLASCAN LEE MARCO ANTONIO</v>
          </cell>
          <cell r="X599" t="str">
            <v>VILLASCAN LEE MARCO ANTONIO</v>
          </cell>
          <cell r="Y599">
            <v>2006</v>
          </cell>
          <cell r="Z599">
            <v>10</v>
          </cell>
          <cell r="AA599">
            <v>84814.81</v>
          </cell>
          <cell r="AB599">
            <v>0</v>
          </cell>
          <cell r="AC599">
            <v>0</v>
          </cell>
          <cell r="AG599" t="str">
            <v>RBM</v>
          </cell>
          <cell r="AH599" t="str">
            <v>INTERNET RBM</v>
          </cell>
          <cell r="AK599">
            <v>21000</v>
          </cell>
          <cell r="AL599">
            <v>21000</v>
          </cell>
        </row>
        <row r="600">
          <cell r="A600" t="str">
            <v>1-BPC-239</v>
          </cell>
          <cell r="B600" t="str">
            <v>Oportunidad a partir de la renovación del contrato 39064 del customer 3000689 NII TELECOM S DE R L DE CV, vence 07/OCT/2006. Verificar producto, y montos asignados en la oportunidad</v>
          </cell>
          <cell r="C600" t="str">
            <v>INTERNACIONAL</v>
          </cell>
          <cell r="D600" t="str">
            <v>SISTEMAS DE COMUNICACIONES TRONCALES</v>
          </cell>
          <cell r="F600" t="str">
            <v>INTERNACIONAL</v>
          </cell>
          <cell r="G600" t="str">
            <v>1+9P+80</v>
          </cell>
          <cell r="H600" t="str">
            <v>3B-LINEA PRIVADA, RENOVACION DOCTO 39064</v>
          </cell>
          <cell r="I600" t="str">
            <v>Infraestructura</v>
          </cell>
          <cell r="J600">
            <v>10</v>
          </cell>
          <cell r="K600" t="str">
            <v>Detección de Oportunidad</v>
          </cell>
          <cell r="L600" t="str">
            <v>Renovación del Servicio</v>
          </cell>
          <cell r="M600" t="str">
            <v>Punto Multipunto</v>
          </cell>
          <cell r="N600" t="str">
            <v>3B-LINEA PRIVADA</v>
          </cell>
          <cell r="O600" t="str">
            <v>Martinez Hernandez Oscar</v>
          </cell>
          <cell r="P600" t="str">
            <v>MARTINEZ HERNANDEZ OSCAR</v>
          </cell>
          <cell r="Q600" t="str">
            <v>HERNANDEZ GONZALEZ JOEL</v>
          </cell>
          <cell r="R600" t="str">
            <v>VILLASCAN LEE MARCO ANTONIO</v>
          </cell>
          <cell r="U600" t="str">
            <v>MARTINEZ HERNANDEZ OSCAR</v>
          </cell>
          <cell r="V600" t="str">
            <v>HERNANDEZ GONZALEZ JOEL</v>
          </cell>
          <cell r="W600" t="str">
            <v>VILLASCAN LEE MARCO ANTONIO</v>
          </cell>
          <cell r="X600" t="str">
            <v>VILLASCAN LEE MARCO ANTONIO</v>
          </cell>
          <cell r="Y600">
            <v>2006</v>
          </cell>
          <cell r="Z600">
            <v>10</v>
          </cell>
          <cell r="AA600">
            <v>84596</v>
          </cell>
          <cell r="AB600">
            <v>0</v>
          </cell>
          <cell r="AC600">
            <v>0</v>
          </cell>
          <cell r="AG600" t="str">
            <v>RCI LATIN AMERICA</v>
          </cell>
          <cell r="AH600" t="str">
            <v>INCREMENTO INTERNET 1024</v>
          </cell>
          <cell r="AJ600">
            <v>8000</v>
          </cell>
          <cell r="AL600">
            <v>8000</v>
          </cell>
        </row>
        <row r="601">
          <cell r="A601" t="str">
            <v>1-IY2WZ</v>
          </cell>
          <cell r="B601" t="str">
            <v>LP MTY</v>
          </cell>
          <cell r="C601" t="str">
            <v>CORPORATIVO</v>
          </cell>
          <cell r="D601" t="str">
            <v>SIXSIGMA NETWORKS MEXICO</v>
          </cell>
          <cell r="E601" t="str">
            <v>SISXSIGMA NETWORKS SA DE CV</v>
          </cell>
          <cell r="G601" t="str">
            <v>1+K9+131</v>
          </cell>
          <cell r="H601" t="str">
            <v>LP MTY</v>
          </cell>
          <cell r="I601" t="str">
            <v>Infraestructura</v>
          </cell>
          <cell r="J601">
            <v>0</v>
          </cell>
          <cell r="K601" t="str">
            <v>Perdida de la Oportunidad</v>
          </cell>
          <cell r="L601" t="str">
            <v>Nuevo Servicio</v>
          </cell>
          <cell r="M601" t="str">
            <v>Línea Plus</v>
          </cell>
          <cell r="N601" t="str">
            <v>3B-LINEA PRIVADA</v>
          </cell>
          <cell r="O601" t="str">
            <v>DUARTE GUTIERREZ JOSE LUIS</v>
          </cell>
          <cell r="P601" t="str">
            <v>DUARTE GUTIERREZ JOSE LUIS</v>
          </cell>
          <cell r="Q601" t="str">
            <v>SANCHEZ ROMAN MARCO ANTONIO</v>
          </cell>
          <cell r="R601" t="str">
            <v>GUZMAN FLORES LAURA ISELA</v>
          </cell>
          <cell r="T601" t="str">
            <v>Strech</v>
          </cell>
          <cell r="U601" t="str">
            <v>DUARTE GUTIERREZ JOSE LUIS</v>
          </cell>
          <cell r="V601" t="str">
            <v>SANCHEZ ROMAN MARCO ANTONIO</v>
          </cell>
          <cell r="W601" t="str">
            <v>GUZMAN FLORES LAURA ISELA</v>
          </cell>
          <cell r="X601" t="str">
            <v>VIEYRA NAVARRO FRANCISCO JAVIER</v>
          </cell>
          <cell r="Y601">
            <v>2006</v>
          </cell>
          <cell r="Z601">
            <v>10</v>
          </cell>
          <cell r="AA601">
            <v>81000</v>
          </cell>
          <cell r="AB601">
            <v>0</v>
          </cell>
          <cell r="AC601">
            <v>0</v>
          </cell>
          <cell r="AG601" t="str">
            <v>RECALL</v>
          </cell>
          <cell r="AH601" t="str">
            <v>INTERNET DEDICADO 512</v>
          </cell>
          <cell r="AJ601">
            <v>10060</v>
          </cell>
          <cell r="AL601">
            <v>10060</v>
          </cell>
        </row>
        <row r="602">
          <cell r="A602" t="str">
            <v>1-KKLXR</v>
          </cell>
          <cell r="B602" t="str">
            <v>INTERNET E3 DEMANDA</v>
          </cell>
          <cell r="C602" t="str">
            <v>EMPRESARIAL MEXICO</v>
          </cell>
          <cell r="D602" t="str">
            <v>GRUPO DE RADIODIFUSORAS</v>
          </cell>
          <cell r="E602" t="str">
            <v>GRUPO DE RADIODIFUSORAS SA DE CV</v>
          </cell>
          <cell r="F602" t="str">
            <v>NEXT BUSINESS</v>
          </cell>
          <cell r="G602" t="str">
            <v>1-6QNSX</v>
          </cell>
          <cell r="H602" t="str">
            <v>E3 DEMANDA</v>
          </cell>
          <cell r="I602" t="str">
            <v>Infraestructura</v>
          </cell>
          <cell r="J602">
            <v>50</v>
          </cell>
          <cell r="K602" t="str">
            <v>Aceptación de la Ultima Propuesta</v>
          </cell>
          <cell r="L602" t="str">
            <v>Nuevo Servicio</v>
          </cell>
          <cell r="M602" t="str">
            <v>Internet Alta Capacidad 8M</v>
          </cell>
          <cell r="N602" t="str">
            <v>3C-INTERNET ALTA CAPACIDAD</v>
          </cell>
          <cell r="O602" t="str">
            <v>Perez Maldonado Christian Arlette</v>
          </cell>
          <cell r="P602" t="str">
            <v>PEREZ MALDONADO CHRISTIAN ARLET</v>
          </cell>
          <cell r="Q602" t="str">
            <v>HINOJOSA NAGORE JUAN GABRIEL</v>
          </cell>
          <cell r="R602" t="str">
            <v>MEZA BRAVO HECTOR MANUEL</v>
          </cell>
          <cell r="S602" t="str">
            <v>I.III</v>
          </cell>
          <cell r="T602" t="str">
            <v>Comprometido</v>
          </cell>
          <cell r="U602" t="str">
            <v>PEREZ MALDONADO CHRISTIAN ARLET</v>
          </cell>
          <cell r="V602" t="str">
            <v>HINOJOSA NAGORE JUAN GABRIEL</v>
          </cell>
          <cell r="W602" t="str">
            <v>MEZA BRAVO HECTOR MANUEL</v>
          </cell>
          <cell r="X602" t="str">
            <v>LOVO REYES JUAN CARLOS</v>
          </cell>
          <cell r="Y602">
            <v>2006</v>
          </cell>
          <cell r="Z602">
            <v>10</v>
          </cell>
          <cell r="AA602">
            <v>80000</v>
          </cell>
          <cell r="AB602">
            <v>0</v>
          </cell>
          <cell r="AC602">
            <v>0</v>
          </cell>
          <cell r="AG602" t="str">
            <v>RED FIVE TWO</v>
          </cell>
          <cell r="AH602" t="str">
            <v>INTERNET CORPORATIVO</v>
          </cell>
          <cell r="AJ602">
            <v>14000</v>
          </cell>
          <cell r="AL602">
            <v>14000</v>
          </cell>
        </row>
        <row r="603">
          <cell r="A603" t="str">
            <v>1-KFJED</v>
          </cell>
          <cell r="B603" t="str">
            <v>ENLACE METROETHERNET ENTRE LAS LOCALIDADES DE CUAUTITLAN Y SANTA FE DE FORD</v>
          </cell>
          <cell r="C603" t="str">
            <v>CORPORATIVO</v>
          </cell>
          <cell r="D603" t="str">
            <v>FORD</v>
          </cell>
          <cell r="E603" t="str">
            <v>Ford Motor Company</v>
          </cell>
          <cell r="F603" t="str">
            <v>NEXT 100</v>
          </cell>
          <cell r="G603" t="str">
            <v>1+2F+75</v>
          </cell>
          <cell r="H603" t="str">
            <v>METROETHERNET FORD</v>
          </cell>
          <cell r="I603" t="str">
            <v>Infraestructura</v>
          </cell>
          <cell r="J603">
            <v>0</v>
          </cell>
          <cell r="K603" t="str">
            <v>Perdida de la Oportunidad</v>
          </cell>
          <cell r="L603" t="str">
            <v>Nuevo Servicio</v>
          </cell>
          <cell r="M603" t="str">
            <v>Metro Ethernet Avantel</v>
          </cell>
          <cell r="N603" t="str">
            <v>3B-LINEA PRIVADA</v>
          </cell>
          <cell r="O603" t="str">
            <v>Mendez Martinez Luis Angel</v>
          </cell>
          <cell r="P603" t="str">
            <v>MENDEZ MARTINEZ LUIS ANGEL</v>
          </cell>
          <cell r="Q603" t="str">
            <v>DAVILA CORDOVA ROBERTO JAVIER</v>
          </cell>
          <cell r="R603" t="str">
            <v>GUZMAN FLORES LAURA ISELA</v>
          </cell>
          <cell r="T603" t="str">
            <v>No Comprometido</v>
          </cell>
          <cell r="U603" t="str">
            <v>MENDEZ MARTINEZ LUIS ANGEL</v>
          </cell>
          <cell r="V603" t="str">
            <v>DAVILA CORDOVA ROBERTO JAVIER</v>
          </cell>
          <cell r="W603" t="str">
            <v>GUZMAN FLORES LAURA ISELA</v>
          </cell>
          <cell r="X603" t="str">
            <v>VIEYRA NAVARRO FRANCISCO JAVIER</v>
          </cell>
          <cell r="Y603">
            <v>2006</v>
          </cell>
          <cell r="Z603">
            <v>10</v>
          </cell>
          <cell r="AA603">
            <v>80000</v>
          </cell>
          <cell r="AB603">
            <v>0</v>
          </cell>
          <cell r="AC603">
            <v>0</v>
          </cell>
          <cell r="AG603" t="str">
            <v>REDES Y CIRCUITOS MEXICANOS SA DE CV</v>
          </cell>
          <cell r="AH603" t="str">
            <v>INETERNET ALTA CAPACIDAD</v>
          </cell>
          <cell r="AI603">
            <v>55000</v>
          </cell>
          <cell r="AL603">
            <v>55000</v>
          </cell>
        </row>
        <row r="604">
          <cell r="A604" t="str">
            <v>1-IJ65C</v>
          </cell>
          <cell r="B604" t="str">
            <v>E3 EN DEMANDA</v>
          </cell>
          <cell r="C604" t="str">
            <v>EMPRESARIAL INTERIOR</v>
          </cell>
          <cell r="D604" t="str">
            <v>UNIVERSIDAD MICHOACANA DE SAN NICOLAS DE HIDALGO</v>
          </cell>
          <cell r="E604" t="str">
            <v>UNIVERSIDAD MICHOACANA DE SAN NICOLAS DE HIDALGO</v>
          </cell>
          <cell r="F604" t="str">
            <v>TERRITORIAL</v>
          </cell>
          <cell r="G604" t="str">
            <v>1-27KW5</v>
          </cell>
          <cell r="H604" t="str">
            <v>BLITZ E3 EN DEMANDA</v>
          </cell>
          <cell r="I604" t="str">
            <v>Infraestructura</v>
          </cell>
          <cell r="J604">
            <v>0</v>
          </cell>
          <cell r="K604" t="str">
            <v>Perdida de la Oportunidad</v>
          </cell>
          <cell r="L604" t="str">
            <v>Primer Servicio</v>
          </cell>
          <cell r="M604" t="str">
            <v>E3 en Demanda</v>
          </cell>
          <cell r="N604" t="str">
            <v>3C-INTERNET ALTA CAPACIDAD</v>
          </cell>
          <cell r="O604" t="str">
            <v>Mora Ceballos Andres</v>
          </cell>
          <cell r="P604" t="str">
            <v>MORA CEBALLOS ANDRES</v>
          </cell>
          <cell r="Q604" t="str">
            <v>ANGULO CERVERA ENRIQUE</v>
          </cell>
          <cell r="R604" t="str">
            <v>SANTANA ESPINOSA LUIS MANUEL</v>
          </cell>
          <cell r="S604" t="str">
            <v>IV</v>
          </cell>
          <cell r="T604" t="str">
            <v>No Comprometido</v>
          </cell>
          <cell r="U604" t="str">
            <v>MORA CEBALLOS ANDRES</v>
          </cell>
          <cell r="V604" t="str">
            <v>ANGULO CERVERA ENRIQUE</v>
          </cell>
          <cell r="W604" t="str">
            <v>SANTANA ESPINOSA LUIS MANUEL</v>
          </cell>
          <cell r="X604" t="str">
            <v>ZENTENO CERVANTES MARIO ALBERTO</v>
          </cell>
          <cell r="Y604">
            <v>2006</v>
          </cell>
          <cell r="Z604">
            <v>10</v>
          </cell>
          <cell r="AA604">
            <v>75000</v>
          </cell>
          <cell r="AB604">
            <v>0</v>
          </cell>
          <cell r="AC604">
            <v>0</v>
          </cell>
          <cell r="AG604" t="str">
            <v>REHAU</v>
          </cell>
          <cell r="AH604" t="str">
            <v>REHAU PLANTA CELAYA 512KBPS</v>
          </cell>
          <cell r="AI604">
            <v>6500</v>
          </cell>
          <cell r="AL604">
            <v>6500</v>
          </cell>
        </row>
        <row r="605">
          <cell r="A605" t="str">
            <v>1-J87LL</v>
          </cell>
          <cell r="B605" t="str">
            <v>internet dedicado para cada sucursal</v>
          </cell>
          <cell r="C605" t="str">
            <v>EMPRESARIAL MEXICO</v>
          </cell>
          <cell r="D605" t="str">
            <v>EL FINANCIERO</v>
          </cell>
          <cell r="E605" t="str">
            <v>EL FINANCIERO SA DE CV</v>
          </cell>
          <cell r="F605" t="str">
            <v>NEXT BUSINESS</v>
          </cell>
          <cell r="G605" t="str">
            <v>1-L069</v>
          </cell>
          <cell r="H605" t="str">
            <v>INTERNTE PARA CADA SUCURSAL</v>
          </cell>
          <cell r="I605" t="str">
            <v>Infraestructura</v>
          </cell>
          <cell r="J605">
            <v>0</v>
          </cell>
          <cell r="K605" t="str">
            <v>Perdida de la Oportunidad</v>
          </cell>
          <cell r="L605" t="str">
            <v>Incremento del Servicio</v>
          </cell>
          <cell r="M605" t="str">
            <v>Internet Corporativo Avantel</v>
          </cell>
          <cell r="N605" t="str">
            <v>3D-INTERNET DEDICADO</v>
          </cell>
          <cell r="O605" t="str">
            <v>GONZALEZ SANS AGLAY LYSSET</v>
          </cell>
          <cell r="P605" t="str">
            <v>GONZALEZ SANS AGLAY LYSSET</v>
          </cell>
          <cell r="Q605" t="str">
            <v>ROSKARITZ HENNING GEORG GILBERT</v>
          </cell>
          <cell r="R605" t="str">
            <v>VALDUEZA GUADARRAMA MIGUEL ALFONSO</v>
          </cell>
          <cell r="T605" t="str">
            <v>No Comprometido</v>
          </cell>
          <cell r="U605" t="str">
            <v>GONZALEZ SANS AGLAY LYSSET</v>
          </cell>
          <cell r="V605" t="str">
            <v>ROSKARITZ HENNING GEORG GILBERT</v>
          </cell>
          <cell r="W605" t="str">
            <v>VALDUEZA GUADARRAMA MIGUEL ALFONSO</v>
          </cell>
          <cell r="X605" t="str">
            <v>LOVO REYES JUAN CARLOS</v>
          </cell>
          <cell r="Y605">
            <v>2006</v>
          </cell>
          <cell r="Z605">
            <v>10</v>
          </cell>
          <cell r="AA605">
            <v>72176</v>
          </cell>
          <cell r="AB605">
            <v>0</v>
          </cell>
          <cell r="AC605">
            <v>0</v>
          </cell>
          <cell r="AG605" t="str">
            <v>RESEARCH INTERNATIONAL</v>
          </cell>
          <cell r="AH605" t="str">
            <v>INTERNET EN DEMANDA PISO 2M</v>
          </cell>
          <cell r="AK605">
            <v>25000</v>
          </cell>
          <cell r="AL605">
            <v>25000</v>
          </cell>
        </row>
        <row r="606">
          <cell r="A606" t="str">
            <v>1-KAZ5T</v>
          </cell>
          <cell r="B606" t="str">
            <v>ACOMETIDA DE FIBRA OPTICA PARA BUCARELI SEGOB</v>
          </cell>
          <cell r="C606" t="str">
            <v>CORPORATIVO</v>
          </cell>
          <cell r="D606" t="str">
            <v>SECRETARIA DE GOBERNACION</v>
          </cell>
          <cell r="E606" t="str">
            <v>SECRETARIA DE GOBERNACION</v>
          </cell>
          <cell r="G606" t="str">
            <v>1-IY5K9</v>
          </cell>
          <cell r="H606" t="str">
            <v>ACOMETIDA DE FIBRA OPTICA BUCARELI</v>
          </cell>
          <cell r="I606" t="str">
            <v>Infraestructura</v>
          </cell>
          <cell r="J606">
            <v>10</v>
          </cell>
          <cell r="K606" t="str">
            <v>Detección de Oportunidad</v>
          </cell>
          <cell r="L606" t="str">
            <v>Nuevo Servicio</v>
          </cell>
          <cell r="M606" t="str">
            <v>Metro Ethernet Avantel</v>
          </cell>
          <cell r="N606" t="str">
            <v>3B-LINEA PRIVADA</v>
          </cell>
          <cell r="O606" t="str">
            <v>Van Scoit Arizmendi Efren</v>
          </cell>
          <cell r="P606" t="str">
            <v>VAN SCOIT ARIZMENDI EFREN</v>
          </cell>
          <cell r="Q606" t="str">
            <v>NAVA GAMEZ MARIA DEL CARMEN</v>
          </cell>
          <cell r="R606" t="str">
            <v>MARTINEZ TREVI¿O OSCAR JAVIER</v>
          </cell>
          <cell r="T606" t="str">
            <v>No Comprometido</v>
          </cell>
          <cell r="U606" t="str">
            <v>VAN SCOIT ARIZMENDI EFREN</v>
          </cell>
          <cell r="V606" t="str">
            <v>NAVA GAMEZ MARIA DEL CARMEN</v>
          </cell>
          <cell r="W606" t="str">
            <v>MARTINEZ TREVI¿O OSCAR JAVIER</v>
          </cell>
          <cell r="X606" t="str">
            <v>VIEYRA NAVARRO FRANCISCO JAVIER</v>
          </cell>
          <cell r="Y606">
            <v>2006</v>
          </cell>
          <cell r="Z606">
            <v>10</v>
          </cell>
          <cell r="AA606">
            <v>70000</v>
          </cell>
          <cell r="AB606">
            <v>0</v>
          </cell>
          <cell r="AC606">
            <v>0</v>
          </cell>
          <cell r="AG606" t="str">
            <v>RESIDUOS INDUSTRIALES MULTIQUIM</v>
          </cell>
          <cell r="AH606" t="str">
            <v>INTERNET CORPORTATIVO</v>
          </cell>
          <cell r="AJ606">
            <v>8700</v>
          </cell>
          <cell r="AL606">
            <v>8700</v>
          </cell>
        </row>
        <row r="607">
          <cell r="A607" t="str">
            <v>1-K74BT</v>
          </cell>
          <cell r="B607" t="str">
            <v>LP JUAREZ-MTY 2048K</v>
          </cell>
          <cell r="C607" t="str">
            <v>EMPRESARIAL INTERIOR</v>
          </cell>
          <cell r="D607" t="str">
            <v>OPERADORA DE CIUDAD JUAREZ</v>
          </cell>
          <cell r="E607" t="str">
            <v>OPERADORA DE CIUDAD JUAREZ SA DE CV</v>
          </cell>
          <cell r="F607" t="str">
            <v>PROSPECTO</v>
          </cell>
          <cell r="G607" t="str">
            <v>1-9Q3HI</v>
          </cell>
          <cell r="H607" t="str">
            <v>LINEA PLUS 2048K</v>
          </cell>
          <cell r="I607" t="str">
            <v>Infraestructura</v>
          </cell>
          <cell r="J607">
            <v>25</v>
          </cell>
          <cell r="K607" t="str">
            <v>Entrega de la Primera Propuesta</v>
          </cell>
          <cell r="L607" t="str">
            <v>Primer Servicio</v>
          </cell>
          <cell r="M607" t="str">
            <v>Línea Plus</v>
          </cell>
          <cell r="N607" t="str">
            <v>3B-LINEA PRIVADA</v>
          </cell>
          <cell r="O607" t="str">
            <v>Gomez Nuñez Miguel Angel</v>
          </cell>
          <cell r="P607" t="str">
            <v>GOMEZ NU¿EZ MIGUEL ANGEL</v>
          </cell>
          <cell r="Q607" t="str">
            <v>GARCIA RUIZ HECTOR JAVIER</v>
          </cell>
          <cell r="R607" t="str">
            <v>TREVI¿O GONZALEZ CLAUDIA PATRICIA</v>
          </cell>
          <cell r="U607" t="str">
            <v>GOMEZ NU¿EZ MIGUEL ANGEL</v>
          </cell>
          <cell r="V607" t="str">
            <v>GARCIA RUIZ HECTOR JAVIER</v>
          </cell>
          <cell r="W607" t="str">
            <v>TREVI¿O GONZALEZ CLAUDIA PATRICIA</v>
          </cell>
          <cell r="X607" t="str">
            <v>ZENTENO CERVANTES MARIO ALBERTO</v>
          </cell>
          <cell r="Y607">
            <v>2006</v>
          </cell>
          <cell r="Z607">
            <v>10</v>
          </cell>
          <cell r="AA607">
            <v>69300</v>
          </cell>
          <cell r="AB607">
            <v>0</v>
          </cell>
          <cell r="AC607">
            <v>0</v>
          </cell>
          <cell r="AG607" t="str">
            <v>RIA TELECOMMUNICATIONS</v>
          </cell>
          <cell r="AH607" t="str">
            <v>3D-INTERNET DEDICADO, RENOVACION DOCTO 49785</v>
          </cell>
          <cell r="AK607">
            <v>17982</v>
          </cell>
          <cell r="AL607">
            <v>17982</v>
          </cell>
        </row>
        <row r="608">
          <cell r="A608" t="str">
            <v>1-KLHIF</v>
          </cell>
          <cell r="B608" t="str">
            <v>INTERNET ALTA CAPACIDAD</v>
          </cell>
          <cell r="C608" t="str">
            <v>EMPRESARIAL INTERIOR</v>
          </cell>
          <cell r="D608" t="str">
            <v>TELEVISION INTERNACIONAL</v>
          </cell>
          <cell r="G608" t="str">
            <v>1+H0+894</v>
          </cell>
          <cell r="H608" t="str">
            <v>INTERNET ALTA CAPACIDAD 200MB FAST ETHERNET</v>
          </cell>
          <cell r="I608" t="str">
            <v>Infraestructura</v>
          </cell>
          <cell r="J608">
            <v>50</v>
          </cell>
          <cell r="K608" t="str">
            <v>Aceptación de la Ultima Propuesta</v>
          </cell>
          <cell r="L608" t="str">
            <v>Nuevo Servicio</v>
          </cell>
          <cell r="M608" t="str">
            <v>Internet Alta Capacidad 8M</v>
          </cell>
          <cell r="N608" t="str">
            <v>3C-INTERNET ALTA CAPACIDAD</v>
          </cell>
          <cell r="O608" t="str">
            <v>Gamez Treviño Francisco Octavio</v>
          </cell>
          <cell r="P608" t="str">
            <v>GAMEZ TREVI¿O FRANCISCO OCTAVIO</v>
          </cell>
          <cell r="Q608" t="str">
            <v>VERA VILLARREAL HECTOR JAVIER</v>
          </cell>
          <cell r="R608" t="str">
            <v>TREVI¿O GONZALEZ CLAUDIA PATRICIA</v>
          </cell>
          <cell r="U608" t="str">
            <v>GAMEZ TREVI¿O FRANCISCO OCTAVIO</v>
          </cell>
          <cell r="V608" t="str">
            <v>VERA VILLARREAL HECTOR JAVIER</v>
          </cell>
          <cell r="W608" t="str">
            <v>TREVI¿O GONZALEZ CLAUDIA PATRICIA</v>
          </cell>
          <cell r="X608" t="str">
            <v>ZENTENO CERVANTES MARIO ALBERTO</v>
          </cell>
          <cell r="Y608">
            <v>2006</v>
          </cell>
          <cell r="Z608">
            <v>10</v>
          </cell>
          <cell r="AA608">
            <v>60000</v>
          </cell>
          <cell r="AB608">
            <v>0</v>
          </cell>
          <cell r="AC608">
            <v>0</v>
          </cell>
          <cell r="AD608" t="str">
            <v>Cobos Avendaño Nataniel</v>
          </cell>
          <cell r="AH608" t="str">
            <v>SMART BLOCKS</v>
          </cell>
          <cell r="AK608">
            <v>15000</v>
          </cell>
          <cell r="AL608">
            <v>15000</v>
          </cell>
        </row>
        <row r="609">
          <cell r="A609" t="str">
            <v>1-ELJD9</v>
          </cell>
          <cell r="B609" t="str">
            <v>LINEA PRIVADA E1 INDRA</v>
          </cell>
          <cell r="C609" t="str">
            <v>EMPRESARIAL MEXICO</v>
          </cell>
          <cell r="D609" t="str">
            <v>INDRA SISTEMAS MEXICO</v>
          </cell>
          <cell r="E609" t="str">
            <v>INDRA SISTEMAS  MEXICO SA DE CV</v>
          </cell>
          <cell r="F609" t="str">
            <v>INTERNACIONAL</v>
          </cell>
          <cell r="G609" t="str">
            <v>1-E2IOB</v>
          </cell>
          <cell r="H609" t="str">
            <v>VPN 2 PUNTAS E1  INDRA</v>
          </cell>
          <cell r="I609" t="str">
            <v>Infraestructura</v>
          </cell>
          <cell r="J609">
            <v>25</v>
          </cell>
          <cell r="K609" t="str">
            <v>Entrega de la Primera Propuesta</v>
          </cell>
          <cell r="L609" t="str">
            <v>Nuevo Servicio</v>
          </cell>
          <cell r="M609" t="str">
            <v>Línea Plus</v>
          </cell>
          <cell r="N609" t="str">
            <v>3B-LINEA PRIVADA</v>
          </cell>
          <cell r="O609" t="str">
            <v>GONZALEZ SANS AGLAY LYSSET</v>
          </cell>
          <cell r="P609" t="str">
            <v>GONZALEZ SANS AGLAY LYSSET</v>
          </cell>
          <cell r="Q609" t="str">
            <v>ROSKARITZ HENNING GEORG GILBERT</v>
          </cell>
          <cell r="R609" t="str">
            <v>VALDUEZA GUADARRAMA MIGUEL ALFONSO</v>
          </cell>
          <cell r="T609" t="str">
            <v>Strech</v>
          </cell>
          <cell r="U609" t="str">
            <v>GONZALEZ SANS AGLAY LYSSET</v>
          </cell>
          <cell r="V609" t="str">
            <v>ROSKARITZ HENNING GEORG GILBERT</v>
          </cell>
          <cell r="W609" t="str">
            <v>VALDUEZA GUADARRAMA MIGUEL ALFONSO</v>
          </cell>
          <cell r="X609" t="str">
            <v>LOVO REYES JUAN CARLOS</v>
          </cell>
          <cell r="Y609">
            <v>2006</v>
          </cell>
          <cell r="Z609">
            <v>10</v>
          </cell>
          <cell r="AA609">
            <v>55637</v>
          </cell>
          <cell r="AB609">
            <v>10000</v>
          </cell>
          <cell r="AC609">
            <v>0</v>
          </cell>
          <cell r="AD609" t="str">
            <v>MARQUEZ HERNANDEZ MARCOS MARIO</v>
          </cell>
          <cell r="AG609" t="str">
            <v>RISOUL Y CIA</v>
          </cell>
          <cell r="AH609" t="str">
            <v>3D-INTERNET DEDICADO, RENOVACION DOCTO 12921</v>
          </cell>
          <cell r="AI609">
            <v>19434</v>
          </cell>
          <cell r="AL609">
            <v>19434</v>
          </cell>
        </row>
        <row r="610">
          <cell r="A610" t="str">
            <v>1-KDRXD</v>
          </cell>
          <cell r="B610" t="str">
            <v>INTERNET ALTA CAPACIDAD</v>
          </cell>
          <cell r="C610" t="str">
            <v>EMPRESARIAL INTERIOR</v>
          </cell>
          <cell r="D610" t="str">
            <v>REDES Y CIRCUITOS MEXICANOS SA DE CV</v>
          </cell>
          <cell r="E610" t="str">
            <v>REDES Y CIRCUITOS MEXICANOS SA DE CV</v>
          </cell>
          <cell r="F610" t="str">
            <v>TERRITORIAL</v>
          </cell>
          <cell r="G610" t="str">
            <v>1-KDRWC</v>
          </cell>
          <cell r="H610" t="str">
            <v>INETERNET ALTA CAPACIDAD</v>
          </cell>
          <cell r="I610" t="str">
            <v>Infraestructura</v>
          </cell>
          <cell r="J610">
            <v>10</v>
          </cell>
          <cell r="K610" t="str">
            <v>Detección de Oportunidad</v>
          </cell>
          <cell r="L610" t="str">
            <v>Primer Servicio</v>
          </cell>
          <cell r="M610" t="str">
            <v>Internet 2 Avantel 34 Mbps</v>
          </cell>
          <cell r="N610" t="str">
            <v>3D-INTERNET DEDICADO</v>
          </cell>
          <cell r="O610" t="str">
            <v>Valdes Canales Edgar</v>
          </cell>
          <cell r="P610" t="str">
            <v>VALDES CANALES EDGAR</v>
          </cell>
          <cell r="Q610" t="str">
            <v>TREVI¿O VILLARREAL HUGO</v>
          </cell>
          <cell r="R610" t="str">
            <v>TREVI¿O GONZALEZ CLAUDIA PATRICIA</v>
          </cell>
          <cell r="U610" t="str">
            <v>VALDES CANALES EDGAR</v>
          </cell>
          <cell r="V610" t="str">
            <v>TREVI¿O VILLARREAL HUGO</v>
          </cell>
          <cell r="W610" t="str">
            <v>TREVI¿O GONZALEZ CLAUDIA PATRICIA</v>
          </cell>
          <cell r="X610" t="str">
            <v>ZENTENO CERVANTES MARIO ALBERTO</v>
          </cell>
          <cell r="Y610">
            <v>2006</v>
          </cell>
          <cell r="Z610">
            <v>10</v>
          </cell>
          <cell r="AA610">
            <v>55000</v>
          </cell>
          <cell r="AB610">
            <v>0</v>
          </cell>
          <cell r="AC610">
            <v>0</v>
          </cell>
          <cell r="AG610" t="str">
            <v>RUBBERMAID DE MEXICO,</v>
          </cell>
          <cell r="AH610" t="str">
            <v>INTERNET CORPORATIVO AVANTEL</v>
          </cell>
          <cell r="AK610">
            <v>13963</v>
          </cell>
          <cell r="AL610">
            <v>13963</v>
          </cell>
        </row>
        <row r="611">
          <cell r="A611" t="str">
            <v>1-BPC-242</v>
          </cell>
          <cell r="B611" t="str">
            <v>Oportunidad a partir de la renovación del contrato 45452 del customer 2501831 TV CABLE SA, vence 01/OCT/2006. Verificar producto, y montos asignados en la oportunidad</v>
          </cell>
          <cell r="C611" t="str">
            <v>EMPRESARIAL INTERIOR</v>
          </cell>
          <cell r="D611" t="str">
            <v>TELECABLE DE CHIHUAHUA</v>
          </cell>
          <cell r="E611" t="str">
            <v>TELECABLE DE CHIHUAHUA, S.A. DE C.V.</v>
          </cell>
          <cell r="G611" t="str">
            <v>1-2FMXT</v>
          </cell>
          <cell r="H611" t="str">
            <v>3C-INTERNET ALTA CAPACIDAD, RENOVACION DOCTO 45452</v>
          </cell>
          <cell r="I611" t="str">
            <v>Infraestructura</v>
          </cell>
          <cell r="J611">
            <v>10</v>
          </cell>
          <cell r="K611" t="str">
            <v>Detección de Oportunidad</v>
          </cell>
          <cell r="L611" t="str">
            <v>Renovación del Servicio</v>
          </cell>
          <cell r="M611" t="str">
            <v>Internet Alta Capacidad</v>
          </cell>
          <cell r="N611" t="str">
            <v>3C-INTERNET ALTA CAPACIDAD</v>
          </cell>
          <cell r="O611" t="str">
            <v>Palaceta Meza Belgica Georgina</v>
          </cell>
          <cell r="P611" t="str">
            <v>PALACETA MEZA BELGICA GEORGINA</v>
          </cell>
          <cell r="Q611" t="str">
            <v>GARCIA RUIZ HECTOR JAVIER</v>
          </cell>
          <cell r="R611" t="str">
            <v>TREVI¿O GONZALEZ CLAUDIA PATRICIA</v>
          </cell>
          <cell r="U611" t="str">
            <v>PALACETA MEZA BELGICA GEORGINA</v>
          </cell>
          <cell r="V611" t="str">
            <v>GARCIA RUIZ HECTOR JAVIER</v>
          </cell>
          <cell r="W611" t="str">
            <v>TREVI¿O GONZALEZ CLAUDIA PATRICIA</v>
          </cell>
          <cell r="X611" t="str">
            <v>ZENTENO CERVANTES MARIO ALBERTO</v>
          </cell>
          <cell r="Y611">
            <v>2006</v>
          </cell>
          <cell r="Z611">
            <v>10</v>
          </cell>
          <cell r="AA611">
            <v>54118</v>
          </cell>
          <cell r="AB611">
            <v>0</v>
          </cell>
          <cell r="AC611">
            <v>0</v>
          </cell>
          <cell r="AG611" t="str">
            <v>RYDER CAPITAL</v>
          </cell>
          <cell r="AH611" t="str">
            <v>INTERNET DEDICADO 2048KBPS NUEVO LAREDO</v>
          </cell>
          <cell r="AI611">
            <v>14266.12</v>
          </cell>
          <cell r="AL611">
            <v>14266.12</v>
          </cell>
        </row>
        <row r="612">
          <cell r="A612" t="str">
            <v>1-K9INB</v>
          </cell>
          <cell r="B612" t="str">
            <v>MEGACABLE - NUEVO STM1 PUEBLA</v>
          </cell>
          <cell r="C612" t="str">
            <v>EMPRESARIAL INTERIOR</v>
          </cell>
          <cell r="D612" t="str">
            <v>OPERADORA MEGACABLE SA DE CV</v>
          </cell>
          <cell r="E612" t="str">
            <v>OPERADORA MEGACABLE SA DE CV</v>
          </cell>
          <cell r="G612" t="str">
            <v>1-1BCBN</v>
          </cell>
          <cell r="H612" t="str">
            <v>MEGACABLE - NUEVO STM1 PUEBLA</v>
          </cell>
          <cell r="I612" t="str">
            <v>Infraestructura</v>
          </cell>
          <cell r="J612">
            <v>0</v>
          </cell>
          <cell r="K612" t="str">
            <v>Perdida de la Oportunidad</v>
          </cell>
          <cell r="L612" t="str">
            <v>Nuevo Servicio</v>
          </cell>
          <cell r="M612" t="str">
            <v>Internet Alta Capacidad</v>
          </cell>
          <cell r="N612" t="str">
            <v>3C-INTERNET ALTA CAPACIDAD</v>
          </cell>
          <cell r="O612" t="str">
            <v>Loustaunau Valdes Manuel</v>
          </cell>
          <cell r="P612" t="str">
            <v>LOUSTAUNAU VALDES JOSE MANUEL</v>
          </cell>
          <cell r="Q612" t="str">
            <v>ARIAS CERPA GUSTAVO</v>
          </cell>
          <cell r="R612" t="str">
            <v>SANTANA ESPINOSA LUIS MANUEL</v>
          </cell>
          <cell r="S612" t="str">
            <v>I</v>
          </cell>
          <cell r="T612" t="str">
            <v>No Comprometido</v>
          </cell>
          <cell r="U612" t="str">
            <v>LOUSTAUNAU VALDES JOSE MANUEL</v>
          </cell>
          <cell r="V612" t="str">
            <v>ARIAS CERPA GUSTAVO</v>
          </cell>
          <cell r="W612" t="str">
            <v>SANTANA ESPINOSA LUIS MANUEL</v>
          </cell>
          <cell r="X612" t="str">
            <v>ZENTENO CERVANTES MARIO ALBERTO</v>
          </cell>
          <cell r="Y612">
            <v>2006</v>
          </cell>
          <cell r="Z612">
            <v>10</v>
          </cell>
          <cell r="AA612">
            <v>50000</v>
          </cell>
          <cell r="AB612">
            <v>0</v>
          </cell>
          <cell r="AC612">
            <v>0</v>
          </cell>
          <cell r="AD612" t="str">
            <v>Valdes Miramontes Miguel Angel</v>
          </cell>
          <cell r="AH612" t="str">
            <v>INTERNET DEDICADO 512KBPS  CD. JUAREZ</v>
          </cell>
          <cell r="AJ612">
            <v>8085.26</v>
          </cell>
          <cell r="AL612">
            <v>8085.26</v>
          </cell>
        </row>
        <row r="613">
          <cell r="A613" t="str">
            <v>1-962-285</v>
          </cell>
          <cell r="B613" t="str">
            <v>Oportunidad a partir de la renovación del contrato 250 del customer 2001885 JABIL CIRCUIT DE MEXICO SA DE CV almacenado en SADOC, con fecha de vencimiento 05/AGO/2006. Verificar producto, cargo único y recurrente asignados en la oportunidad</v>
          </cell>
          <cell r="C613" t="str">
            <v>EMPRESARIAL INTERIOR</v>
          </cell>
          <cell r="D613" t="str">
            <v>JABIL CIRCUIT DE MEXICO SA DE CV</v>
          </cell>
          <cell r="F613" t="str">
            <v>NEXT BUSINESS</v>
          </cell>
          <cell r="G613" t="str">
            <v>1+OV+16</v>
          </cell>
          <cell r="H613" t="str">
            <v>3D-INTERNET DEDICADO, RENOVACION DOCTO 250</v>
          </cell>
          <cell r="I613" t="str">
            <v>Infraestructura</v>
          </cell>
          <cell r="J613">
            <v>0</v>
          </cell>
          <cell r="K613" t="str">
            <v>Perdida de la Oportunidad</v>
          </cell>
          <cell r="L613" t="str">
            <v>Renovación del Servicio</v>
          </cell>
          <cell r="M613" t="str">
            <v>Internet Smart Blocks Small</v>
          </cell>
          <cell r="N613" t="str">
            <v>3D-INTERNET DEDICADO</v>
          </cell>
          <cell r="O613" t="str">
            <v>Loustaunau Valdes Manuel</v>
          </cell>
          <cell r="P613" t="str">
            <v>LOUSTAUNAU VALDES JOSE MANUEL</v>
          </cell>
          <cell r="Q613" t="str">
            <v>ARIAS CERPA GUSTAVO</v>
          </cell>
          <cell r="R613" t="str">
            <v>SANTANA ESPINOSA LUIS MANUEL</v>
          </cell>
          <cell r="S613" t="str">
            <v>I</v>
          </cell>
          <cell r="T613" t="str">
            <v>No Comprometido</v>
          </cell>
          <cell r="U613" t="str">
            <v>LOUSTAUNAU VALDES JOSE MANUEL</v>
          </cell>
          <cell r="V613" t="str">
            <v>ARIAS CERPA GUSTAVO</v>
          </cell>
          <cell r="W613" t="str">
            <v>SANTANA ESPINOSA LUIS MANUEL</v>
          </cell>
          <cell r="X613" t="str">
            <v>ZENTENO CERVANTES MARIO ALBERTO</v>
          </cell>
          <cell r="Y613">
            <v>2006</v>
          </cell>
          <cell r="Z613">
            <v>10</v>
          </cell>
          <cell r="AA613">
            <v>46973</v>
          </cell>
          <cell r="AB613">
            <v>0</v>
          </cell>
          <cell r="AC613">
            <v>0</v>
          </cell>
          <cell r="AG613" t="str">
            <v>SABORMEX</v>
          </cell>
          <cell r="AH613" t="str">
            <v>INTERNET SABORMEX</v>
          </cell>
          <cell r="AJ613">
            <v>14286.64</v>
          </cell>
          <cell r="AL613">
            <v>14286.64</v>
          </cell>
        </row>
        <row r="614">
          <cell r="A614" t="str">
            <v>1-KFDXW</v>
          </cell>
          <cell r="B614" t="str">
            <v>L2L 10M KIO-SHERMFIN C/REDUNDANCIA</v>
          </cell>
          <cell r="C614" t="str">
            <v>CORPORATIVO</v>
          </cell>
          <cell r="D614" t="str">
            <v>SIXSIGMA NETWORKS MEXICO</v>
          </cell>
          <cell r="E614" t="str">
            <v>SISXSIGMA NETWORKS SA DE CV</v>
          </cell>
          <cell r="G614" t="str">
            <v>1+K9+131</v>
          </cell>
          <cell r="H614" t="str">
            <v>L2L KIO-SHERMFIN</v>
          </cell>
          <cell r="I614" t="str">
            <v>Infraestructura</v>
          </cell>
          <cell r="J614">
            <v>0</v>
          </cell>
          <cell r="K614" t="str">
            <v>Perdida de la Oportunidad</v>
          </cell>
          <cell r="L614" t="str">
            <v>Nuevo Servicio</v>
          </cell>
          <cell r="M614" t="str">
            <v>Metro Ethernet Avantel</v>
          </cell>
          <cell r="N614" t="str">
            <v>3B-LINEA PRIVADA</v>
          </cell>
          <cell r="O614" t="str">
            <v>DUARTE GUTIERREZ JOSE LUIS</v>
          </cell>
          <cell r="P614" t="str">
            <v>DUARTE GUTIERREZ JOSE LUIS</v>
          </cell>
          <cell r="Q614" t="str">
            <v>SANCHEZ ROMAN MARCO ANTONIO</v>
          </cell>
          <cell r="R614" t="str">
            <v>GUZMAN FLORES LAURA ISELA</v>
          </cell>
          <cell r="T614" t="str">
            <v>No Comprometido</v>
          </cell>
          <cell r="U614" t="str">
            <v>DUARTE GUTIERREZ JOSE LUIS</v>
          </cell>
          <cell r="V614" t="str">
            <v>SANCHEZ ROMAN MARCO ANTONIO</v>
          </cell>
          <cell r="W614" t="str">
            <v>GUZMAN FLORES LAURA ISELA</v>
          </cell>
          <cell r="X614" t="str">
            <v>VIEYRA NAVARRO FRANCISCO JAVIER</v>
          </cell>
          <cell r="Y614">
            <v>2006</v>
          </cell>
          <cell r="Z614">
            <v>10</v>
          </cell>
          <cell r="AA614">
            <v>46574</v>
          </cell>
          <cell r="AB614">
            <v>82204</v>
          </cell>
          <cell r="AC614">
            <v>0</v>
          </cell>
          <cell r="AG614" t="str">
            <v>SAN MARINO BUS DE MEXICO</v>
          </cell>
          <cell r="AH614" t="str">
            <v>ARRENDAMIENTO CPE</v>
          </cell>
          <cell r="AI614">
            <v>828</v>
          </cell>
          <cell r="AL614">
            <v>828</v>
          </cell>
        </row>
        <row r="615">
          <cell r="A615" t="str">
            <v>1-K99T3</v>
          </cell>
          <cell r="B615" t="str">
            <v>TERCER E3</v>
          </cell>
          <cell r="C615" t="str">
            <v>CORPORATIVO</v>
          </cell>
          <cell r="D615" t="str">
            <v>INSTITUTO NACIONAL DE SALUD PUBLICA</v>
          </cell>
          <cell r="E615" t="str">
            <v>INSTITUTO NACIONAL DE SALUD PUBLICA</v>
          </cell>
          <cell r="F615" t="str">
            <v>TERRITORIAL</v>
          </cell>
          <cell r="G615" t="str">
            <v>1-K99QM</v>
          </cell>
          <cell r="H615" t="str">
            <v>TERCER E3</v>
          </cell>
          <cell r="I615" t="str">
            <v>Infraestructura</v>
          </cell>
          <cell r="J615">
            <v>10</v>
          </cell>
          <cell r="K615" t="str">
            <v>Detección de Oportunidad</v>
          </cell>
          <cell r="L615" t="str">
            <v>Primer Servicio</v>
          </cell>
          <cell r="M615" t="str">
            <v>E3 en Demanda</v>
          </cell>
          <cell r="N615" t="str">
            <v>3C-INTERNET ALTA CAPACIDAD</v>
          </cell>
          <cell r="O615" t="str">
            <v>Flores Alonso Alejandro</v>
          </cell>
          <cell r="P615" t="str">
            <v>FLORES ALONSO ALEJANDRO</v>
          </cell>
          <cell r="Q615" t="str">
            <v>GARCIA VEGA LYDIA MARTHA</v>
          </cell>
          <cell r="R615" t="str">
            <v>MARTINEZ TREVI¿O OSCAR JAVIER</v>
          </cell>
          <cell r="U615" t="str">
            <v>FLORES ALONSO ALEJANDRO</v>
          </cell>
          <cell r="V615" t="str">
            <v>GARCIA VEGA LYDIA MARTHA</v>
          </cell>
          <cell r="W615" t="str">
            <v>MARTINEZ TREVI¿O OSCAR JAVIER</v>
          </cell>
          <cell r="X615" t="str">
            <v>VIEYRA NAVARRO FRANCISCO JAVIER</v>
          </cell>
          <cell r="Y615">
            <v>2006</v>
          </cell>
          <cell r="Z615">
            <v>10</v>
          </cell>
          <cell r="AA615">
            <v>45000</v>
          </cell>
          <cell r="AB615">
            <v>0</v>
          </cell>
          <cell r="AC615">
            <v>0</v>
          </cell>
          <cell r="AG615" t="str">
            <v>SANOH INDUSTRIAL DE MEXICO</v>
          </cell>
          <cell r="AH615" t="str">
            <v>INTERNET DEDICADO 128KBPS</v>
          </cell>
          <cell r="AJ615">
            <v>4900</v>
          </cell>
          <cell r="AL615">
            <v>4900</v>
          </cell>
        </row>
        <row r="616">
          <cell r="A616" t="str">
            <v>1-K9C5F</v>
          </cell>
          <cell r="B616" t="str">
            <v>E3 en Demanda</v>
          </cell>
          <cell r="C616" t="str">
            <v>EMPRESARIAL INTERIOR</v>
          </cell>
          <cell r="D616" t="str">
            <v>SISTEMA DE INFORMACION Y COMUNICACION DE EL ESTADO DE PUEBLA</v>
          </cell>
          <cell r="E616" t="str">
            <v>SISTEMA DE INFORMACION Y COMUNICACION DEL ESTADO DE PUEBLA</v>
          </cell>
          <cell r="F616" t="str">
            <v>NEXT BUSINESS</v>
          </cell>
          <cell r="G616" t="str">
            <v>1+UF+1019</v>
          </cell>
          <cell r="H616" t="str">
            <v>E3 EN DEMANDA</v>
          </cell>
          <cell r="I616" t="str">
            <v>Infraestructura</v>
          </cell>
          <cell r="J616">
            <v>10</v>
          </cell>
          <cell r="K616" t="str">
            <v>Detección de Oportunidad</v>
          </cell>
          <cell r="L616" t="str">
            <v>Nuevo Servicio</v>
          </cell>
          <cell r="M616" t="str">
            <v>E3 en Demanda</v>
          </cell>
          <cell r="N616" t="str">
            <v>3C-INTERNET ALTA CAPACIDAD</v>
          </cell>
          <cell r="O616" t="str">
            <v>Perez Alvarez Lorena</v>
          </cell>
          <cell r="P616" t="str">
            <v>PEREZ ALVAREZ LORENA</v>
          </cell>
          <cell r="Q616" t="str">
            <v>MENDEZ LARA OMAR</v>
          </cell>
          <cell r="R616" t="str">
            <v>VI¿OLO URIARTE JAVIER ALEJANDRO</v>
          </cell>
          <cell r="S616" t="str">
            <v>I</v>
          </cell>
          <cell r="T616" t="str">
            <v>No Comprometido</v>
          </cell>
          <cell r="U616" t="str">
            <v>PEREZ ALVAREZ LORENA</v>
          </cell>
          <cell r="V616" t="str">
            <v>MENDEZ LARA OMAR</v>
          </cell>
          <cell r="W616" t="str">
            <v>VI¿OLO URIARTE JAVIER ALEJANDRO</v>
          </cell>
          <cell r="X616" t="str">
            <v>ZENTENO CERVANTES MARIO ALBERTO</v>
          </cell>
          <cell r="Y616">
            <v>2006</v>
          </cell>
          <cell r="Z616">
            <v>10</v>
          </cell>
          <cell r="AA616">
            <v>45000</v>
          </cell>
          <cell r="AB616">
            <v>0</v>
          </cell>
          <cell r="AC616">
            <v>0</v>
          </cell>
          <cell r="AG616" t="str">
            <v>SANTA FE BUSINESS CENTER INTL</v>
          </cell>
          <cell r="AH616" t="str">
            <v>3D-INTERNET DEDICADO, RENOVACION DOCTO 39950</v>
          </cell>
          <cell r="AI616">
            <v>26630</v>
          </cell>
          <cell r="AL616">
            <v>26630</v>
          </cell>
        </row>
        <row r="617">
          <cell r="A617" t="str">
            <v>1-K99S8</v>
          </cell>
          <cell r="B617" t="str">
            <v>SEGUNDO E3</v>
          </cell>
          <cell r="C617" t="str">
            <v>CORPORATIVO</v>
          </cell>
          <cell r="D617" t="str">
            <v>INSTITUTO NACIONAL DE SALUD PUBLICA</v>
          </cell>
          <cell r="E617" t="str">
            <v>INSTITUTO NACIONAL DE SALUD PUBLICA</v>
          </cell>
          <cell r="F617" t="str">
            <v>TERRITORIAL</v>
          </cell>
          <cell r="G617" t="str">
            <v>1-K99QM</v>
          </cell>
          <cell r="H617" t="str">
            <v>SEGUNDO E3</v>
          </cell>
          <cell r="I617" t="str">
            <v>Infraestructura</v>
          </cell>
          <cell r="J617">
            <v>10</v>
          </cell>
          <cell r="K617" t="str">
            <v>Detección de Oportunidad</v>
          </cell>
          <cell r="L617" t="str">
            <v>Primer Servicio</v>
          </cell>
          <cell r="M617" t="str">
            <v>E3 en Demanda</v>
          </cell>
          <cell r="N617" t="str">
            <v>3C-INTERNET ALTA CAPACIDAD</v>
          </cell>
          <cell r="O617" t="str">
            <v>Flores Alonso Alejandro</v>
          </cell>
          <cell r="P617" t="str">
            <v>FLORES ALONSO ALEJANDRO</v>
          </cell>
          <cell r="Q617" t="str">
            <v>GARCIA VEGA LYDIA MARTHA</v>
          </cell>
          <cell r="R617" t="str">
            <v>MARTINEZ TREVI¿O OSCAR JAVIER</v>
          </cell>
          <cell r="U617" t="str">
            <v>FLORES ALONSO ALEJANDRO</v>
          </cell>
          <cell r="V617" t="str">
            <v>GARCIA VEGA LYDIA MARTHA</v>
          </cell>
          <cell r="W617" t="str">
            <v>MARTINEZ TREVI¿O OSCAR JAVIER</v>
          </cell>
          <cell r="X617" t="str">
            <v>VIEYRA NAVARRO FRANCISCO JAVIER</v>
          </cell>
          <cell r="Y617">
            <v>2006</v>
          </cell>
          <cell r="Z617">
            <v>10</v>
          </cell>
          <cell r="AA617">
            <v>45000</v>
          </cell>
          <cell r="AB617">
            <v>0</v>
          </cell>
          <cell r="AC617">
            <v>0</v>
          </cell>
          <cell r="AG617" t="str">
            <v>SAYER LACK MEXICANA</v>
          </cell>
          <cell r="AH617" t="str">
            <v>3D-INTERNET DEDICADO, RENOVACION DOCTO 20739</v>
          </cell>
          <cell r="AK617">
            <v>0</v>
          </cell>
          <cell r="AL617">
            <v>0</v>
          </cell>
        </row>
        <row r="618">
          <cell r="A618" t="str">
            <v>1-K99R3</v>
          </cell>
          <cell r="B618" t="str">
            <v>E3 CUERNAVACA</v>
          </cell>
          <cell r="C618" t="str">
            <v>CORPORATIVO</v>
          </cell>
          <cell r="D618" t="str">
            <v>INSTITUTO NACIONAL DE SALUD PUBLICA</v>
          </cell>
          <cell r="E618" t="str">
            <v>INSTITUTO NACIONAL DE SALUD PUBLICA</v>
          </cell>
          <cell r="F618" t="str">
            <v>TERRITORIAL</v>
          </cell>
          <cell r="G618" t="str">
            <v>1-K99QM</v>
          </cell>
          <cell r="H618" t="str">
            <v>E3 CUERNAVACA</v>
          </cell>
          <cell r="I618" t="str">
            <v>Infraestructura</v>
          </cell>
          <cell r="J618">
            <v>10</v>
          </cell>
          <cell r="K618" t="str">
            <v>Detección de Oportunidad</v>
          </cell>
          <cell r="L618" t="str">
            <v>Primer Servicio</v>
          </cell>
          <cell r="M618" t="str">
            <v>E3 en Demanda</v>
          </cell>
          <cell r="N618" t="str">
            <v>3C-INTERNET ALTA CAPACIDAD</v>
          </cell>
          <cell r="O618" t="str">
            <v>Flores Alonso Alejandro</v>
          </cell>
          <cell r="P618" t="str">
            <v>FLORES ALONSO ALEJANDRO</v>
          </cell>
          <cell r="Q618" t="str">
            <v>GARCIA VEGA LYDIA MARTHA</v>
          </cell>
          <cell r="R618" t="str">
            <v>MARTINEZ TREVI¿O OSCAR JAVIER</v>
          </cell>
          <cell r="U618" t="str">
            <v>FLORES ALONSO ALEJANDRO</v>
          </cell>
          <cell r="V618" t="str">
            <v>GARCIA VEGA LYDIA MARTHA</v>
          </cell>
          <cell r="W618" t="str">
            <v>MARTINEZ TREVI¿O OSCAR JAVIER</v>
          </cell>
          <cell r="X618" t="str">
            <v>VIEYRA NAVARRO FRANCISCO JAVIER</v>
          </cell>
          <cell r="Y618">
            <v>2006</v>
          </cell>
          <cell r="Z618">
            <v>10</v>
          </cell>
          <cell r="AA618">
            <v>45000</v>
          </cell>
          <cell r="AB618">
            <v>0</v>
          </cell>
          <cell r="AC618">
            <v>0</v>
          </cell>
          <cell r="AG618" t="str">
            <v>SCHREIBER MÉXICO, S.A. DE C.V.</v>
          </cell>
          <cell r="AH618" t="str">
            <v>3D-INTERNET DEDICADO, RENOVACION DOCTO 49513</v>
          </cell>
          <cell r="AJ618">
            <v>14771</v>
          </cell>
          <cell r="AL618">
            <v>14771</v>
          </cell>
        </row>
        <row r="619">
          <cell r="A619" t="str">
            <v>1-KGBPH</v>
          </cell>
          <cell r="B619" t="str">
            <v>1STM1 LOCAL Nextel Tlalnepantla-Revolución (3ro.)</v>
          </cell>
          <cell r="C619" t="str">
            <v>INTERNACIONAL</v>
          </cell>
          <cell r="D619" t="str">
            <v>NII TELECOM, S. DE R.L. DE C.V.</v>
          </cell>
          <cell r="E619" t="str">
            <v>NII TELECOM, S. DE R.L. DE C.V.</v>
          </cell>
          <cell r="F619" t="str">
            <v>INTERNACIONAL</v>
          </cell>
          <cell r="G619" t="str">
            <v>1-K1DEE</v>
          </cell>
          <cell r="H619" t="str">
            <v>1STM1 LOCAL NEXTEL TLALNEPANTLA-REVOLUCION</v>
          </cell>
          <cell r="I619" t="str">
            <v>Infraestructura</v>
          </cell>
          <cell r="J619">
            <v>10</v>
          </cell>
          <cell r="K619" t="str">
            <v>Detección de Oportunidad</v>
          </cell>
          <cell r="L619" t="str">
            <v>Incremento del Servicio</v>
          </cell>
          <cell r="M619" t="str">
            <v>Línea Privada Local</v>
          </cell>
          <cell r="N619" t="str">
            <v>3B-LINEA PRIVADA</v>
          </cell>
          <cell r="O619" t="str">
            <v>Martinez Hernandez Oscar</v>
          </cell>
          <cell r="P619" t="str">
            <v>MARTINEZ HERNANDEZ OSCAR</v>
          </cell>
          <cell r="Q619" t="str">
            <v>HERNANDEZ GONZALEZ JOEL</v>
          </cell>
          <cell r="R619" t="str">
            <v>VILLASCAN LEE MARCO ANTONIO</v>
          </cell>
          <cell r="U619" t="str">
            <v>MARTINEZ HERNANDEZ OSCAR</v>
          </cell>
          <cell r="V619" t="str">
            <v>HERNANDEZ GONZALEZ JOEL</v>
          </cell>
          <cell r="W619" t="str">
            <v>VILLASCAN LEE MARCO ANTONIO</v>
          </cell>
          <cell r="X619" t="str">
            <v>VILLASCAN LEE MARCO ANTONIO</v>
          </cell>
          <cell r="Y619">
            <v>2006</v>
          </cell>
          <cell r="Z619">
            <v>10</v>
          </cell>
          <cell r="AA619">
            <v>45000</v>
          </cell>
          <cell r="AB619">
            <v>0</v>
          </cell>
          <cell r="AC619">
            <v>0</v>
          </cell>
          <cell r="AG619" t="str">
            <v>SCI SYSTEMS DE MEXICO, S.A.</v>
          </cell>
          <cell r="AH619" t="str">
            <v>SCI INTERNET 2-E1´S</v>
          </cell>
          <cell r="AJ619">
            <v>29541</v>
          </cell>
          <cell r="AL619">
            <v>29541</v>
          </cell>
        </row>
        <row r="620">
          <cell r="A620" t="str">
            <v>1-IS51T</v>
          </cell>
          <cell r="B620" t="str">
            <v>ENLACE DEDICADO A 1024 KBPS</v>
          </cell>
          <cell r="C620" t="str">
            <v>CORPORATIVO</v>
          </cell>
          <cell r="D620" t="str">
            <v>IBM DE MEXICO COMERCIALIZACION Y SERVICIOS</v>
          </cell>
          <cell r="E620" t="str">
            <v>IBM DE MEXICO COMERCIALIZACION Y SERVICIOS SA DE CV</v>
          </cell>
          <cell r="F620" t="str">
            <v>NEXT 100</v>
          </cell>
          <cell r="G620" t="str">
            <v>1+K9+539</v>
          </cell>
          <cell r="H620" t="str">
            <v>ENLACE DEDICADO A 1024 KBPS</v>
          </cell>
          <cell r="I620" t="str">
            <v>Infraestructura</v>
          </cell>
          <cell r="J620">
            <v>0</v>
          </cell>
          <cell r="K620" t="str">
            <v>Perdida de la Oportunidad</v>
          </cell>
          <cell r="L620" t="str">
            <v>Nuevo Servicio</v>
          </cell>
          <cell r="M620" t="str">
            <v>Línea Plus</v>
          </cell>
          <cell r="N620" t="str">
            <v>3B-LINEA PRIVADA</v>
          </cell>
          <cell r="O620" t="str">
            <v>DUARTE GUTIERREZ JOSE LUIS</v>
          </cell>
          <cell r="P620" t="str">
            <v>DUARTE GUTIERREZ JOSE LUIS</v>
          </cell>
          <cell r="Q620" t="str">
            <v>SANCHEZ ROMAN MARCO ANTONIO</v>
          </cell>
          <cell r="R620" t="str">
            <v>GUZMAN FLORES LAURA ISELA</v>
          </cell>
          <cell r="T620" t="str">
            <v>No Comprometido</v>
          </cell>
          <cell r="U620" t="str">
            <v>DUARTE GUTIERREZ JOSE LUIS</v>
          </cell>
          <cell r="V620" t="str">
            <v>SANCHEZ ROMAN MARCO ANTONIO</v>
          </cell>
          <cell r="W620" t="str">
            <v>GUZMAN FLORES LAURA ISELA</v>
          </cell>
          <cell r="X620" t="str">
            <v>VIEYRA NAVARRO FRANCISCO JAVIER</v>
          </cell>
          <cell r="Y620">
            <v>2006</v>
          </cell>
          <cell r="Z620">
            <v>10</v>
          </cell>
          <cell r="AA620">
            <v>44005</v>
          </cell>
          <cell r="AB620">
            <v>65608</v>
          </cell>
          <cell r="AC620">
            <v>0</v>
          </cell>
          <cell r="AG620" t="str">
            <v>SCIENTIFIC GAMES MEXICO</v>
          </cell>
          <cell r="AH620" t="str">
            <v>INTERNET CORPORATIVO 512 KBPS</v>
          </cell>
          <cell r="AK620">
            <v>8000</v>
          </cell>
          <cell r="AL620">
            <v>8000</v>
          </cell>
        </row>
        <row r="621">
          <cell r="A621" t="str">
            <v>1-95C-30</v>
          </cell>
          <cell r="B621" t="str">
            <v>Oportunidad a partir de la renovación del contrato 46369 del customer 2501725 LOREAL PARIS almacenado en SADOC, con fecha de vencimiento 02/JUL/2006</v>
          </cell>
          <cell r="C621" t="str">
            <v>EMPRESARIAL MEXICO</v>
          </cell>
          <cell r="D621" t="str">
            <v>LOREAL DE PARIS</v>
          </cell>
          <cell r="E621" t="str">
            <v>COSBEL S.A DE C.V</v>
          </cell>
          <cell r="G621" t="str">
            <v>1+K9+2017</v>
          </cell>
          <cell r="H621" t="str">
            <v>3D-INTERNET DEDICADO, RENOVACION DOCTO 46369</v>
          </cell>
          <cell r="I621" t="str">
            <v>Infraestructura</v>
          </cell>
          <cell r="J621">
            <v>10</v>
          </cell>
          <cell r="K621" t="str">
            <v>Detección de Oportunidad</v>
          </cell>
          <cell r="L621" t="str">
            <v>Renovación del Servicio</v>
          </cell>
          <cell r="M621" t="str">
            <v>Internet Smart Blocks Small</v>
          </cell>
          <cell r="N621" t="str">
            <v>3D-INTERNET DEDICADO</v>
          </cell>
          <cell r="O621" t="str">
            <v>Pimentel Padilla Leticia</v>
          </cell>
          <cell r="P621" t="str">
            <v>PIMENTEL PADILLA LETICIA</v>
          </cell>
          <cell r="Q621" t="str">
            <v>FLORES MEDINA AYRTON</v>
          </cell>
          <cell r="R621" t="str">
            <v>MEZA BRAVO HECTOR MANUEL</v>
          </cell>
          <cell r="S621" t="str">
            <v>I.II</v>
          </cell>
          <cell r="U621" t="str">
            <v>PIMENTEL PADILLA LETICIA</v>
          </cell>
          <cell r="V621" t="str">
            <v>FLORES MEDINA AYRTON</v>
          </cell>
          <cell r="W621" t="str">
            <v>MEZA BRAVO HECTOR MANUEL</v>
          </cell>
          <cell r="X621" t="str">
            <v>LOVO REYES JUAN CARLOS</v>
          </cell>
          <cell r="Y621">
            <v>2006</v>
          </cell>
          <cell r="Z621">
            <v>10</v>
          </cell>
          <cell r="AA621">
            <v>42168.02</v>
          </cell>
          <cell r="AB621">
            <v>0</v>
          </cell>
          <cell r="AC621">
            <v>0</v>
          </cell>
          <cell r="AH621" t="str">
            <v>INTERNET DEDICADO 3 E1`S</v>
          </cell>
          <cell r="AK621">
            <v>39000</v>
          </cell>
          <cell r="AL621">
            <v>39000</v>
          </cell>
        </row>
        <row r="622">
          <cell r="A622" t="str">
            <v>1-E0YPX</v>
          </cell>
          <cell r="B622" t="str">
            <v>LINEA PRIVADA 2048 KBPS</v>
          </cell>
          <cell r="C622" t="str">
            <v>EMPRESARIAL INTERIOR</v>
          </cell>
          <cell r="D622" t="str">
            <v>UNIVERSIDAD VERACRUZANA</v>
          </cell>
          <cell r="E622" t="str">
            <v>UNIVERSIDAD VERACRUZANA</v>
          </cell>
          <cell r="F622" t="str">
            <v>TERRITORIAL</v>
          </cell>
          <cell r="G622" t="str">
            <v>1-238ET</v>
          </cell>
          <cell r="H622" t="str">
            <v>LINEAS PRIVADAS CAMPUS IXTAC</v>
          </cell>
          <cell r="I622" t="str">
            <v>Infraestructura</v>
          </cell>
          <cell r="J622">
            <v>25</v>
          </cell>
          <cell r="K622" t="str">
            <v>Entrega de la Primera Propuesta</v>
          </cell>
          <cell r="L622" t="str">
            <v>Nuevo Servicio</v>
          </cell>
          <cell r="M622" t="str">
            <v>Línea Plus</v>
          </cell>
          <cell r="N622" t="str">
            <v>3B-LINEA PRIVADA</v>
          </cell>
          <cell r="O622" t="str">
            <v>VAN SCOIT VACANTE9654</v>
          </cell>
          <cell r="P622" t="str">
            <v>VACANTE EFREN VAN SCOIT</v>
          </cell>
          <cell r="Q622" t="str">
            <v>MENDEZ LARA OMAR</v>
          </cell>
          <cell r="R622" t="str">
            <v>VI¿OLO URIARTE JAVIER ALEJANDRO</v>
          </cell>
          <cell r="S622" t="str">
            <v>I</v>
          </cell>
          <cell r="T622" t="str">
            <v>Comprometido</v>
          </cell>
          <cell r="U622" t="str">
            <v>VACANTE EFREN VAN SCOIT</v>
          </cell>
          <cell r="V622" t="str">
            <v>MENDEZ LARA OMAR</v>
          </cell>
          <cell r="W622" t="str">
            <v>VI¿OLO URIARTE JAVIER ALEJANDRO</v>
          </cell>
          <cell r="X622" t="str">
            <v>ZENTENO CERVANTES MARIO ALBERTO</v>
          </cell>
          <cell r="Y622">
            <v>2006</v>
          </cell>
          <cell r="Z622">
            <v>10</v>
          </cell>
          <cell r="AA622">
            <v>41000</v>
          </cell>
          <cell r="AB622">
            <v>0</v>
          </cell>
          <cell r="AC622">
            <v>0</v>
          </cell>
          <cell r="AH622" t="str">
            <v>INTERNET DEDICADO 3 E1`S PUEBLA</v>
          </cell>
          <cell r="AJ622">
            <v>39000</v>
          </cell>
          <cell r="AL622">
            <v>39000</v>
          </cell>
        </row>
        <row r="623">
          <cell r="A623" t="str">
            <v>1-I46W4</v>
          </cell>
          <cell r="B623" t="str">
            <v>E1 VERACRUZ CANCUN</v>
          </cell>
          <cell r="C623" t="str">
            <v>INTERNACIONAL</v>
          </cell>
          <cell r="D623" t="str">
            <v>ALESTRA</v>
          </cell>
          <cell r="E623" t="str">
            <v>ALESTRA S DE RL DE CV</v>
          </cell>
          <cell r="F623" t="str">
            <v>INTERNACIONAL</v>
          </cell>
          <cell r="G623" t="str">
            <v>1-3AJ</v>
          </cell>
          <cell r="H623" t="str">
            <v>E1 VERACRUZ CANCUN</v>
          </cell>
          <cell r="I623" t="str">
            <v>Infraestructura</v>
          </cell>
          <cell r="J623">
            <v>25</v>
          </cell>
          <cell r="K623" t="str">
            <v>Entrega de la Primera Propuesta</v>
          </cell>
          <cell r="L623" t="str">
            <v>Nuevo Servicio</v>
          </cell>
          <cell r="M623" t="str">
            <v>Línea Plus</v>
          </cell>
          <cell r="N623" t="str">
            <v>3B-LINEA PRIVADA</v>
          </cell>
          <cell r="O623" t="str">
            <v>de la Torre Trueba Alberto</v>
          </cell>
          <cell r="P623" t="str">
            <v>DE LA TORRE TRUEBA ALBERTO</v>
          </cell>
          <cell r="Q623" t="str">
            <v>MANJARREZ LOMELI LAURA ALEXANDRA</v>
          </cell>
          <cell r="R623" t="str">
            <v>VILLASCAN LEE MARCO ANTONIO</v>
          </cell>
          <cell r="U623" t="str">
            <v>DE LA TORRE TRUEBA ALBERTO</v>
          </cell>
          <cell r="V623" t="str">
            <v>MANJARREZ LOMELI LAURA ALEXANDRA</v>
          </cell>
          <cell r="W623" t="str">
            <v>VILLASCAN LEE MARCO ANTONIO</v>
          </cell>
          <cell r="X623" t="str">
            <v>VILLASCAN LEE MARCO ANTONIO</v>
          </cell>
          <cell r="Y623">
            <v>2006</v>
          </cell>
          <cell r="Z623">
            <v>10</v>
          </cell>
          <cell r="AA623">
            <v>40896</v>
          </cell>
          <cell r="AB623">
            <v>0</v>
          </cell>
          <cell r="AC623">
            <v>0</v>
          </cell>
          <cell r="AG623" t="str">
            <v>SDC PROESA</v>
          </cell>
          <cell r="AH623" t="str">
            <v>INTERNET 512</v>
          </cell>
          <cell r="AJ623">
            <v>10060</v>
          </cell>
          <cell r="AL623">
            <v>10060</v>
          </cell>
        </row>
        <row r="624">
          <cell r="A624" t="str">
            <v>1-KGDZQ</v>
          </cell>
          <cell r="B624" t="str">
            <v>EL CLIENTE REQUIERE DE CUATRO INTERNET DEDICADOS E1</v>
          </cell>
          <cell r="C624" t="str">
            <v>EMPRESARIAL MEXICO</v>
          </cell>
          <cell r="D624" t="str">
            <v>FRIGUS BOHN SA DE CV</v>
          </cell>
          <cell r="E624" t="str">
            <v>INDUSTRIAS THERME SA DE CV</v>
          </cell>
          <cell r="F624" t="str">
            <v>TERRITORIAL</v>
          </cell>
          <cell r="G624" t="str">
            <v>1-KEQ2N</v>
          </cell>
          <cell r="H624" t="str">
            <v>INTERNET DEDICADO E1</v>
          </cell>
          <cell r="I624" t="str">
            <v>Infraestructura</v>
          </cell>
          <cell r="J624">
            <v>25</v>
          </cell>
          <cell r="K624" t="str">
            <v>Entrega de la Primera Propuesta</v>
          </cell>
          <cell r="L624" t="str">
            <v>Nuevo Servicio</v>
          </cell>
          <cell r="M624" t="str">
            <v>Internet Dedicado</v>
          </cell>
          <cell r="N624" t="str">
            <v>3D-INTERNET DEDICADO</v>
          </cell>
          <cell r="O624" t="str">
            <v>MARTINEZ MORONES KARLA LETICIA</v>
          </cell>
          <cell r="P624" t="str">
            <v>MARTINEZ MORONES KARLA LETICIA</v>
          </cell>
          <cell r="Q624" t="str">
            <v>CARDOS DUARTE GABRIEL ALEJANDRO</v>
          </cell>
          <cell r="R624" t="str">
            <v>MORA MORA RODOLFO</v>
          </cell>
          <cell r="S624" t="str">
            <v>II.I</v>
          </cell>
          <cell r="T624" t="str">
            <v>No Comprometido</v>
          </cell>
          <cell r="U624" t="str">
            <v>MARTINEZ MORONES KARLA LETICIA</v>
          </cell>
          <cell r="V624" t="str">
            <v>CARDOS DUARTE GABRIEL ALEJANDRO</v>
          </cell>
          <cell r="W624" t="str">
            <v>MORA MORA RODOLFO</v>
          </cell>
          <cell r="X624" t="str">
            <v>LOVO REYES JUAN CARLOS</v>
          </cell>
          <cell r="Y624">
            <v>2006</v>
          </cell>
          <cell r="Z624">
            <v>10</v>
          </cell>
          <cell r="AA624">
            <v>40000</v>
          </cell>
          <cell r="AB624">
            <v>0</v>
          </cell>
          <cell r="AC624">
            <v>0</v>
          </cell>
          <cell r="AG624" t="str">
            <v>SECRETARIA DE EDUCACION PUBLICA</v>
          </cell>
          <cell r="AH624" t="str">
            <v>INTERNET 2 SEP DGTVE</v>
          </cell>
          <cell r="AK624">
            <v>100000</v>
          </cell>
          <cell r="AL624">
            <v>100000</v>
          </cell>
        </row>
        <row r="625">
          <cell r="A625" t="str">
            <v>1-INFZP</v>
          </cell>
          <cell r="B625" t="str">
            <v>INCREMENTO AL DOBLE DE ANCHO DE BANDA RED ACTUAL</v>
          </cell>
          <cell r="C625" t="str">
            <v>CORPORATIVO</v>
          </cell>
          <cell r="D625" t="str">
            <v>PETRÓLEOS MEXICANOS</v>
          </cell>
          <cell r="G625" t="str">
            <v>1+K9+272</v>
          </cell>
          <cell r="H625" t="str">
            <v>INCREMENTO AL DOBLE DE ANCHO DE BANDA RED ACTUAL.</v>
          </cell>
          <cell r="I625" t="str">
            <v>Infraestructura</v>
          </cell>
          <cell r="J625">
            <v>0</v>
          </cell>
          <cell r="K625" t="str">
            <v>Perdida de la Oportunidad</v>
          </cell>
          <cell r="L625" t="str">
            <v>Incremento del Servicio</v>
          </cell>
          <cell r="M625" t="str">
            <v>Línea Plus</v>
          </cell>
          <cell r="N625" t="str">
            <v>3B-LINEA PRIVADA</v>
          </cell>
          <cell r="O625" t="str">
            <v>Hidalgo Perez Roberto Erick</v>
          </cell>
          <cell r="P625" t="str">
            <v>HIDALGO PEREZ ROBERTO ERICK</v>
          </cell>
          <cell r="Q625" t="str">
            <v>VILLA RAMIREZ MARIA EUGENIA</v>
          </cell>
          <cell r="R625" t="str">
            <v>MARTINEZ TREVI¿O OSCAR JAVIER</v>
          </cell>
          <cell r="T625" t="str">
            <v>Comprometido</v>
          </cell>
          <cell r="U625" t="str">
            <v>HIDALGO PEREZ ROBERTO ERICK</v>
          </cell>
          <cell r="V625" t="str">
            <v>VILLA RAMIREZ MARIA EUGENIA</v>
          </cell>
          <cell r="W625" t="str">
            <v>MARTINEZ TREVI¿O OSCAR JAVIER</v>
          </cell>
          <cell r="X625" t="str">
            <v>VIEYRA NAVARRO FRANCISCO JAVIER</v>
          </cell>
          <cell r="Y625">
            <v>2006</v>
          </cell>
          <cell r="Z625">
            <v>10</v>
          </cell>
          <cell r="AA625">
            <v>40000</v>
          </cell>
          <cell r="AB625">
            <v>0</v>
          </cell>
          <cell r="AC625">
            <v>0</v>
          </cell>
          <cell r="AD625" t="str">
            <v>Benavides Villafranca Fernando</v>
          </cell>
          <cell r="AG625" t="str">
            <v>SECRETARIA DE FINANZAS DEL GOBIERNO DEL ESTADO DE JALISCO</v>
          </cell>
          <cell r="AH625" t="str">
            <v>INTERNET DEDICADO 512 PTO VALLARTA</v>
          </cell>
          <cell r="AI625">
            <v>6800</v>
          </cell>
          <cell r="AL625">
            <v>6800</v>
          </cell>
        </row>
        <row r="626">
          <cell r="A626" t="str">
            <v>1-K6F6F</v>
          </cell>
          <cell r="B626" t="str">
            <v>DS3 EN DEMANDA</v>
          </cell>
          <cell r="C626" t="str">
            <v>EMPRESARIAL INTERIOR</v>
          </cell>
          <cell r="D626" t="str">
            <v>CABLEVISION S.A DE C.V</v>
          </cell>
          <cell r="E626" t="str">
            <v>CABLEVISION S.A DE C.V</v>
          </cell>
          <cell r="F626" t="str">
            <v>TERRITORIAL</v>
          </cell>
          <cell r="G626" t="str">
            <v>1-K6F69</v>
          </cell>
          <cell r="H626" t="str">
            <v>DS3 EN DEMANDA</v>
          </cell>
          <cell r="I626" t="str">
            <v>Infraestructura</v>
          </cell>
          <cell r="J626">
            <v>25</v>
          </cell>
          <cell r="K626" t="str">
            <v>Entrega de la Primera Propuesta</v>
          </cell>
          <cell r="L626" t="str">
            <v>Primer Servicio</v>
          </cell>
          <cell r="M626" t="str">
            <v>E3 en Demanda</v>
          </cell>
          <cell r="N626" t="str">
            <v>3C-INTERNET ALTA CAPACIDAD</v>
          </cell>
          <cell r="O626" t="str">
            <v>Bravo Cuevas Alejandro</v>
          </cell>
          <cell r="P626" t="str">
            <v>BRAVO CUEVAS ALEJANDRO</v>
          </cell>
          <cell r="Q626" t="str">
            <v>GARCIA RUIZ HECTOR JAVIER</v>
          </cell>
          <cell r="R626" t="str">
            <v>TREVI¿O GONZALEZ CLAUDIA PATRICIA</v>
          </cell>
          <cell r="T626" t="str">
            <v>No Comprometido</v>
          </cell>
          <cell r="U626" t="str">
            <v>BRAVO CUEVAS ALEJANDRO</v>
          </cell>
          <cell r="V626" t="str">
            <v>GARCIA RUIZ HECTOR JAVIER</v>
          </cell>
          <cell r="W626" t="str">
            <v>TREVI¿O GONZALEZ CLAUDIA PATRICIA</v>
          </cell>
          <cell r="X626" t="str">
            <v>ZENTENO CERVANTES MARIO ALBERTO</v>
          </cell>
          <cell r="Y626">
            <v>2006</v>
          </cell>
          <cell r="Z626">
            <v>10</v>
          </cell>
          <cell r="AA626">
            <v>39564</v>
          </cell>
          <cell r="AB626">
            <v>0</v>
          </cell>
          <cell r="AC626">
            <v>0</v>
          </cell>
          <cell r="AD626" t="str">
            <v>Cobos Avendaño Nataniel</v>
          </cell>
          <cell r="AG626" t="str">
            <v>SECRETARIA DE GOBERNACION</v>
          </cell>
          <cell r="AH626" t="str">
            <v>ENLACE FAST ETHERNET Y FIREWALL</v>
          </cell>
          <cell r="AJ626">
            <v>50000</v>
          </cell>
          <cell r="AL626">
            <v>50000</v>
          </cell>
        </row>
        <row r="627">
          <cell r="A627" t="str">
            <v>1-KDTKL</v>
          </cell>
          <cell r="B627" t="str">
            <v>SE DESEA COTIZAR UNA L2L DE KIO MEXICO A KIO PACHUCA CON UN BW DE 2M</v>
          </cell>
          <cell r="C627" t="str">
            <v>CORPORATIVO</v>
          </cell>
          <cell r="D627" t="str">
            <v>SIXSIGMA NETWORKS MEXICO</v>
          </cell>
          <cell r="E627" t="str">
            <v>SISXSIGMA NETWORKS SA DE CV</v>
          </cell>
          <cell r="G627" t="str">
            <v>1+K9+131</v>
          </cell>
          <cell r="H627" t="str">
            <v>L2L KIO-PACHUCA</v>
          </cell>
          <cell r="I627" t="str">
            <v>Infraestructura</v>
          </cell>
          <cell r="J627">
            <v>25</v>
          </cell>
          <cell r="K627" t="str">
            <v>Entrega de la Primera Propuesta</v>
          </cell>
          <cell r="L627" t="str">
            <v>Nuevo Servicio</v>
          </cell>
          <cell r="M627" t="str">
            <v>Metro Ethernet Avantel</v>
          </cell>
          <cell r="N627" t="str">
            <v>3B-LINEA PRIVADA</v>
          </cell>
          <cell r="O627" t="str">
            <v>DUARTE GUTIERREZ JOSE LUIS</v>
          </cell>
          <cell r="P627" t="str">
            <v>DUARTE GUTIERREZ JOSE LUIS</v>
          </cell>
          <cell r="Q627" t="str">
            <v>SANCHEZ ROMAN MARCO ANTONIO</v>
          </cell>
          <cell r="R627" t="str">
            <v>GUZMAN FLORES LAURA ISELA</v>
          </cell>
          <cell r="T627" t="str">
            <v>No Comprometido</v>
          </cell>
          <cell r="U627" t="str">
            <v>DUARTE GUTIERREZ JOSE LUIS</v>
          </cell>
          <cell r="V627" t="str">
            <v>SANCHEZ ROMAN MARCO ANTONIO</v>
          </cell>
          <cell r="W627" t="str">
            <v>GUZMAN FLORES LAURA ISELA</v>
          </cell>
          <cell r="X627" t="str">
            <v>VIEYRA NAVARRO FRANCISCO JAVIER</v>
          </cell>
          <cell r="Y627">
            <v>2006</v>
          </cell>
          <cell r="Z627">
            <v>10</v>
          </cell>
          <cell r="AA627">
            <v>38000</v>
          </cell>
          <cell r="AB627">
            <v>0</v>
          </cell>
          <cell r="AC627">
            <v>0</v>
          </cell>
          <cell r="AG627" t="str">
            <v>SECRETARÍA DE GOBERNACIÓN</v>
          </cell>
          <cell r="AH627" t="str">
            <v>3D-INTERNET DEDICADO, RENOVACION DOCTO 50893</v>
          </cell>
          <cell r="AK627">
            <v>46661</v>
          </cell>
          <cell r="AL627">
            <v>46661</v>
          </cell>
        </row>
        <row r="628">
          <cell r="A628" t="str">
            <v>1-BPC-253</v>
          </cell>
          <cell r="B628" t="str">
            <v>Oportunidad a partir de la renovación del contrato 17484 del customer 2501985 BEAR SA DE CV, vence 31/OCT/2006. Verificar producto, y montos asignados en la oportunidad</v>
          </cell>
          <cell r="C628" t="str">
            <v>EMPRESARIAL MEXICO</v>
          </cell>
          <cell r="D628" t="str">
            <v>BEAR</v>
          </cell>
          <cell r="E628" t="str">
            <v>BEAR SA DE CV</v>
          </cell>
          <cell r="F628" t="str">
            <v>TERRITORIAL</v>
          </cell>
          <cell r="G628" t="str">
            <v>1+K9+2744</v>
          </cell>
          <cell r="H628" t="str">
            <v>3D-INTERNET DEDICADO, RENOVACION DOCTO 17484</v>
          </cell>
          <cell r="I628" t="str">
            <v>Infraestructura</v>
          </cell>
          <cell r="J628">
            <v>10</v>
          </cell>
          <cell r="K628" t="str">
            <v>Detección de Oportunidad</v>
          </cell>
          <cell r="L628" t="str">
            <v>Renovación del Servicio</v>
          </cell>
          <cell r="M628" t="str">
            <v>Internet Smart Blocks Small</v>
          </cell>
          <cell r="N628" t="str">
            <v>3D-INTERNET DEDICADO</v>
          </cell>
          <cell r="O628" t="str">
            <v>Herrera Martinez Joaquin</v>
          </cell>
          <cell r="P628" t="str">
            <v>HERRERA MARTINEZ JOAQUIN</v>
          </cell>
          <cell r="Q628" t="str">
            <v>FLORES MEDINA AYRTON</v>
          </cell>
          <cell r="R628" t="str">
            <v>MEZA BRAVO HECTOR MANUEL</v>
          </cell>
          <cell r="S628" t="str">
            <v>I.II</v>
          </cell>
          <cell r="U628" t="str">
            <v>HERRERA MARTINEZ JOAQUIN</v>
          </cell>
          <cell r="V628" t="str">
            <v>FLORES MEDINA AYRTON</v>
          </cell>
          <cell r="W628" t="str">
            <v>MEZA BRAVO HECTOR MANUEL</v>
          </cell>
          <cell r="X628" t="str">
            <v>LOVO REYES JUAN CARLOS</v>
          </cell>
          <cell r="Y628">
            <v>2006</v>
          </cell>
          <cell r="Z628">
            <v>10</v>
          </cell>
          <cell r="AA628">
            <v>37917</v>
          </cell>
          <cell r="AB628">
            <v>0</v>
          </cell>
          <cell r="AC628">
            <v>0</v>
          </cell>
          <cell r="AG628" t="str">
            <v>SECRETARÍA DE HACIENDA Y CRÉDITO PÚBLICO</v>
          </cell>
          <cell r="AH628" t="str">
            <v>INTERNET BROAD BAND PARA EL CENTRO MULTILATERAL DE IMPUESTOS DE LA OCDE</v>
          </cell>
          <cell r="AI628">
            <v>1200</v>
          </cell>
          <cell r="AL628">
            <v>1200</v>
          </cell>
        </row>
        <row r="629">
          <cell r="A629" t="str">
            <v>1-7KVX5</v>
          </cell>
          <cell r="B629" t="str">
            <v>Linea privada Monterrey_Monclova</v>
          </cell>
          <cell r="C629" t="str">
            <v>EMPRESARIAL INTERIOR</v>
          </cell>
          <cell r="D629" t="str">
            <v>NEORIS</v>
          </cell>
          <cell r="G629" t="str">
            <v>1+H0+497</v>
          </cell>
          <cell r="H629" t="str">
            <v>LINEA PRIVADA MONTERREY-MONCLOVA</v>
          </cell>
          <cell r="I629" t="str">
            <v>Infraestructura</v>
          </cell>
          <cell r="J629">
            <v>25</v>
          </cell>
          <cell r="K629" t="str">
            <v>Entrega de la Primera Propuesta</v>
          </cell>
          <cell r="L629" t="str">
            <v>Nuevo Servicio</v>
          </cell>
          <cell r="M629" t="str">
            <v>Línea Plus</v>
          </cell>
          <cell r="N629" t="str">
            <v>3B-LINEA PRIVADA</v>
          </cell>
          <cell r="O629" t="str">
            <v>Martinez Torres Esperanza</v>
          </cell>
          <cell r="P629" t="str">
            <v>MARTINEZ TORRES ESPERANZA</v>
          </cell>
          <cell r="Q629" t="str">
            <v>OSORIO AYLLON MIGUEL ITZCOATL</v>
          </cell>
          <cell r="R629" t="str">
            <v>TREVI¿O GONZALEZ CLAUDIA PATRICIA</v>
          </cell>
          <cell r="U629" t="str">
            <v>MARTINEZ TORRES ESPERANZA</v>
          </cell>
          <cell r="V629" t="str">
            <v>OSORIO AYLLON MIGUEL ITZCOATL</v>
          </cell>
          <cell r="W629" t="str">
            <v>TREVI¿O GONZALEZ CLAUDIA PATRICIA</v>
          </cell>
          <cell r="X629" t="str">
            <v>ZENTENO CERVANTES MARIO ALBERTO</v>
          </cell>
          <cell r="Y629">
            <v>2006</v>
          </cell>
          <cell r="Z629">
            <v>10</v>
          </cell>
          <cell r="AA629">
            <v>37000</v>
          </cell>
          <cell r="AB629">
            <v>96804</v>
          </cell>
          <cell r="AC629">
            <v>0</v>
          </cell>
          <cell r="AG629" t="str">
            <v>SECRETARIA DE LA DEFENSA NACIONAL</v>
          </cell>
          <cell r="AH629" t="str">
            <v>INTERNET CORPORATIVO AVANTEL</v>
          </cell>
          <cell r="AJ629">
            <v>14700</v>
          </cell>
          <cell r="AL629">
            <v>14700</v>
          </cell>
        </row>
        <row r="630">
          <cell r="A630" t="str">
            <v>1-KGDYA</v>
          </cell>
          <cell r="B630" t="str">
            <v>INTERNET ALTA CAPACIDAD 8M EN DEMANDA</v>
          </cell>
          <cell r="C630" t="str">
            <v>EMPRESARIAL INTERIOR</v>
          </cell>
          <cell r="D630" t="str">
            <v>INVERCAP</v>
          </cell>
          <cell r="E630" t="str">
            <v>INVERCAP SA DE CV SOCIEDAD OPERADORA DE SOCIEDADES DE INVERSION</v>
          </cell>
          <cell r="F630" t="str">
            <v>TERRITORIAL</v>
          </cell>
          <cell r="G630" t="str">
            <v>1-6Q7P</v>
          </cell>
          <cell r="H630" t="str">
            <v>INTERNET ALTA CAPACIDAD 8M EN DEMANDA</v>
          </cell>
          <cell r="I630" t="str">
            <v>Infraestructura</v>
          </cell>
          <cell r="J630">
            <v>50</v>
          </cell>
          <cell r="K630" t="str">
            <v>Aceptación de la Ultima Propuesta</v>
          </cell>
          <cell r="L630" t="str">
            <v>Nuevo Servicio</v>
          </cell>
          <cell r="M630" t="str">
            <v>Internet Alta Capacidad 8M</v>
          </cell>
          <cell r="N630" t="str">
            <v>3C-INTERNET ALTA CAPACIDAD</v>
          </cell>
          <cell r="O630" t="str">
            <v>Arteaga Aquino Leonardo</v>
          </cell>
          <cell r="P630" t="str">
            <v>ARTEAGA AQUINO LEONARDO FELIPE</v>
          </cell>
          <cell r="Q630" t="str">
            <v>VERA VILLARREAL HECTOR JAVIER</v>
          </cell>
          <cell r="R630" t="str">
            <v>TREVI¿O GONZALEZ CLAUDIA PATRICIA</v>
          </cell>
          <cell r="U630" t="str">
            <v>ARTEAGA AQUINO LEONARDO FELIPE</v>
          </cell>
          <cell r="V630" t="str">
            <v>VERA VILLARREAL HECTOR JAVIER</v>
          </cell>
          <cell r="W630" t="str">
            <v>TREVI¿O GONZALEZ CLAUDIA PATRICIA</v>
          </cell>
          <cell r="X630" t="str">
            <v>ZENTENO CERVANTES MARIO ALBERTO</v>
          </cell>
          <cell r="Y630">
            <v>2006</v>
          </cell>
          <cell r="Z630">
            <v>10</v>
          </cell>
          <cell r="AA630">
            <v>36000</v>
          </cell>
          <cell r="AB630">
            <v>0</v>
          </cell>
          <cell r="AC630">
            <v>0</v>
          </cell>
          <cell r="AD630" t="str">
            <v>Cobos Avendaño Nataniel</v>
          </cell>
          <cell r="AG630" t="str">
            <v>SECRETARIA DE TURISMO</v>
          </cell>
          <cell r="AH630" t="str">
            <v>3D-INTERNET DEDICADO, RENOVACION DOCTO 51944</v>
          </cell>
          <cell r="AK630">
            <v>11500</v>
          </cell>
          <cell r="AL630">
            <v>11500</v>
          </cell>
        </row>
        <row r="631">
          <cell r="A631" t="str">
            <v>1-KC9YV</v>
          </cell>
          <cell r="B631" t="str">
            <v>SE INSTALARÁ EN EL EDIFICIO REFORMA 265</v>
          </cell>
          <cell r="C631" t="str">
            <v>EMPRESARIAL MEXICO</v>
          </cell>
          <cell r="D631" t="str">
            <v>NORTEL NETWORKS DE MEXICO</v>
          </cell>
          <cell r="E631" t="str">
            <v>NORTEL NETWORKS DE MEXICO, S.A. DE C.V.</v>
          </cell>
          <cell r="G631" t="str">
            <v>1+5N+101</v>
          </cell>
          <cell r="H631" t="str">
            <v>INTERNET DEDICADO</v>
          </cell>
          <cell r="I631" t="str">
            <v>Infraestructura</v>
          </cell>
          <cell r="J631">
            <v>25</v>
          </cell>
          <cell r="K631" t="str">
            <v>Entrega de la Primera Propuesta</v>
          </cell>
          <cell r="L631" t="str">
            <v>Nuevo Servicio</v>
          </cell>
          <cell r="M631" t="str">
            <v>Internet Dedicado</v>
          </cell>
          <cell r="N631" t="str">
            <v>3D-INTERNET DEDICADO</v>
          </cell>
          <cell r="O631" t="str">
            <v>ARGUETA GARFIAS RICARDO</v>
          </cell>
          <cell r="P631" t="str">
            <v>ARGUETA GARFIAS RICARDO</v>
          </cell>
          <cell r="Q631" t="str">
            <v>HINOJOSA NAGORE JUAN GABRIEL</v>
          </cell>
          <cell r="R631" t="str">
            <v>MEZA BRAVO HECTOR MANUEL</v>
          </cell>
          <cell r="S631" t="str">
            <v>I.III</v>
          </cell>
          <cell r="T631" t="str">
            <v>Comprometido</v>
          </cell>
          <cell r="U631" t="str">
            <v>ARGUETA GARFIAS RICARDO</v>
          </cell>
          <cell r="V631" t="str">
            <v>HINOJOSA NAGORE JUAN GABRIEL</v>
          </cell>
          <cell r="W631" t="str">
            <v>MEZA BRAVO HECTOR MANUEL</v>
          </cell>
          <cell r="X631" t="str">
            <v>LOVO REYES JUAN CARLOS</v>
          </cell>
          <cell r="Y631">
            <v>2006</v>
          </cell>
          <cell r="Z631">
            <v>10</v>
          </cell>
          <cell r="AA631">
            <v>35000</v>
          </cell>
          <cell r="AB631">
            <v>0</v>
          </cell>
          <cell r="AC631">
            <v>0</v>
          </cell>
          <cell r="AG631" t="str">
            <v>SEDESOL</v>
          </cell>
          <cell r="AH631" t="str">
            <v>3XE1 INTERNET</v>
          </cell>
          <cell r="AJ631">
            <v>40000</v>
          </cell>
          <cell r="AL631">
            <v>40000</v>
          </cell>
        </row>
        <row r="632">
          <cell r="A632" t="str">
            <v>1-KEOH1</v>
          </cell>
          <cell r="B632" t="str">
            <v>6E1s LP Local Nextel-Tlalnepantla a Polanco.</v>
          </cell>
          <cell r="C632" t="str">
            <v>INTERNACIONAL</v>
          </cell>
          <cell r="D632" t="str">
            <v>NII TELECOM, S. DE R.L. DE C.V.</v>
          </cell>
          <cell r="E632" t="str">
            <v>NII TELECOM, S. DE R.L. DE C.V.</v>
          </cell>
          <cell r="F632" t="str">
            <v>INTERNACIONAL</v>
          </cell>
          <cell r="G632" t="str">
            <v>1-K1DEE</v>
          </cell>
          <cell r="H632" t="str">
            <v>6E1S LOCALES NEXTEL-TLANEPANTLA-POLANCO</v>
          </cell>
          <cell r="I632" t="str">
            <v>Infraestructura</v>
          </cell>
          <cell r="J632">
            <v>10</v>
          </cell>
          <cell r="K632" t="str">
            <v>Detección de Oportunidad</v>
          </cell>
          <cell r="L632" t="str">
            <v>Nuevo Servicio</v>
          </cell>
          <cell r="M632" t="str">
            <v>Línea Privada Local</v>
          </cell>
          <cell r="N632" t="str">
            <v>3B-LINEA PRIVADA</v>
          </cell>
          <cell r="O632" t="str">
            <v>Martinez Hernandez Oscar</v>
          </cell>
          <cell r="P632" t="str">
            <v>MARTINEZ HERNANDEZ OSCAR</v>
          </cell>
          <cell r="Q632" t="str">
            <v>HERNANDEZ GONZALEZ JOEL</v>
          </cell>
          <cell r="R632" t="str">
            <v>VILLASCAN LEE MARCO ANTONIO</v>
          </cell>
          <cell r="U632" t="str">
            <v>MARTINEZ HERNANDEZ OSCAR</v>
          </cell>
          <cell r="V632" t="str">
            <v>HERNANDEZ GONZALEZ JOEL</v>
          </cell>
          <cell r="W632" t="str">
            <v>VILLASCAN LEE MARCO ANTONIO</v>
          </cell>
          <cell r="X632" t="str">
            <v>VILLASCAN LEE MARCO ANTONIO</v>
          </cell>
          <cell r="Y632">
            <v>2006</v>
          </cell>
          <cell r="Z632">
            <v>10</v>
          </cell>
          <cell r="AA632">
            <v>35000</v>
          </cell>
          <cell r="AB632">
            <v>0</v>
          </cell>
          <cell r="AC632">
            <v>0</v>
          </cell>
          <cell r="AD632" t="str">
            <v>Gamez Martinez Hector Gustavo</v>
          </cell>
          <cell r="AH632" t="str">
            <v>CONAFOVI INTERNETSEP-DIC</v>
          </cell>
          <cell r="AJ632">
            <v>18500</v>
          </cell>
          <cell r="AL632">
            <v>18500</v>
          </cell>
        </row>
        <row r="633">
          <cell r="A633" t="str">
            <v>1-KIQGP</v>
          </cell>
          <cell r="B633" t="str">
            <v>incremento DE METROETHERNET</v>
          </cell>
          <cell r="C633" t="str">
            <v>EMPRESARIAL MEXICO</v>
          </cell>
          <cell r="D633" t="str">
            <v>IBOPE AGB MEXICO</v>
          </cell>
          <cell r="E633" t="str">
            <v>IBOPE AGB MEXICO SA DE CV</v>
          </cell>
          <cell r="F633" t="str">
            <v>NEXT BUSINESS</v>
          </cell>
          <cell r="G633" t="str">
            <v>1+FD+757</v>
          </cell>
          <cell r="H633" t="str">
            <v>INCREMENTO DE INTERNET EN DEMANDA</v>
          </cell>
          <cell r="I633" t="str">
            <v>Infraestructura</v>
          </cell>
          <cell r="J633">
            <v>90</v>
          </cell>
          <cell r="K633" t="str">
            <v>Activación Total del Servicio</v>
          </cell>
          <cell r="L633" t="str">
            <v>Incremento del Servicio</v>
          </cell>
          <cell r="M633" t="str">
            <v>Metro Ethernet Avantel</v>
          </cell>
          <cell r="N633" t="str">
            <v>3B-LINEA PRIVADA</v>
          </cell>
          <cell r="O633" t="str">
            <v>MARTINEZ GUTIERREZ MARIA MAGDALENA</v>
          </cell>
          <cell r="P633" t="str">
            <v>MARTINEZ GUTIERREZ MARIA MAGDALENA</v>
          </cell>
          <cell r="Q633" t="str">
            <v>DAVILA RODRIGUEZ GLORIA OLIVIA</v>
          </cell>
          <cell r="R633" t="str">
            <v>VALDUEZA GUADARRAMA MIGUEL ALFONSO</v>
          </cell>
          <cell r="T633" t="str">
            <v>Comprometido</v>
          </cell>
          <cell r="U633" t="str">
            <v>MARTINEZ GUTIERREZ MARIA MAGDALENA</v>
          </cell>
          <cell r="V633" t="str">
            <v>DAVILA RODRIGUEZ GLORIA OLIVIA</v>
          </cell>
          <cell r="W633" t="str">
            <v>VALDUEZA GUADARRAMA MIGUEL ALFONSO</v>
          </cell>
          <cell r="X633" t="str">
            <v>LOVO REYES JUAN CARLOS</v>
          </cell>
          <cell r="Y633">
            <v>2006</v>
          </cell>
          <cell r="Z633">
            <v>10</v>
          </cell>
          <cell r="AA633">
            <v>35000</v>
          </cell>
          <cell r="AB633">
            <v>0</v>
          </cell>
          <cell r="AC633">
            <v>0</v>
          </cell>
          <cell r="AG633" t="str">
            <v>SEGUROS ARGOS</v>
          </cell>
          <cell r="AH633" t="str">
            <v>INTERNET ARGOS</v>
          </cell>
          <cell r="AJ633">
            <v>6500</v>
          </cell>
          <cell r="AL633">
            <v>6500</v>
          </cell>
        </row>
        <row r="634">
          <cell r="A634" t="str">
            <v>1-J3WAQ</v>
          </cell>
          <cell r="B634" t="str">
            <v>6Mb INTERNET ALTA CAPACIDAD POR MW MAS 2 POR CAP DE REDUNDANCIA</v>
          </cell>
          <cell r="C634" t="str">
            <v>EMPRESARIAL MEXICO</v>
          </cell>
          <cell r="D634" t="str">
            <v>LEVICOM SISTEMAS</v>
          </cell>
          <cell r="F634" t="str">
            <v>NEXT BUSINESS</v>
          </cell>
          <cell r="G634" t="str">
            <v>1+FD+237</v>
          </cell>
          <cell r="H634" t="str">
            <v>INTERNET 6 MB LEVICOM MAS 2 DE REDUNDANCIA.</v>
          </cell>
          <cell r="I634" t="str">
            <v>Infraestructura</v>
          </cell>
          <cell r="J634">
            <v>75</v>
          </cell>
          <cell r="K634" t="str">
            <v>Validacion de Cierre de Venta</v>
          </cell>
          <cell r="L634" t="str">
            <v>Nuevo Servicio</v>
          </cell>
          <cell r="M634" t="str">
            <v>Internet Alta Capacidad</v>
          </cell>
          <cell r="N634" t="str">
            <v>3C-INTERNET ALTA CAPACIDAD</v>
          </cell>
          <cell r="O634" t="str">
            <v>BISOGNO JORGE RICARDO</v>
          </cell>
          <cell r="P634" t="str">
            <v>BISOGNO CARRILLO JORGE RICARDO</v>
          </cell>
          <cell r="Q634" t="str">
            <v>MORARI TOSTADO LEONEL</v>
          </cell>
          <cell r="R634" t="str">
            <v>MEZA BRAVO HECTOR MANUEL</v>
          </cell>
          <cell r="S634" t="str">
            <v>I.I</v>
          </cell>
          <cell r="T634" t="str">
            <v>Comprometido</v>
          </cell>
          <cell r="U634" t="str">
            <v>BISOGNO CARRILLO JORGE RICARDO</v>
          </cell>
          <cell r="V634" t="str">
            <v>MORARI TOSTADO LEONEL</v>
          </cell>
          <cell r="W634" t="str">
            <v>MEZA BRAVO HECTOR MANUEL</v>
          </cell>
          <cell r="X634" t="str">
            <v>LOVO REYES JUAN CARLOS</v>
          </cell>
          <cell r="Y634">
            <v>2006</v>
          </cell>
          <cell r="Z634">
            <v>10</v>
          </cell>
          <cell r="AA634">
            <v>34200</v>
          </cell>
          <cell r="AB634">
            <v>0</v>
          </cell>
          <cell r="AC634">
            <v>0</v>
          </cell>
          <cell r="AG634" t="str">
            <v>SEIEM SERVICIOS EDUCATIVOS INTEGRADOS AL EDO.MEXICO</v>
          </cell>
          <cell r="AH634" t="str">
            <v>INTERNET CORPORATIVO PLUS E1</v>
          </cell>
          <cell r="AK634">
            <v>13005</v>
          </cell>
          <cell r="AL634">
            <v>13005</v>
          </cell>
        </row>
        <row r="635">
          <cell r="A635" t="str">
            <v>1-KHCQB</v>
          </cell>
          <cell r="B635" t="str">
            <v>ALESTRA E1 VERACRUZ - MÉRIDA</v>
          </cell>
          <cell r="C635" t="str">
            <v>INTERNACIONAL</v>
          </cell>
          <cell r="D635" t="str">
            <v>ALESTRA</v>
          </cell>
          <cell r="E635" t="str">
            <v>ALESTRA S DE RL DE CV</v>
          </cell>
          <cell r="F635" t="str">
            <v>INTERNACIONAL</v>
          </cell>
          <cell r="G635" t="str">
            <v>1-3AJ</v>
          </cell>
          <cell r="H635" t="str">
            <v>ALESTRA E1 VERACRUZ - MÉRIDA</v>
          </cell>
          <cell r="I635" t="str">
            <v>Infraestructura</v>
          </cell>
          <cell r="J635">
            <v>100</v>
          </cell>
          <cell r="K635" t="str">
            <v>Facturación Total del Servicio</v>
          </cell>
          <cell r="L635" t="str">
            <v>Incremento del Servicio</v>
          </cell>
          <cell r="M635" t="str">
            <v>Línea Plus</v>
          </cell>
          <cell r="N635" t="str">
            <v>3B-LINEA PRIVADA</v>
          </cell>
          <cell r="O635" t="str">
            <v>de la Torre Trueba Alberto</v>
          </cell>
          <cell r="P635" t="str">
            <v>DE LA TORRE TRUEBA ALBERTO</v>
          </cell>
          <cell r="Q635" t="str">
            <v>MANJARREZ LOMELI LAURA ALEXANDRA</v>
          </cell>
          <cell r="R635" t="str">
            <v>VILLASCAN LEE MARCO ANTONIO</v>
          </cell>
          <cell r="U635" t="str">
            <v>DE LA TORRE TRUEBA ALBERTO</v>
          </cell>
          <cell r="V635" t="str">
            <v>MANJARREZ LOMELI LAURA ALEXANDRA</v>
          </cell>
          <cell r="W635" t="str">
            <v>VILLASCAN LEE MARCO ANTONIO</v>
          </cell>
          <cell r="X635" t="str">
            <v>VILLASCAN LEE MARCO ANTONIO</v>
          </cell>
          <cell r="Y635">
            <v>2006</v>
          </cell>
          <cell r="Z635">
            <v>10</v>
          </cell>
          <cell r="AA635">
            <v>34042</v>
          </cell>
          <cell r="AB635">
            <v>0</v>
          </cell>
          <cell r="AC635">
            <v>0</v>
          </cell>
          <cell r="AG635" t="str">
            <v>SERVICIO NACIONAL DE SANIDAD INOCUIDAD Y CALIDAD AGROALIMENTARIA</v>
          </cell>
          <cell r="AH635" t="str">
            <v>3D-INTERNET DEDICADO, RENOVACION DOCTO 46613</v>
          </cell>
          <cell r="AK635">
            <v>11898</v>
          </cell>
          <cell r="AL635">
            <v>11898</v>
          </cell>
        </row>
        <row r="636">
          <cell r="A636" t="str">
            <v>1-KIPYZ</v>
          </cell>
          <cell r="B636" t="str">
            <v>CIRCUITO DE INTERNET DE 5 Mbps PARA GE EN MONTERREY</v>
          </cell>
          <cell r="C636" t="str">
            <v>CORPORATIVO</v>
          </cell>
          <cell r="D636" t="str">
            <v>GE INTERNATIONAL</v>
          </cell>
          <cell r="F636" t="str">
            <v>GLOBALES</v>
          </cell>
          <cell r="G636" t="str">
            <v>1-XOW2</v>
          </cell>
          <cell r="H636" t="str">
            <v>INTERNET 5 MBPS PARA GE INTERNATIONAL</v>
          </cell>
          <cell r="I636" t="str">
            <v>Infraestructura</v>
          </cell>
          <cell r="J636">
            <v>25</v>
          </cell>
          <cell r="K636" t="str">
            <v>Entrega de la Primera Propuesta</v>
          </cell>
          <cell r="L636" t="str">
            <v>Nuevo Servicio</v>
          </cell>
          <cell r="M636" t="str">
            <v>Internet Corporativo Avantel</v>
          </cell>
          <cell r="N636" t="str">
            <v>3D-INTERNET DEDICADO</v>
          </cell>
          <cell r="O636" t="str">
            <v>Rodriguez Acuña Ivan</v>
          </cell>
          <cell r="P636" t="str">
            <v>RODRIGUEZ ACU¿A IVAN</v>
          </cell>
          <cell r="Q636" t="str">
            <v>RODRIGUEZ ACUÑA IVAN</v>
          </cell>
          <cell r="R636" t="str">
            <v>GUZMAN FLORES LAURA ISELA</v>
          </cell>
          <cell r="T636" t="str">
            <v>Comprometido</v>
          </cell>
          <cell r="U636" t="str">
            <v>RODRIGUEZ ACU¿A IVAN</v>
          </cell>
          <cell r="V636" t="str">
            <v>RODRIGUEZ ACUÑA IVAN</v>
          </cell>
          <cell r="W636" t="str">
            <v>GUZMAN FLORES LAURA ISELA</v>
          </cell>
          <cell r="X636" t="str">
            <v>VIEYRA NAVARRO FRANCISCO JAVIER</v>
          </cell>
          <cell r="Y636">
            <v>2006</v>
          </cell>
          <cell r="Z636">
            <v>10</v>
          </cell>
          <cell r="AA636">
            <v>32000</v>
          </cell>
          <cell r="AB636">
            <v>0</v>
          </cell>
          <cell r="AC636">
            <v>0</v>
          </cell>
          <cell r="AG636" t="str">
            <v>SERVICIOS ADMINISTRATIVOS GMD SA DE CV</v>
          </cell>
          <cell r="AH636" t="str">
            <v>I NTERNET DEDICADO E1</v>
          </cell>
          <cell r="AK636">
            <v>10000</v>
          </cell>
          <cell r="AL636">
            <v>10000</v>
          </cell>
        </row>
        <row r="637">
          <cell r="A637" t="str">
            <v>1-IQWVE</v>
          </cell>
          <cell r="B637" t="str">
            <v>E1 DE INTERNET PARA LA LOCALIDAD DE TAMAZULA DE GORDIANO</v>
          </cell>
          <cell r="C637" t="str">
            <v>EMPRESARIAL INTERIOR</v>
          </cell>
          <cell r="D637" t="str">
            <v>TELEVISION POR CABLE DE TAMAZULA</v>
          </cell>
          <cell r="E637" t="str">
            <v>TELEVISION POR CABLE DE TAMAZULA SA</v>
          </cell>
          <cell r="F637" t="str">
            <v>PROSPECTO</v>
          </cell>
          <cell r="G637" t="str">
            <v>1-5746T</v>
          </cell>
          <cell r="H637" t="str">
            <v>E1 DE INTERNET PARA LA LOCALIDAD DE TAMAZULA DE GORDIANO</v>
          </cell>
          <cell r="I637" t="str">
            <v>Infraestructura</v>
          </cell>
          <cell r="J637">
            <v>10</v>
          </cell>
          <cell r="K637" t="str">
            <v>Detección de Oportunidad</v>
          </cell>
          <cell r="L637" t="str">
            <v>Primer Servicio</v>
          </cell>
          <cell r="M637" t="str">
            <v>Internet Corporativo Avantel</v>
          </cell>
          <cell r="N637" t="str">
            <v>3D-INTERNET DEDICADO</v>
          </cell>
          <cell r="O637" t="str">
            <v>Hernandez Barba Jose Angel</v>
          </cell>
          <cell r="P637" t="str">
            <v>HERNANDEZ BARBA JOSE ANGEL</v>
          </cell>
          <cell r="Q637" t="str">
            <v>ARIAS CERPA GUSTAVO</v>
          </cell>
          <cell r="R637" t="str">
            <v>SANTANA ESPINOSA LUIS MANUEL</v>
          </cell>
          <cell r="S637" t="str">
            <v>I</v>
          </cell>
          <cell r="T637" t="str">
            <v>No Comprometido</v>
          </cell>
          <cell r="U637" t="str">
            <v>HERNANDEZ BARBA JOSE ANGEL</v>
          </cell>
          <cell r="V637" t="str">
            <v>ARIAS CERPA GUSTAVO</v>
          </cell>
          <cell r="W637" t="str">
            <v>SANTANA ESPINOSA LUIS MANUEL</v>
          </cell>
          <cell r="X637" t="str">
            <v>ZENTENO CERVANTES MARIO ALBERTO</v>
          </cell>
          <cell r="Y637">
            <v>2006</v>
          </cell>
          <cell r="Z637">
            <v>10</v>
          </cell>
          <cell r="AA637">
            <v>30000</v>
          </cell>
          <cell r="AB637">
            <v>0</v>
          </cell>
          <cell r="AC637">
            <v>0</v>
          </cell>
          <cell r="AG637" t="str">
            <v>SERVICIOS AEROPORTUARIOS DEL CENTRO NORTE</v>
          </cell>
          <cell r="AH637" t="str">
            <v>INTERNET DEDICADO</v>
          </cell>
          <cell r="AK637">
            <v>17000</v>
          </cell>
          <cell r="AL637">
            <v>17000</v>
          </cell>
        </row>
        <row r="638">
          <cell r="A638" t="str">
            <v>1-K0CC7</v>
          </cell>
          <cell r="B638" t="str">
            <v>INTERNET DEDICADO 4MBPS</v>
          </cell>
          <cell r="C638" t="str">
            <v>CORPORATIVO</v>
          </cell>
          <cell r="D638" t="str">
            <v>COMISION FEDERAL DE ELECTRICIDAD</v>
          </cell>
          <cell r="G638" t="str">
            <v>1-12UAX</v>
          </cell>
          <cell r="H638" t="str">
            <v>INTERNET PORTAL CFE MTY</v>
          </cell>
          <cell r="I638" t="str">
            <v>Infraestructura</v>
          </cell>
          <cell r="J638">
            <v>25</v>
          </cell>
          <cell r="K638" t="str">
            <v>Entrega de la Primera Propuesta</v>
          </cell>
          <cell r="L638" t="str">
            <v>Nuevo Servicio</v>
          </cell>
          <cell r="M638" t="str">
            <v>Internet Dedicado</v>
          </cell>
          <cell r="N638" t="str">
            <v>3D-INTERNET DEDICADO</v>
          </cell>
          <cell r="O638" t="str">
            <v>CALLEROS MICHELAND PIERRE</v>
          </cell>
          <cell r="P638" t="str">
            <v>CALLEROS MICHELAND PIERRE</v>
          </cell>
          <cell r="Q638" t="str">
            <v>GARCIA VEGA LYDIA MARTHA</v>
          </cell>
          <cell r="R638" t="str">
            <v>MARTINEZ TREVI¿O OSCAR JAVIER</v>
          </cell>
          <cell r="T638" t="str">
            <v>Comprometido</v>
          </cell>
          <cell r="U638" t="str">
            <v>CALLEROS MICHELAND PIERRE</v>
          </cell>
          <cell r="V638" t="str">
            <v>GARCIA VEGA LYDIA MARTHA</v>
          </cell>
          <cell r="W638" t="str">
            <v>MARTINEZ TREVI¿O OSCAR JAVIER</v>
          </cell>
          <cell r="X638" t="str">
            <v>VIEYRA NAVARRO FRANCISCO JAVIER</v>
          </cell>
          <cell r="Y638">
            <v>2006</v>
          </cell>
          <cell r="Z638">
            <v>10</v>
          </cell>
          <cell r="AA638">
            <v>30000</v>
          </cell>
          <cell r="AB638">
            <v>120000</v>
          </cell>
          <cell r="AC638">
            <v>0</v>
          </cell>
          <cell r="AG638" t="str">
            <v>SERVICIOS AUTOMOTORES FRANCO MEXICANA</v>
          </cell>
          <cell r="AH638" t="str">
            <v>E1 DE INTERNET</v>
          </cell>
          <cell r="AK638">
            <v>14770.82</v>
          </cell>
          <cell r="AL638">
            <v>14770.82</v>
          </cell>
        </row>
        <row r="639">
          <cell r="A639" t="str">
            <v>1-KF399</v>
          </cell>
          <cell r="B639" t="str">
            <v>APERTURA DE OFICINAS EN REFORMA CON LAS SIGUIENTE NECESIDADES: INTERNET VOZ LOCAL VOZ LD</v>
          </cell>
          <cell r="C639" t="str">
            <v>CORPORATIVO</v>
          </cell>
          <cell r="D639" t="str">
            <v>ASESORES DEL MILENIO</v>
          </cell>
          <cell r="E639" t="str">
            <v>ASESORES DEL MILENIO SC</v>
          </cell>
          <cell r="G639" t="str">
            <v>1-5RCNX</v>
          </cell>
          <cell r="H639" t="str">
            <v>APERTURA CASA PALMAS R. HERNANDEZ</v>
          </cell>
          <cell r="I639" t="str">
            <v>Infraestructura</v>
          </cell>
          <cell r="J639">
            <v>25</v>
          </cell>
          <cell r="K639" t="str">
            <v>Entrega de la Primera Propuesta</v>
          </cell>
          <cell r="L639" t="str">
            <v>Nuevo Servicio</v>
          </cell>
          <cell r="M639" t="str">
            <v>Internet 2 Avantel + Internet Corporativo Avantel (2048 Kbps)</v>
          </cell>
          <cell r="N639" t="str">
            <v>3D-INTERNET DEDICADO</v>
          </cell>
          <cell r="O639" t="str">
            <v>Avalos Cadena Esteban</v>
          </cell>
          <cell r="P639" t="str">
            <v>AVALOS CADENA ESTEBAN</v>
          </cell>
          <cell r="Q639" t="str">
            <v>DEL BLANCO MERINO FERNANDO JOSE</v>
          </cell>
          <cell r="R639" t="str">
            <v>RODRIGUEZ BRAVO ALEJANDRO</v>
          </cell>
          <cell r="U639" t="str">
            <v>AVALOS CADENA ESTEBAN</v>
          </cell>
          <cell r="V639" t="str">
            <v>DEL BLANCO MERINO FERNANDO JOSE</v>
          </cell>
          <cell r="W639" t="str">
            <v>RODRIGUEZ BRAVO ALEJANDRO</v>
          </cell>
          <cell r="X639" t="str">
            <v>VIEYRA NAVARRO FRANCISCO JAVIER</v>
          </cell>
          <cell r="Y639">
            <v>2006</v>
          </cell>
          <cell r="Z639">
            <v>10</v>
          </cell>
          <cell r="AA639">
            <v>30000</v>
          </cell>
          <cell r="AB639">
            <v>100000</v>
          </cell>
          <cell r="AC639">
            <v>0</v>
          </cell>
          <cell r="AG639" t="str">
            <v>SERVICIOS CORPORATIVOS MINSA</v>
          </cell>
          <cell r="AH639" t="str">
            <v>3D-INTERNET DEDICADO, RENOVACION DOCTO 23592</v>
          </cell>
          <cell r="AJ639">
            <v>21704</v>
          </cell>
          <cell r="AL639">
            <v>21704</v>
          </cell>
        </row>
        <row r="640">
          <cell r="A640" t="str">
            <v>1-HUMHP</v>
          </cell>
          <cell r="B640" t="str">
            <v>Firewall ISS de mayor capacidad para sustituir el actual.</v>
          </cell>
          <cell r="C640" t="str">
            <v>CORPORATIVO</v>
          </cell>
          <cell r="D640" t="str">
            <v>EDS DE MEXICO, S.A. DE C.V.</v>
          </cell>
          <cell r="E640" t="str">
            <v>EDS DE MEXICO S A DE C V</v>
          </cell>
          <cell r="G640" t="str">
            <v>1+K9+2102</v>
          </cell>
          <cell r="H640" t="str">
            <v>EDS. FIREWALL ISS PARA LA MADRILEÑA (PARA SUSUTITUIR AL NOKIA IP130)</v>
          </cell>
          <cell r="I640" t="str">
            <v>Infraestructura</v>
          </cell>
          <cell r="J640">
            <v>25</v>
          </cell>
          <cell r="K640" t="str">
            <v>Entrega de la Primera Propuesta</v>
          </cell>
          <cell r="L640" t="str">
            <v>Incremento del Servicio</v>
          </cell>
          <cell r="M640" t="str">
            <v>Internet Corporativo Seguro</v>
          </cell>
          <cell r="N640" t="str">
            <v>3D-INTERNET DEDICADO</v>
          </cell>
          <cell r="O640" t="str">
            <v>Vazquez Gonzalez Juan de Jesus</v>
          </cell>
          <cell r="P640" t="str">
            <v>VAZQUEZ GONZALEZ JUAN DE JESUS</v>
          </cell>
          <cell r="Q640" t="str">
            <v>SANCHEZ ROMAN MARCO ANTONIO</v>
          </cell>
          <cell r="R640" t="str">
            <v>GUZMAN FLORES LAURA ISELA</v>
          </cell>
          <cell r="T640" t="str">
            <v>No Comprometido</v>
          </cell>
          <cell r="U640" t="str">
            <v>VAZQUEZ GONZALEZ JUAN DE JESUS</v>
          </cell>
          <cell r="V640" t="str">
            <v>SANCHEZ ROMAN MARCO ANTONIO</v>
          </cell>
          <cell r="W640" t="str">
            <v>GUZMAN FLORES LAURA ISELA</v>
          </cell>
          <cell r="X640" t="str">
            <v>VIEYRA NAVARRO FRANCISCO JAVIER</v>
          </cell>
          <cell r="Y640">
            <v>2006</v>
          </cell>
          <cell r="Z640">
            <v>10</v>
          </cell>
          <cell r="AA640">
            <v>29000</v>
          </cell>
          <cell r="AB640">
            <v>0</v>
          </cell>
          <cell r="AC640">
            <v>0</v>
          </cell>
          <cell r="AD640" t="str">
            <v>Rosales Toledano Roberto</v>
          </cell>
          <cell r="AG640" t="str">
            <v>SERVICIOS DE INGENIERIA E INTEGRACION DE SISTEMAS</v>
          </cell>
          <cell r="AH640" t="str">
            <v>INTERNET CORPORATIVO PLUS</v>
          </cell>
          <cell r="AJ640">
            <v>15500</v>
          </cell>
          <cell r="AL640">
            <v>15500</v>
          </cell>
        </row>
        <row r="641">
          <cell r="A641" t="str">
            <v>1-BPC-182</v>
          </cell>
          <cell r="B641" t="str">
            <v>Oportunidad a partir de la renovación del contrato 47435 del customer 2501590 GRUPO HIDALGUENSE DE DESARROLLO SA DE CV, vence 01/OCT/2006. Verificar producto, y montos asignados en la oportunidad</v>
          </cell>
          <cell r="C641" t="str">
            <v>INTERNACIONAL</v>
          </cell>
          <cell r="D641" t="str">
            <v>GRUPO HIDALGUENSE DE DESARROLLO</v>
          </cell>
          <cell r="F641" t="str">
            <v>INTERNACIONAL</v>
          </cell>
          <cell r="G641" t="str">
            <v>1+FD+305</v>
          </cell>
          <cell r="H641" t="str">
            <v>3D-INTERNET DEDICADO, RENOVACION DOCTO 47435</v>
          </cell>
          <cell r="I641" t="str">
            <v>Infraestructura</v>
          </cell>
          <cell r="J641">
            <v>10</v>
          </cell>
          <cell r="K641" t="str">
            <v>Detección de Oportunidad</v>
          </cell>
          <cell r="L641" t="str">
            <v>Renovación del Servicio</v>
          </cell>
          <cell r="M641" t="str">
            <v>Internet Smart Blocks Small</v>
          </cell>
          <cell r="N641" t="str">
            <v>3D-INTERNET DEDICADO</v>
          </cell>
          <cell r="O641" t="str">
            <v>SALAZAR SANCHEZ ADRIANA</v>
          </cell>
          <cell r="P641" t="str">
            <v>SALAZAR SANCHEZ ADRIANA</v>
          </cell>
          <cell r="Q641" t="str">
            <v>MARTIN DEL CAMPO FLORES CLAUDIA ALICIA</v>
          </cell>
          <cell r="R641" t="str">
            <v>PRIMO DURAN MANUEL</v>
          </cell>
          <cell r="U641" t="str">
            <v>SALAZAR SANCHEZ ADRIANA</v>
          </cell>
          <cell r="V641" t="str">
            <v>MARTIN DEL CAMPO FLORES CLAUDIA ALICIA</v>
          </cell>
          <cell r="W641" t="str">
            <v>PRIMO DURAN MANUEL</v>
          </cell>
          <cell r="X641" t="str">
            <v>VILLASCAN LEE MARCO ANTONIO</v>
          </cell>
          <cell r="Y641">
            <v>2006</v>
          </cell>
          <cell r="Z641">
            <v>10</v>
          </cell>
          <cell r="AA641">
            <v>28400</v>
          </cell>
          <cell r="AB641">
            <v>0</v>
          </cell>
          <cell r="AC641">
            <v>0</v>
          </cell>
          <cell r="AG641" t="str">
            <v>SERVICIOS EDUCATIVOS INTEGRADOS AL ESTADO DE MEXICO</v>
          </cell>
          <cell r="AH641" t="str">
            <v>3D-INTERNET DEDICADO, RENOVACION DOCTO 52498</v>
          </cell>
          <cell r="AK641">
            <v>13005</v>
          </cell>
          <cell r="AL641">
            <v>13005</v>
          </cell>
        </row>
        <row r="642">
          <cell r="A642" t="str">
            <v>1-KHWLB</v>
          </cell>
          <cell r="B642" t="str">
            <v>ALESTRA E1 VERACRUZ  - CIUDAD DEL CARMEN</v>
          </cell>
          <cell r="C642" t="str">
            <v>INTERNACIONAL</v>
          </cell>
          <cell r="D642" t="str">
            <v>ALESTRA</v>
          </cell>
          <cell r="E642" t="str">
            <v>ALESTRA S DE RL DE CV</v>
          </cell>
          <cell r="F642" t="str">
            <v>INTERNACIONAL</v>
          </cell>
          <cell r="G642" t="str">
            <v>1-3AJ</v>
          </cell>
          <cell r="H642" t="str">
            <v>ALESTRA E1 VERACRUZ CIUDAD DEL CARMEN</v>
          </cell>
          <cell r="I642" t="str">
            <v>Infraestructura</v>
          </cell>
          <cell r="J642">
            <v>75</v>
          </cell>
          <cell r="K642" t="str">
            <v>Validacion de Cierre de Venta</v>
          </cell>
          <cell r="L642" t="str">
            <v>Incremento del Servicio</v>
          </cell>
          <cell r="M642" t="str">
            <v>Línea Plus</v>
          </cell>
          <cell r="N642" t="str">
            <v>3B-LINEA PRIVADA</v>
          </cell>
          <cell r="O642" t="str">
            <v>de la Torre Trueba Alberto</v>
          </cell>
          <cell r="P642" t="str">
            <v>DE LA TORRE TRUEBA ALBERTO</v>
          </cell>
          <cell r="Q642" t="str">
            <v>MANJARREZ LOMELI LAURA ALEXANDRA</v>
          </cell>
          <cell r="R642" t="str">
            <v>VILLASCAN LEE MARCO ANTONIO</v>
          </cell>
          <cell r="U642" t="str">
            <v>DE LA TORRE TRUEBA ALBERTO</v>
          </cell>
          <cell r="V642" t="str">
            <v>MANJARREZ LOMELI LAURA ALEXANDRA</v>
          </cell>
          <cell r="W642" t="str">
            <v>VILLASCAN LEE MARCO ANTONIO</v>
          </cell>
          <cell r="X642" t="str">
            <v>VILLASCAN LEE MARCO ANTONIO</v>
          </cell>
          <cell r="Y642">
            <v>2006</v>
          </cell>
          <cell r="Z642">
            <v>10</v>
          </cell>
          <cell r="AA642">
            <v>27590.799999999999</v>
          </cell>
          <cell r="AB642">
            <v>0</v>
          </cell>
          <cell r="AC642">
            <v>0</v>
          </cell>
          <cell r="AG642" t="str">
            <v>SERVICIOS ELECTRONICO GLOBALES</v>
          </cell>
          <cell r="AH642" t="str">
            <v>INCREMENTO DE INTERNET DE BUENAVISTA A E1 MAS DSU</v>
          </cell>
          <cell r="AI642">
            <v>8000</v>
          </cell>
          <cell r="AL642">
            <v>8000</v>
          </cell>
        </row>
        <row r="643">
          <cell r="A643" t="str">
            <v>1-BPC-228</v>
          </cell>
          <cell r="B643" t="str">
            <v>Oportunidad a partir de la renovación del contrato 39950 del customer 4147933 SANTA FE BUSINESS CENTER SA DE CV, vence 29/OCT/2006. Verificar producto, y montos asignados en la oportunidad</v>
          </cell>
          <cell r="C643" t="str">
            <v>EMPRESARIAL MEXICO</v>
          </cell>
          <cell r="D643" t="str">
            <v>SANTA FE BUSINESS CENTER INTL</v>
          </cell>
          <cell r="E643" t="str">
            <v>SANTA FE BUSINESS CENTER SA DE CV</v>
          </cell>
          <cell r="F643" t="str">
            <v>TERRITORIAL</v>
          </cell>
          <cell r="G643" t="str">
            <v>1-7ED1L</v>
          </cell>
          <cell r="H643" t="str">
            <v>3D-INTERNET DEDICADO, RENOVACION DOCTO 39950</v>
          </cell>
          <cell r="I643" t="str">
            <v>Infraestructura</v>
          </cell>
          <cell r="J643">
            <v>10</v>
          </cell>
          <cell r="K643" t="str">
            <v>Detección de Oportunidad</v>
          </cell>
          <cell r="L643" t="str">
            <v>Renovación del Servicio</v>
          </cell>
          <cell r="M643" t="str">
            <v>Internet Smart Blocks Small</v>
          </cell>
          <cell r="N643" t="str">
            <v>3D-INTERNET DEDICADO</v>
          </cell>
          <cell r="O643" t="str">
            <v>RAMIREZ HERNANDEZ RAUL HIRAM</v>
          </cell>
          <cell r="P643" t="str">
            <v>RAMIREZ HERNANDEZ RAUL HIRAM</v>
          </cell>
          <cell r="Q643" t="str">
            <v>MORARI TOSTADO LEONEL</v>
          </cell>
          <cell r="R643" t="str">
            <v>MEZA BRAVO HECTOR MANUEL</v>
          </cell>
          <cell r="S643" t="str">
            <v>I.I</v>
          </cell>
          <cell r="T643" t="str">
            <v>Comprometido</v>
          </cell>
          <cell r="U643" t="str">
            <v>RAMIREZ HERNANDEZ RAUL HIRAM</v>
          </cell>
          <cell r="V643" t="str">
            <v>MORARI TOSTADO LEONEL</v>
          </cell>
          <cell r="W643" t="str">
            <v>MEZA BRAVO HECTOR MANUEL</v>
          </cell>
          <cell r="X643" t="str">
            <v>LOVO REYES JUAN CARLOS</v>
          </cell>
          <cell r="Y643">
            <v>2006</v>
          </cell>
          <cell r="Z643">
            <v>10</v>
          </cell>
          <cell r="AA643">
            <v>26630</v>
          </cell>
          <cell r="AB643">
            <v>0</v>
          </cell>
          <cell r="AC643">
            <v>0</v>
          </cell>
          <cell r="AH643" t="str">
            <v>INTERNET PACHUCA 512</v>
          </cell>
          <cell r="AJ643">
            <v>4000</v>
          </cell>
          <cell r="AL643">
            <v>4000</v>
          </cell>
        </row>
        <row r="644">
          <cell r="A644" t="str">
            <v>1-BPC-168</v>
          </cell>
          <cell r="B644" t="str">
            <v>Oportunidad a partir de la renovación del contrato 21713 del customer 9838 DIFUSION CIENTIFICA CD ROM SA DE CV, vence 29/OCT/2006. Verificar producto, y montos asignados en la oportunidad</v>
          </cell>
          <cell r="C644" t="str">
            <v>EMPRESARIAL MEXICO</v>
          </cell>
          <cell r="D644" t="str">
            <v>DIFUSION CIENTIFICA</v>
          </cell>
          <cell r="E644" t="str">
            <v>DIFUSION CIENTIFICACD ROM SA DE CV</v>
          </cell>
          <cell r="G644" t="str">
            <v>1-1YC6L</v>
          </cell>
          <cell r="H644" t="str">
            <v>3D-INTERNET DEDICADO, RENOVACION DOCTO 21713</v>
          </cell>
          <cell r="I644" t="str">
            <v>Infraestructura</v>
          </cell>
          <cell r="J644">
            <v>10</v>
          </cell>
          <cell r="K644" t="str">
            <v>Detección de Oportunidad</v>
          </cell>
          <cell r="L644" t="str">
            <v>Renovación del Servicio</v>
          </cell>
          <cell r="M644" t="str">
            <v>Internet Smart Blocks Small</v>
          </cell>
          <cell r="N644" t="str">
            <v>3D-INTERNET DEDICADO</v>
          </cell>
          <cell r="O644" t="str">
            <v>Pimentel Padilla Leticia</v>
          </cell>
          <cell r="P644" t="str">
            <v>PIMENTEL PADILLA LETICIA</v>
          </cell>
          <cell r="Q644" t="str">
            <v>FLORES MEDINA AYRTON</v>
          </cell>
          <cell r="R644" t="str">
            <v>MEZA BRAVO HECTOR MANUEL</v>
          </cell>
          <cell r="S644" t="str">
            <v>I.II</v>
          </cell>
          <cell r="U644" t="str">
            <v>PIMENTEL PADILLA LETICIA</v>
          </cell>
          <cell r="V644" t="str">
            <v>FLORES MEDINA AYRTON</v>
          </cell>
          <cell r="W644" t="str">
            <v>MEZA BRAVO HECTOR MANUEL</v>
          </cell>
          <cell r="X644" t="str">
            <v>LOVO REYES JUAN CARLOS</v>
          </cell>
          <cell r="Y644">
            <v>2006</v>
          </cell>
          <cell r="Z644">
            <v>10</v>
          </cell>
          <cell r="AA644">
            <v>26303</v>
          </cell>
          <cell r="AB644">
            <v>0</v>
          </cell>
          <cell r="AC644">
            <v>0</v>
          </cell>
          <cell r="AG644" t="str">
            <v>SERVICIOS EMPRESARIALES DE ALTA CALIDAD</v>
          </cell>
          <cell r="AH644" t="str">
            <v>INTERNET 2048</v>
          </cell>
          <cell r="AJ644">
            <v>15000</v>
          </cell>
          <cell r="AL644">
            <v>15000</v>
          </cell>
        </row>
        <row r="645">
          <cell r="A645" t="str">
            <v>1-BPC-108</v>
          </cell>
          <cell r="B645" t="str">
            <v>Oportunidad a partir de la renovación del contrato 48357 del customer 9838 DIFUSION CIENTIFICA CD ROM SA DE CV, vence 24/OCT/2006. Verificar producto, y montos asignados en la oportunidad</v>
          </cell>
          <cell r="C645" t="str">
            <v>EMPRESARIAL MEXICO</v>
          </cell>
          <cell r="D645" t="str">
            <v>DIFUSION CIENTIFICA</v>
          </cell>
          <cell r="E645" t="str">
            <v>DIFUSION CIENTIFICACD ROM SA DE CV</v>
          </cell>
          <cell r="G645" t="str">
            <v>1-1YC6L</v>
          </cell>
          <cell r="H645" t="str">
            <v>3D-INTERNET DEDICADO, RENOVACION DOCTO 48357</v>
          </cell>
          <cell r="I645" t="str">
            <v>Infraestructura</v>
          </cell>
          <cell r="J645">
            <v>10</v>
          </cell>
          <cell r="K645" t="str">
            <v>Detección de Oportunidad</v>
          </cell>
          <cell r="L645" t="str">
            <v>Renovación del Servicio</v>
          </cell>
          <cell r="M645" t="str">
            <v>Internet Smart Blocks Small</v>
          </cell>
          <cell r="N645" t="str">
            <v>3D-INTERNET DEDICADO</v>
          </cell>
          <cell r="O645" t="str">
            <v>Pimentel Padilla Leticia</v>
          </cell>
          <cell r="P645" t="str">
            <v>PIMENTEL PADILLA LETICIA</v>
          </cell>
          <cell r="Q645" t="str">
            <v>FLORES MEDINA AYRTON</v>
          </cell>
          <cell r="R645" t="str">
            <v>MEZA BRAVO HECTOR MANUEL</v>
          </cell>
          <cell r="S645" t="str">
            <v>I.II</v>
          </cell>
          <cell r="U645" t="str">
            <v>PIMENTEL PADILLA LETICIA</v>
          </cell>
          <cell r="V645" t="str">
            <v>FLORES MEDINA AYRTON</v>
          </cell>
          <cell r="W645" t="str">
            <v>MEZA BRAVO HECTOR MANUEL</v>
          </cell>
          <cell r="X645" t="str">
            <v>LOVO REYES JUAN CARLOS</v>
          </cell>
          <cell r="Y645">
            <v>2006</v>
          </cell>
          <cell r="Z645">
            <v>10</v>
          </cell>
          <cell r="AA645">
            <v>26303</v>
          </cell>
          <cell r="AB645">
            <v>0</v>
          </cell>
          <cell r="AC645">
            <v>0</v>
          </cell>
          <cell r="AG645" t="str">
            <v>SERVICIOS GARIZA</v>
          </cell>
          <cell r="AH645" t="str">
            <v>INTERNET DEDICADO</v>
          </cell>
          <cell r="AI645">
            <v>12500</v>
          </cell>
          <cell r="AL645">
            <v>12500</v>
          </cell>
        </row>
        <row r="646">
          <cell r="A646" t="str">
            <v>1-BPC-185</v>
          </cell>
          <cell r="B646" t="str">
            <v>Oportunidad a partir de la renovación del contrato 48355 del customer 9838 DIFUSION CIENTIFICA CD ROM SA DE CV, vence 24/OCT/2006. Verificar producto, y montos asignados en la oportunidad</v>
          </cell>
          <cell r="C646" t="str">
            <v>EMPRESARIAL MEXICO</v>
          </cell>
          <cell r="D646" t="str">
            <v>DIFUSION CIENTIFICA</v>
          </cell>
          <cell r="E646" t="str">
            <v>DIFUSION CIENTIFICACD ROM SA DE CV</v>
          </cell>
          <cell r="G646" t="str">
            <v>1-1YC6L</v>
          </cell>
          <cell r="H646" t="str">
            <v>3D-INTERNET DEDICADO, RENOVACION DOCTO 48355</v>
          </cell>
          <cell r="I646" t="str">
            <v>Infraestructura</v>
          </cell>
          <cell r="J646">
            <v>10</v>
          </cell>
          <cell r="K646" t="str">
            <v>Detección de Oportunidad</v>
          </cell>
          <cell r="L646" t="str">
            <v>Renovación del Servicio</v>
          </cell>
          <cell r="M646" t="str">
            <v>Internet Smart Blocks Small</v>
          </cell>
          <cell r="N646" t="str">
            <v>3D-INTERNET DEDICADO</v>
          </cell>
          <cell r="O646" t="str">
            <v>Pimentel Padilla Leticia</v>
          </cell>
          <cell r="P646" t="str">
            <v>PIMENTEL PADILLA LETICIA</v>
          </cell>
          <cell r="Q646" t="str">
            <v>FLORES MEDINA AYRTON</v>
          </cell>
          <cell r="R646" t="str">
            <v>MEZA BRAVO HECTOR MANUEL</v>
          </cell>
          <cell r="S646" t="str">
            <v>I.II</v>
          </cell>
          <cell r="U646" t="str">
            <v>PIMENTEL PADILLA LETICIA</v>
          </cell>
          <cell r="V646" t="str">
            <v>FLORES MEDINA AYRTON</v>
          </cell>
          <cell r="W646" t="str">
            <v>MEZA BRAVO HECTOR MANUEL</v>
          </cell>
          <cell r="X646" t="str">
            <v>LOVO REYES JUAN CARLOS</v>
          </cell>
          <cell r="Y646">
            <v>2006</v>
          </cell>
          <cell r="Z646">
            <v>10</v>
          </cell>
          <cell r="AA646">
            <v>26303</v>
          </cell>
          <cell r="AB646">
            <v>0</v>
          </cell>
          <cell r="AC646">
            <v>0</v>
          </cell>
          <cell r="AG646" t="str">
            <v>SERVICIOS INTEGRALES DE COMPUTO</v>
          </cell>
          <cell r="AH646" t="str">
            <v>3D-INTERNET DEDICADO, RENOVACION DOCTO 28303</v>
          </cell>
          <cell r="AI646">
            <v>13657</v>
          </cell>
          <cell r="AL646">
            <v>13657</v>
          </cell>
        </row>
        <row r="647">
          <cell r="A647" t="str">
            <v>1-BPC-186</v>
          </cell>
          <cell r="B647" t="str">
            <v>Oportunidad a partir de la renovación del contrato 48356 del customer 9838 DIFUSION CIENTIFICA CD ROM SA DE CV, vence 24/OCT/2006. Verificar producto, y montos asignados en la oportunidad</v>
          </cell>
          <cell r="C647" t="str">
            <v>EMPRESARIAL MEXICO</v>
          </cell>
          <cell r="D647" t="str">
            <v>DIFUSION CIENTIFICA</v>
          </cell>
          <cell r="E647" t="str">
            <v>DIFUSION CIENTIFICACD ROM SA DE CV</v>
          </cell>
          <cell r="G647" t="str">
            <v>1-1YC6L</v>
          </cell>
          <cell r="H647" t="str">
            <v>3D-INTERNET DEDICADO, RENOVACION DOCTO 48356</v>
          </cell>
          <cell r="I647" t="str">
            <v>Infraestructura</v>
          </cell>
          <cell r="J647">
            <v>10</v>
          </cell>
          <cell r="K647" t="str">
            <v>Detección de Oportunidad</v>
          </cell>
          <cell r="L647" t="str">
            <v>Renovación del Servicio</v>
          </cell>
          <cell r="M647" t="str">
            <v>Internet Smart Blocks Small</v>
          </cell>
          <cell r="N647" t="str">
            <v>3D-INTERNET DEDICADO</v>
          </cell>
          <cell r="O647" t="str">
            <v>Pimentel Padilla Leticia</v>
          </cell>
          <cell r="P647" t="str">
            <v>PIMENTEL PADILLA LETICIA</v>
          </cell>
          <cell r="Q647" t="str">
            <v>FLORES MEDINA AYRTON</v>
          </cell>
          <cell r="R647" t="str">
            <v>MEZA BRAVO HECTOR MANUEL</v>
          </cell>
          <cell r="S647" t="str">
            <v>I.II</v>
          </cell>
          <cell r="U647" t="str">
            <v>PIMENTEL PADILLA LETICIA</v>
          </cell>
          <cell r="V647" t="str">
            <v>FLORES MEDINA AYRTON</v>
          </cell>
          <cell r="W647" t="str">
            <v>MEZA BRAVO HECTOR MANUEL</v>
          </cell>
          <cell r="X647" t="str">
            <v>LOVO REYES JUAN CARLOS</v>
          </cell>
          <cell r="Y647">
            <v>2006</v>
          </cell>
          <cell r="Z647">
            <v>10</v>
          </cell>
          <cell r="AA647">
            <v>26303</v>
          </cell>
          <cell r="AB647">
            <v>0</v>
          </cell>
          <cell r="AC647">
            <v>0</v>
          </cell>
          <cell r="AG647" t="str">
            <v>SERVICIOS OPTIMA</v>
          </cell>
          <cell r="AH647" t="str">
            <v>3D-INTERNET DEDICADO, RENOVACION DOCTO 47738</v>
          </cell>
          <cell r="AI647">
            <v>7414</v>
          </cell>
          <cell r="AL647">
            <v>7414</v>
          </cell>
        </row>
        <row r="648">
          <cell r="A648" t="str">
            <v>1-KKQPP</v>
          </cell>
          <cell r="C648" t="str">
            <v>EMPRESARIAL INTERIOR</v>
          </cell>
          <cell r="D648" t="str">
            <v>ACS DE MEXICO</v>
          </cell>
          <cell r="E648" t="str">
            <v>ACS BUSINESS PROCESS SOLUTIONS DE MEXICO SA DE CV</v>
          </cell>
          <cell r="G648" t="str">
            <v>1-QYG7</v>
          </cell>
          <cell r="H648" t="str">
            <v>2 E1 INTERNET</v>
          </cell>
          <cell r="I648" t="str">
            <v>Infraestructura</v>
          </cell>
          <cell r="J648">
            <v>75</v>
          </cell>
          <cell r="K648" t="str">
            <v>Validacion de Cierre de Venta</v>
          </cell>
          <cell r="L648" t="str">
            <v>Nuevo Servicio</v>
          </cell>
          <cell r="M648" t="str">
            <v>Internet Corporativo Avantel</v>
          </cell>
          <cell r="N648" t="str">
            <v>3D-INTERNET DEDICADO</v>
          </cell>
          <cell r="O648" t="str">
            <v>Carreon Salas Ana Tonantzin</v>
          </cell>
          <cell r="P648" t="str">
            <v>CARREON SALAS ANA TONANTZIN</v>
          </cell>
          <cell r="Q648" t="str">
            <v>TREVI¿O VILLARREAL HUGO</v>
          </cell>
          <cell r="R648" t="str">
            <v>TREVI¿O GONZALEZ CLAUDIA PATRICIA</v>
          </cell>
          <cell r="U648" t="str">
            <v>CARREON SALAS ANA TONANTZIN</v>
          </cell>
          <cell r="V648" t="str">
            <v>TREVI¿O VILLARREAL HUGO</v>
          </cell>
          <cell r="W648" t="str">
            <v>TREVI¿O GONZALEZ CLAUDIA PATRICIA</v>
          </cell>
          <cell r="X648" t="str">
            <v>ZENTENO CERVANTES MARIO ALBERTO</v>
          </cell>
          <cell r="Y648">
            <v>2006</v>
          </cell>
          <cell r="Z648">
            <v>10</v>
          </cell>
          <cell r="AA648">
            <v>26000</v>
          </cell>
          <cell r="AB648">
            <v>181942</v>
          </cell>
          <cell r="AC648">
            <v>0</v>
          </cell>
          <cell r="AG648" t="str">
            <v>SGS DE MÉXICO</v>
          </cell>
          <cell r="AH648" t="str">
            <v>3D-INTERNET DEDICADO, RENOVACION DOCTO 41969</v>
          </cell>
          <cell r="AJ648">
            <v>23752</v>
          </cell>
          <cell r="AL648">
            <v>23752</v>
          </cell>
        </row>
        <row r="649">
          <cell r="A649" t="str">
            <v>1-GFA09</v>
          </cell>
          <cell r="B649" t="str">
            <v>ENLACE-LP DTOS.QSIG A SU CALL CENTER EXTERNO</v>
          </cell>
          <cell r="C649" t="str">
            <v>CORPORATIVO</v>
          </cell>
          <cell r="D649" t="str">
            <v>PROCESAR</v>
          </cell>
          <cell r="E649" t="str">
            <v>PROCESAR SA DE CV</v>
          </cell>
          <cell r="G649" t="str">
            <v>1+K9+813</v>
          </cell>
          <cell r="H649" t="str">
            <v>LP-ENLACE-QSIG A SU CALL CENTER EXTERNO</v>
          </cell>
          <cell r="I649" t="str">
            <v>Infraestructura</v>
          </cell>
          <cell r="J649">
            <v>0</v>
          </cell>
          <cell r="K649" t="str">
            <v>Perdida de la Oportunidad</v>
          </cell>
          <cell r="L649" t="str">
            <v>Nuevo Servicio</v>
          </cell>
          <cell r="M649" t="str">
            <v>Línea Privada Local</v>
          </cell>
          <cell r="N649" t="str">
            <v>3B-LINEA PRIVADA</v>
          </cell>
          <cell r="O649" t="str">
            <v>Sanchez Ruiz Rafael Antonio</v>
          </cell>
          <cell r="P649" t="str">
            <v>SANCHEZ RUIZ RAFAEL ANTONIO</v>
          </cell>
          <cell r="Q649" t="str">
            <v>HERNANDEZ RUBIO HECTOR OCTAVIO</v>
          </cell>
          <cell r="R649" t="str">
            <v>RODRIGUEZ BRAVO ALEJANDRO</v>
          </cell>
          <cell r="T649" t="str">
            <v>No Comprometido</v>
          </cell>
          <cell r="U649" t="str">
            <v>SANCHEZ RUIZ RAFAEL ANTONIO</v>
          </cell>
          <cell r="V649" t="str">
            <v>HERNANDEZ RUBIO HECTOR OCTAVIO</v>
          </cell>
          <cell r="W649" t="str">
            <v>RODRIGUEZ BRAVO ALEJANDRO</v>
          </cell>
          <cell r="X649" t="str">
            <v>VIEYRA NAVARRO FRANCISCO JAVIER</v>
          </cell>
          <cell r="Y649">
            <v>2006</v>
          </cell>
          <cell r="Z649">
            <v>10</v>
          </cell>
          <cell r="AA649">
            <v>25845</v>
          </cell>
          <cell r="AB649">
            <v>90971</v>
          </cell>
          <cell r="AC649">
            <v>0</v>
          </cell>
          <cell r="AG649" t="str">
            <v>SHELF SERVICE COMPANY NO 1</v>
          </cell>
          <cell r="AH649" t="str">
            <v>INTERNET CORPORATIVO OF.MUNTERS</v>
          </cell>
          <cell r="AK649">
            <v>14170</v>
          </cell>
          <cell r="AL649">
            <v>14170</v>
          </cell>
        </row>
        <row r="650">
          <cell r="A650" t="str">
            <v>1-KC09J</v>
          </cell>
          <cell r="B650" t="str">
            <v>SERVICIO NUEVO DE 2 E1´S</v>
          </cell>
          <cell r="C650" t="str">
            <v>EMPRESARIAL INTERIOR</v>
          </cell>
          <cell r="D650" t="str">
            <v>MUNICIPIO DE GUADALAJARA</v>
          </cell>
          <cell r="F650" t="str">
            <v>NEXT BUSINESS</v>
          </cell>
          <cell r="G650" t="str">
            <v>1+OV+526</v>
          </cell>
          <cell r="H650" t="str">
            <v>INTERNET DEDICADO 4 MBPS</v>
          </cell>
          <cell r="I650" t="str">
            <v>Infraestructura</v>
          </cell>
          <cell r="J650">
            <v>25</v>
          </cell>
          <cell r="K650" t="str">
            <v>Entrega de la Primera Propuesta</v>
          </cell>
          <cell r="L650" t="str">
            <v>Nuevo Servicio</v>
          </cell>
          <cell r="M650" t="str">
            <v>Internet Corporativo Avantel</v>
          </cell>
          <cell r="N650" t="str">
            <v>3D-INTERNET DEDICADO</v>
          </cell>
          <cell r="O650" t="str">
            <v>Camacho Uribe Miguel Alejandro</v>
          </cell>
          <cell r="P650" t="str">
            <v>CAMACHO URIBE MIGUEL ALEJANDRO</v>
          </cell>
          <cell r="Q650" t="str">
            <v>ARIAS CERPA GUSTAVO</v>
          </cell>
          <cell r="R650" t="str">
            <v>SANTANA ESPINOSA LUIS MANUEL</v>
          </cell>
          <cell r="S650" t="str">
            <v>I</v>
          </cell>
          <cell r="T650" t="str">
            <v>No Comprometido</v>
          </cell>
          <cell r="U650" t="str">
            <v>CAMACHO URIBE MIGUEL ALEJANDRO</v>
          </cell>
          <cell r="V650" t="str">
            <v>ARIAS CERPA GUSTAVO</v>
          </cell>
          <cell r="W650" t="str">
            <v>SANTANA ESPINOSA LUIS MANUEL</v>
          </cell>
          <cell r="X650" t="str">
            <v>ZENTENO CERVANTES MARIO ALBERTO</v>
          </cell>
          <cell r="Y650">
            <v>2006</v>
          </cell>
          <cell r="Z650">
            <v>10</v>
          </cell>
          <cell r="AA650">
            <v>24800</v>
          </cell>
          <cell r="AB650">
            <v>0</v>
          </cell>
          <cell r="AC650">
            <v>0</v>
          </cell>
          <cell r="AG650" t="str">
            <v>SIBILS</v>
          </cell>
          <cell r="AH650" t="str">
            <v>INTERNET CORPORATIVO</v>
          </cell>
          <cell r="AK650">
            <v>13657</v>
          </cell>
          <cell r="AL650">
            <v>13657</v>
          </cell>
        </row>
        <row r="651">
          <cell r="A651" t="str">
            <v>1-KBS3D</v>
          </cell>
          <cell r="B651" t="str">
            <v>ENLACE DINAMICO 2MB A 4 MB</v>
          </cell>
          <cell r="C651" t="str">
            <v>EMPRESARIAL MEXICO</v>
          </cell>
          <cell r="D651" t="str">
            <v>TORRE POLANCO</v>
          </cell>
          <cell r="E651" t="str">
            <v>TORRE POLANCO SA DE CV</v>
          </cell>
          <cell r="F651" t="str">
            <v>PROSPECTO</v>
          </cell>
          <cell r="G651" t="str">
            <v>1-K7AW5</v>
          </cell>
          <cell r="H651" t="str">
            <v>ENLACE DINAMICO</v>
          </cell>
          <cell r="I651" t="str">
            <v>Infraestructura</v>
          </cell>
          <cell r="J651">
            <v>0</v>
          </cell>
          <cell r="K651" t="str">
            <v>Perdida de la Oportunidad</v>
          </cell>
          <cell r="L651" t="str">
            <v>Nuevo Servicio</v>
          </cell>
          <cell r="M651" t="str">
            <v>Internet Alta Capacidad 8M</v>
          </cell>
          <cell r="N651" t="str">
            <v>3C-INTERNET ALTA CAPACIDAD</v>
          </cell>
          <cell r="O651" t="str">
            <v>ALFARO MARTINEZ MIGUEL ANGEL</v>
          </cell>
          <cell r="P651" t="str">
            <v>ALFARO MARTINEZ MIGUEL ANGEL</v>
          </cell>
          <cell r="Q651" t="str">
            <v>FLORES MEDINA AYRTON</v>
          </cell>
          <cell r="R651" t="str">
            <v>MEZA BRAVO HECTOR MANUEL</v>
          </cell>
          <cell r="S651" t="str">
            <v>I.II</v>
          </cell>
          <cell r="T651" t="str">
            <v>No Comprometido</v>
          </cell>
          <cell r="U651" t="str">
            <v>ALFARO MARTINEZ MIGUEL ANGEL</v>
          </cell>
          <cell r="V651" t="str">
            <v>FLORES MEDINA AYRTON</v>
          </cell>
          <cell r="W651" t="str">
            <v>MEZA BRAVO HECTOR MANUEL</v>
          </cell>
          <cell r="X651" t="str">
            <v>LOVO REYES JUAN CARLOS</v>
          </cell>
          <cell r="Y651">
            <v>2006</v>
          </cell>
          <cell r="Z651">
            <v>10</v>
          </cell>
          <cell r="AA651">
            <v>24000</v>
          </cell>
          <cell r="AB651">
            <v>24000</v>
          </cell>
          <cell r="AC651">
            <v>0</v>
          </cell>
          <cell r="AG651" t="str">
            <v>SINAPSIS TECHNOLOGIES MEXICO</v>
          </cell>
          <cell r="AH651" t="str">
            <v>3D-INTERNET DEDICADO, RENOVACION DOCTO 43490</v>
          </cell>
          <cell r="AJ651">
            <v>4375</v>
          </cell>
          <cell r="AL651">
            <v>4375</v>
          </cell>
        </row>
        <row r="652">
          <cell r="A652" t="str">
            <v>1-BPC-184</v>
          </cell>
          <cell r="B652" t="str">
            <v>Oportunidad a partir de la renovación del contrato 48284 del customer 2504780 VENTURESSOFT DE MEXICO SA DE CV, vence 26/OCT/2006. Verificar producto, y montos asignados en la oportunidad</v>
          </cell>
          <cell r="C652" t="str">
            <v>EMPRESARIAL MEXICO</v>
          </cell>
          <cell r="D652" t="str">
            <v>VENTURESSOFT DE MEXICO</v>
          </cell>
          <cell r="E652" t="str">
            <v>VENTURESSOFT DE MEXICO SA DE CV</v>
          </cell>
          <cell r="F652" t="str">
            <v>TERRITORIAL</v>
          </cell>
          <cell r="G652" t="str">
            <v>1-730R</v>
          </cell>
          <cell r="H652" t="str">
            <v>INTERNET ALTA CAPACIDAD 8M</v>
          </cell>
          <cell r="I652" t="str">
            <v>Infraestructura</v>
          </cell>
          <cell r="J652">
            <v>25</v>
          </cell>
          <cell r="K652" t="str">
            <v>Entrega de la Primera Propuesta</v>
          </cell>
          <cell r="L652" t="str">
            <v>Nuevo Servicio</v>
          </cell>
          <cell r="M652" t="str">
            <v>Internet Alta Capacidad 8M</v>
          </cell>
          <cell r="N652" t="str">
            <v>3C-INTERNET ALTA CAPACIDAD</v>
          </cell>
          <cell r="O652" t="str">
            <v>Alday Ramirez Daniel</v>
          </cell>
          <cell r="P652" t="str">
            <v>ALDAY RAMIREZ DANIEL</v>
          </cell>
          <cell r="Q652" t="str">
            <v>CORONA ARROYAVE ABELARDO ROBERTO</v>
          </cell>
          <cell r="R652" t="str">
            <v>CASTA¿EDA RIVAS GABRIEL ALBERTO</v>
          </cell>
          <cell r="S652" t="str">
            <v>IV.II</v>
          </cell>
          <cell r="U652" t="str">
            <v>ALDAY RAMIREZ DANIEL</v>
          </cell>
          <cell r="V652" t="str">
            <v>CORONA ARROYAVE ABELARDO ROBERTO</v>
          </cell>
          <cell r="W652" t="str">
            <v>CASTA¿EDA RIVAS GABRIEL ALBERTO</v>
          </cell>
          <cell r="X652" t="str">
            <v>LOVO REYES JUAN CARLOS</v>
          </cell>
          <cell r="Y652">
            <v>2006</v>
          </cell>
          <cell r="Z652">
            <v>10</v>
          </cell>
          <cell r="AA652">
            <v>24000</v>
          </cell>
          <cell r="AB652">
            <v>0</v>
          </cell>
          <cell r="AC652">
            <v>0</v>
          </cell>
          <cell r="AG652" t="str">
            <v>SINTEG</v>
          </cell>
          <cell r="AH652" t="str">
            <v>INETRENTE E1</v>
          </cell>
          <cell r="AJ652">
            <v>13000</v>
          </cell>
          <cell r="AL652">
            <v>13000</v>
          </cell>
        </row>
        <row r="653">
          <cell r="A653" t="str">
            <v>1-F8DHA</v>
          </cell>
          <cell r="B653" t="str">
            <v>ID</v>
          </cell>
          <cell r="C653" t="str">
            <v>MERCADOS MASIVOS</v>
          </cell>
          <cell r="D653" t="str">
            <v>PRODUCTOS INNOVADOR SA DE CV</v>
          </cell>
          <cell r="E653" t="str">
            <v>PRODUCTOS INNOVADOR SA DE CV</v>
          </cell>
          <cell r="G653" t="str">
            <v>1-9FAW5</v>
          </cell>
          <cell r="H653" t="str">
            <v>ID E1</v>
          </cell>
          <cell r="I653" t="str">
            <v>Infraestructura</v>
          </cell>
          <cell r="J653">
            <v>25</v>
          </cell>
          <cell r="K653" t="str">
            <v>Entrega de la Primera Propuesta</v>
          </cell>
          <cell r="L653" t="str">
            <v>Nuevo Servicio</v>
          </cell>
          <cell r="M653" t="str">
            <v>Internet Corporativo Plus Avantel</v>
          </cell>
          <cell r="N653" t="str">
            <v>3D-INTERNET DEDICADO</v>
          </cell>
          <cell r="O653" t="str">
            <v>Small Business Small Business</v>
          </cell>
          <cell r="P653" t="str">
            <v>SMALL BUSINESS</v>
          </cell>
          <cell r="Q653" t="str">
            <v>VERASTEGUI HERRERA PORFIRIO MIGUEL</v>
          </cell>
          <cell r="R653" t="str">
            <v>VERASTEGUI HERRERA PORFIRIO MIGUEL</v>
          </cell>
          <cell r="T653" t="str">
            <v>No Comprometido</v>
          </cell>
          <cell r="U653" t="str">
            <v>SMALL BUSINESS</v>
          </cell>
          <cell r="V653" t="str">
            <v>VERASTEGUI HERRERA PORFIRIO MIGUEL</v>
          </cell>
          <cell r="W653" t="str">
            <v>VERASTEGUI HERRERA PORFIRIO MIGUEL</v>
          </cell>
          <cell r="X653" t="str">
            <v>VERASTEGUI HERRERA PORFIRIO MIGUEL</v>
          </cell>
          <cell r="Y653">
            <v>2006</v>
          </cell>
          <cell r="Z653">
            <v>10</v>
          </cell>
          <cell r="AA653">
            <v>21000</v>
          </cell>
          <cell r="AB653">
            <v>2500</v>
          </cell>
          <cell r="AC653">
            <v>0</v>
          </cell>
          <cell r="AG653" t="str">
            <v>SIPPICAN DE MEXICO S DE RL DE CV</v>
          </cell>
          <cell r="AH653" t="str">
            <v>3D-INTERNET DEDICADO, RENOVACION DOCTO 21902</v>
          </cell>
          <cell r="AK653">
            <v>15603</v>
          </cell>
          <cell r="AL653">
            <v>15603</v>
          </cell>
        </row>
        <row r="654">
          <cell r="A654" t="str">
            <v>1+7WS+258</v>
          </cell>
          <cell r="B654" t="str">
            <v>Oportunidad a partir de la renovación del contrato 27455 del customer 2507916 PRODUCCIONES INFOVISION SA DE CV, vence 31/MAY/2006. Verificar producto y montos asignados en la oportunidad</v>
          </cell>
          <cell r="C654" t="str">
            <v>EMPRESARIAL MEXICO</v>
          </cell>
          <cell r="D654" t="str">
            <v>INFOVISION</v>
          </cell>
          <cell r="E654" t="str">
            <v>PRODUCCIONES INFOVISION SA DE CV</v>
          </cell>
          <cell r="F654" t="str">
            <v>PROSPECTO</v>
          </cell>
          <cell r="G654" t="str">
            <v>1-2RFXT</v>
          </cell>
          <cell r="H654" t="str">
            <v>3D-INTERNET DEDICADO, RENOVACION DOCTO 27455</v>
          </cell>
          <cell r="I654" t="str">
            <v>Infraestructura</v>
          </cell>
          <cell r="J654">
            <v>10</v>
          </cell>
          <cell r="K654" t="str">
            <v>Detección de Oportunidad</v>
          </cell>
          <cell r="L654" t="str">
            <v>Renovación del Servicio</v>
          </cell>
          <cell r="M654" t="str">
            <v>Internet Smart Blocks Small</v>
          </cell>
          <cell r="N654" t="str">
            <v>3D-INTERNET DEDICADO</v>
          </cell>
          <cell r="O654" t="str">
            <v>Sanchez Tello Abraham</v>
          </cell>
          <cell r="P654" t="str">
            <v>SANCHEZ TELLO ABRAHAM ADREC</v>
          </cell>
          <cell r="Q654" t="str">
            <v>ROSKARITZ HENNING GEORG GILBERT</v>
          </cell>
          <cell r="R654" t="str">
            <v>VALDUEZA GUADARRAMA MIGUEL ALFONSO</v>
          </cell>
          <cell r="T654" t="str">
            <v>No Comprometido</v>
          </cell>
          <cell r="U654" t="str">
            <v>SANCHEZ TELLO ABRAHAM ADREC</v>
          </cell>
          <cell r="V654" t="str">
            <v>ROSKARITZ HENNING GEORG GILBERT</v>
          </cell>
          <cell r="W654" t="str">
            <v>VALDUEZA GUADARRAMA MIGUEL ALFONSO</v>
          </cell>
          <cell r="X654" t="str">
            <v>LOVO REYES JUAN CARLOS</v>
          </cell>
          <cell r="Y654">
            <v>2006</v>
          </cell>
          <cell r="Z654">
            <v>10</v>
          </cell>
          <cell r="AA654">
            <v>20137</v>
          </cell>
          <cell r="AB654">
            <v>0</v>
          </cell>
          <cell r="AC654">
            <v>0</v>
          </cell>
          <cell r="AG654" t="str">
            <v>SIS ORGANIZACION CONSORCIO S.A. DE C.V</v>
          </cell>
          <cell r="AH654" t="str">
            <v>INTERNET BROAD BAND</v>
          </cell>
          <cell r="AK654">
            <v>2500</v>
          </cell>
          <cell r="AL654">
            <v>2500</v>
          </cell>
        </row>
        <row r="655">
          <cell r="A655" t="str">
            <v>1-GBPN5</v>
          </cell>
          <cell r="B655" t="str">
            <v>INTERNET PARA ALGUNOS HOTELES Y QUE FORMEN SUS PROPIAS VPN´S</v>
          </cell>
          <cell r="C655" t="str">
            <v>EMPRESARIAL INTERIOR</v>
          </cell>
          <cell r="D655" t="str">
            <v>HOLIDAY INN MEXICANA</v>
          </cell>
          <cell r="F655" t="str">
            <v>NEXT BUSINESS</v>
          </cell>
          <cell r="G655" t="str">
            <v>1+OV+149</v>
          </cell>
          <cell r="H655" t="str">
            <v>INTERNET</v>
          </cell>
          <cell r="I655" t="str">
            <v>Infraestructura</v>
          </cell>
          <cell r="J655">
            <v>25</v>
          </cell>
          <cell r="K655" t="str">
            <v>Entrega de la Primera Propuesta</v>
          </cell>
          <cell r="L655" t="str">
            <v>Nuevo Servicio</v>
          </cell>
          <cell r="M655" t="str">
            <v>Internet Corporativo Avantel</v>
          </cell>
          <cell r="N655" t="str">
            <v>3D-INTERNET DEDICADO</v>
          </cell>
          <cell r="O655" t="str">
            <v>Valdes Saldaña Fernando Enrique</v>
          </cell>
          <cell r="P655" t="str">
            <v>VALDES SALDA¿A FERNANDO ENRIQUE</v>
          </cell>
          <cell r="Q655" t="str">
            <v>ARIAS CERPA GUSTAVO</v>
          </cell>
          <cell r="R655" t="str">
            <v>SANTANA ESPINOSA LUIS MANUEL</v>
          </cell>
          <cell r="S655" t="str">
            <v>I</v>
          </cell>
          <cell r="T655" t="str">
            <v>No Comprometido</v>
          </cell>
          <cell r="U655" t="str">
            <v>VALDES SALDA¿A FERNANDO ENRIQUE</v>
          </cell>
          <cell r="V655" t="str">
            <v>ARIAS CERPA GUSTAVO</v>
          </cell>
          <cell r="W655" t="str">
            <v>SANTANA ESPINOSA LUIS MANUEL</v>
          </cell>
          <cell r="X655" t="str">
            <v>ZENTENO CERVANTES MARIO ALBERTO</v>
          </cell>
          <cell r="Y655">
            <v>2006</v>
          </cell>
          <cell r="Z655">
            <v>10</v>
          </cell>
          <cell r="AA655">
            <v>20000</v>
          </cell>
          <cell r="AB655">
            <v>0</v>
          </cell>
          <cell r="AC655">
            <v>0</v>
          </cell>
          <cell r="AG655" t="str">
            <v>SISTEMAS QED</v>
          </cell>
          <cell r="AH655" t="str">
            <v>3D-INTERNET DEDICADO, RENOVACION DOCTO 34452</v>
          </cell>
          <cell r="AJ655">
            <v>16755.400000000001</v>
          </cell>
          <cell r="AL655">
            <v>16755.400000000001</v>
          </cell>
        </row>
        <row r="656">
          <cell r="A656" t="str">
            <v>1-K6SC5</v>
          </cell>
          <cell r="B656" t="str">
            <v>INTERNET CORPORATIVO EN DIFERENTES SITIOS DEL CLIENTE</v>
          </cell>
          <cell r="C656" t="str">
            <v>EMPRESARIAL INTERIOR</v>
          </cell>
          <cell r="D656" t="str">
            <v>TELEMEDIA TELE CABLE CENTRO OCCIDENTE</v>
          </cell>
          <cell r="E656" t="str">
            <v>TELE CABLE CENTRO OCCIDENTE SA DE CV</v>
          </cell>
          <cell r="F656" t="str">
            <v>TERRITORIAL</v>
          </cell>
          <cell r="G656" t="str">
            <v>1-A9F8B</v>
          </cell>
          <cell r="H656" t="str">
            <v>BLITZ INTERNET TELEMEDIA</v>
          </cell>
          <cell r="I656" t="str">
            <v>Infraestructura</v>
          </cell>
          <cell r="J656">
            <v>10</v>
          </cell>
          <cell r="K656" t="str">
            <v>Detección de Oportunidad</v>
          </cell>
          <cell r="L656" t="str">
            <v>Nuevo Servicio</v>
          </cell>
          <cell r="M656" t="str">
            <v>Internet Corporativo Avantel</v>
          </cell>
          <cell r="N656" t="str">
            <v>3D-INTERNET DEDICADO</v>
          </cell>
          <cell r="O656" t="str">
            <v>MARQUEZ LECHUGA MARIA DEL CARMEN</v>
          </cell>
          <cell r="P656" t="str">
            <v>MARQUEZ LECHUGA MARIA DEL CARMEN</v>
          </cell>
          <cell r="Q656" t="str">
            <v>ARIAS CERPA GUSTAVO</v>
          </cell>
          <cell r="R656" t="str">
            <v>SANTANA ESPINOSA LUIS MANUEL</v>
          </cell>
          <cell r="S656" t="str">
            <v>I</v>
          </cell>
          <cell r="T656" t="str">
            <v>No Comprometido</v>
          </cell>
          <cell r="U656" t="str">
            <v>MARQUEZ LECHUGA MARIA DEL CARMEN</v>
          </cell>
          <cell r="V656" t="str">
            <v>ARIAS CERPA GUSTAVO</v>
          </cell>
          <cell r="W656" t="str">
            <v>SANTANA ESPINOSA LUIS MANUEL</v>
          </cell>
          <cell r="X656" t="str">
            <v>ZENTENO CERVANTES MARIO ALBERTO</v>
          </cell>
          <cell r="Y656">
            <v>2006</v>
          </cell>
          <cell r="Z656">
            <v>10</v>
          </cell>
          <cell r="AA656">
            <v>20000</v>
          </cell>
          <cell r="AB656">
            <v>0</v>
          </cell>
          <cell r="AC656">
            <v>0</v>
          </cell>
          <cell r="AG656" t="str">
            <v>SIT MANUFACTURING N.A.</v>
          </cell>
          <cell r="AH656" t="str">
            <v>INCREMENTO INTERNET</v>
          </cell>
          <cell r="AI656">
            <v>7000</v>
          </cell>
          <cell r="AL656">
            <v>7000</v>
          </cell>
        </row>
        <row r="657">
          <cell r="A657" t="str">
            <v>1-KLX3J</v>
          </cell>
          <cell r="B657" t="str">
            <v>4MB de Internet Dedicado</v>
          </cell>
          <cell r="C657" t="str">
            <v>EMPRESARIAL INTERIOR</v>
          </cell>
          <cell r="D657" t="str">
            <v>CIGARRERA LA MODERNA</v>
          </cell>
          <cell r="G657" t="str">
            <v>1+H0+783</v>
          </cell>
          <cell r="H657" t="str">
            <v>4MB INTERNET DEDICADO BAT</v>
          </cell>
          <cell r="I657" t="str">
            <v>Infraestructura</v>
          </cell>
          <cell r="J657">
            <v>10</v>
          </cell>
          <cell r="K657" t="str">
            <v>Detección de Oportunidad</v>
          </cell>
          <cell r="L657" t="str">
            <v>Nuevo Servicio</v>
          </cell>
          <cell r="M657" t="str">
            <v>Internet Dedicado</v>
          </cell>
          <cell r="N657" t="str">
            <v>3D-INTERNET DEDICADO</v>
          </cell>
          <cell r="O657" t="str">
            <v>Azuara Martinez Luis Octavio</v>
          </cell>
          <cell r="P657" t="str">
            <v>AZUARA MARTINEZ LUIS OCTAVIO</v>
          </cell>
          <cell r="Q657" t="str">
            <v>GARCIA RUIZ HECTOR JAVIER</v>
          </cell>
          <cell r="R657" t="str">
            <v>TREVI¿O GONZALEZ CLAUDIA PATRICIA</v>
          </cell>
          <cell r="U657" t="str">
            <v>AZUARA MARTINEZ LUIS OCTAVIO</v>
          </cell>
          <cell r="V657" t="str">
            <v>GARCIA RUIZ HECTOR JAVIER</v>
          </cell>
          <cell r="W657" t="str">
            <v>TREVI¿O GONZALEZ CLAUDIA PATRICIA</v>
          </cell>
          <cell r="X657" t="str">
            <v>ZENTENO CERVANTES MARIO ALBERTO</v>
          </cell>
          <cell r="Y657">
            <v>2006</v>
          </cell>
          <cell r="Z657">
            <v>10</v>
          </cell>
          <cell r="AA657">
            <v>20000</v>
          </cell>
          <cell r="AB657">
            <v>0</v>
          </cell>
          <cell r="AC657">
            <v>0</v>
          </cell>
          <cell r="AG657" t="str">
            <v>SIXSIGMA NETWORKS MEXICO</v>
          </cell>
          <cell r="AH657" t="str">
            <v>3D-INTERNET DEDICADO, RENOVACION DOCTO 16973</v>
          </cell>
          <cell r="AJ657">
            <v>21704</v>
          </cell>
          <cell r="AL657">
            <v>21704</v>
          </cell>
        </row>
        <row r="658">
          <cell r="A658" t="str">
            <v>1-JD9GT</v>
          </cell>
          <cell r="B658" t="str">
            <v>INTERNET EN DEMANDA 2 A 4 Mb</v>
          </cell>
          <cell r="C658" t="str">
            <v>EMPRESARIAL MEXICO</v>
          </cell>
          <cell r="D658" t="str">
            <v>INDUSTRIAS VINICOLAS PEDRO DOMECQ</v>
          </cell>
          <cell r="E658" t="str">
            <v>INDUSTRIAS VINICOLAS PEDRO DOMECQ SA DE CV</v>
          </cell>
          <cell r="F658" t="str">
            <v>NEXT BUSINESS</v>
          </cell>
          <cell r="G658" t="str">
            <v>1+5N+14</v>
          </cell>
          <cell r="H658" t="str">
            <v>INTERNET 8 MB EN DEMANDA</v>
          </cell>
          <cell r="I658" t="str">
            <v>Infraestructura</v>
          </cell>
          <cell r="J658">
            <v>75</v>
          </cell>
          <cell r="K658" t="str">
            <v>Validacion de Cierre de Venta</v>
          </cell>
          <cell r="L658" t="str">
            <v>Nuevo Servicio</v>
          </cell>
          <cell r="M658" t="str">
            <v>Internet Alta Capacidad</v>
          </cell>
          <cell r="N658" t="str">
            <v>3C-INTERNET ALTA CAPACIDAD</v>
          </cell>
          <cell r="O658" t="str">
            <v>ALFARO MARTINEZ MIGUEL ANGEL</v>
          </cell>
          <cell r="P658" t="str">
            <v>ALFARO MARTINEZ MIGUEL ANGEL</v>
          </cell>
          <cell r="Q658" t="str">
            <v>FLORES MEDINA AYRTON</v>
          </cell>
          <cell r="R658" t="str">
            <v>MEZA BRAVO HECTOR MANUEL</v>
          </cell>
          <cell r="S658" t="str">
            <v>I.II</v>
          </cell>
          <cell r="T658" t="str">
            <v>Comprometido</v>
          </cell>
          <cell r="U658" t="str">
            <v>ALFARO MARTINEZ MIGUEL ANGEL</v>
          </cell>
          <cell r="V658" t="str">
            <v>FLORES MEDINA AYRTON</v>
          </cell>
          <cell r="W658" t="str">
            <v>MEZA BRAVO HECTOR MANUEL</v>
          </cell>
          <cell r="X658" t="str">
            <v>LOVO REYES JUAN CARLOS</v>
          </cell>
          <cell r="Y658">
            <v>2006</v>
          </cell>
          <cell r="Z658">
            <v>10</v>
          </cell>
          <cell r="AA658">
            <v>20000</v>
          </cell>
          <cell r="AB658">
            <v>0</v>
          </cell>
          <cell r="AC658">
            <v>0</v>
          </cell>
          <cell r="AH658" t="str">
            <v>INTERNET KIO</v>
          </cell>
          <cell r="AJ658">
            <v>0</v>
          </cell>
          <cell r="AL658">
            <v>0</v>
          </cell>
        </row>
        <row r="659">
          <cell r="A659" t="str">
            <v>1-BPC-112</v>
          </cell>
          <cell r="B659" t="str">
            <v>Oportunidad a partir de la renovación del contrato 49799 del customer 1026 GRUPO GOR SA DE CV, vence 08/OCT/2006. Verificar producto, y montos asignados en la oportunidad</v>
          </cell>
          <cell r="C659" t="str">
            <v>EMPRESARIAL INTERIOR</v>
          </cell>
          <cell r="D659" t="str">
            <v>GRUPO GOR</v>
          </cell>
          <cell r="E659" t="str">
            <v>GRUPO GOR SA DE CV</v>
          </cell>
          <cell r="G659" t="str">
            <v>1-1KKI2</v>
          </cell>
          <cell r="H659" t="str">
            <v>3D-INTERNET DEDICADO, RENOVACION DOCTO 49799</v>
          </cell>
          <cell r="I659" t="str">
            <v>Infraestructura</v>
          </cell>
          <cell r="J659">
            <v>50</v>
          </cell>
          <cell r="K659" t="str">
            <v>Aceptación de la Ultima Propuesta</v>
          </cell>
          <cell r="L659" t="str">
            <v>Renovación del Servicio</v>
          </cell>
          <cell r="M659" t="str">
            <v>Internet Smart Blocks Small</v>
          </cell>
          <cell r="N659" t="str">
            <v>3D-INTERNET DEDICADO</v>
          </cell>
          <cell r="O659" t="str">
            <v>MORA GONZALEZ DALEL</v>
          </cell>
          <cell r="P659" t="str">
            <v>MORA GONZALEZ DALEL</v>
          </cell>
          <cell r="Q659" t="str">
            <v>MENDEZ LARA OMAR</v>
          </cell>
          <cell r="R659" t="str">
            <v>VI¿OLO URIARTE JAVIER ALEJANDRO</v>
          </cell>
          <cell r="S659" t="str">
            <v>I</v>
          </cell>
          <cell r="U659" t="str">
            <v>MORA GONZALEZ DALEL</v>
          </cell>
          <cell r="V659" t="str">
            <v>MENDEZ LARA OMAR</v>
          </cell>
          <cell r="W659" t="str">
            <v>VI¿OLO URIARTE JAVIER ALEJANDRO</v>
          </cell>
          <cell r="X659" t="str">
            <v>ZENTENO CERVANTES MARIO ALBERTO</v>
          </cell>
          <cell r="Y659">
            <v>2006</v>
          </cell>
          <cell r="Z659">
            <v>10</v>
          </cell>
          <cell r="AA659">
            <v>19656</v>
          </cell>
          <cell r="AB659">
            <v>0</v>
          </cell>
          <cell r="AC659">
            <v>0</v>
          </cell>
          <cell r="AG659" t="str">
            <v>SKYTEL</v>
          </cell>
          <cell r="AH659" t="str">
            <v>3D-INTERNET DEDICADO, RENOVACION DOCTO 41201</v>
          </cell>
          <cell r="AK659">
            <v>46349</v>
          </cell>
          <cell r="AL659">
            <v>46349</v>
          </cell>
        </row>
        <row r="660">
          <cell r="A660" t="str">
            <v>1-BPC-249</v>
          </cell>
          <cell r="B660" t="str">
            <v>Oportunidad a partir de la renovación del contrato 12921 del customer 15583 RISOUL Y COMPAÑIA SA DE CV, vence 07/OCT/2006. Verificar producto, y montos asignados en la oportunidad</v>
          </cell>
          <cell r="C660" t="str">
            <v>EMPRESARIAL INTERIOR</v>
          </cell>
          <cell r="D660" t="str">
            <v>RISOUL Y CIA</v>
          </cell>
          <cell r="E660" t="str">
            <v>RISOUL Y CIA SA DE CV</v>
          </cell>
          <cell r="G660" t="str">
            <v>1-6BP9</v>
          </cell>
          <cell r="H660" t="str">
            <v>3D-INTERNET DEDICADO, RENOVACION DOCTO 12921</v>
          </cell>
          <cell r="I660" t="str">
            <v>Infraestructura</v>
          </cell>
          <cell r="J660">
            <v>10</v>
          </cell>
          <cell r="K660" t="str">
            <v>Detección de Oportunidad</v>
          </cell>
          <cell r="L660" t="str">
            <v>Renovación del Servicio</v>
          </cell>
          <cell r="M660" t="str">
            <v>Internet Smart Blocks Small</v>
          </cell>
          <cell r="N660" t="str">
            <v>3D-INTERNET DEDICADO</v>
          </cell>
          <cell r="O660" t="str">
            <v>Arteaga Aquino Leonardo</v>
          </cell>
          <cell r="P660" t="str">
            <v>ARTEAGA AQUINO LEONARDO FELIPE</v>
          </cell>
          <cell r="Q660" t="str">
            <v>VERA VILLARREAL HECTOR JAVIER</v>
          </cell>
          <cell r="R660" t="str">
            <v>TREVI¿O GONZALEZ CLAUDIA PATRICIA</v>
          </cell>
          <cell r="U660" t="str">
            <v>ARTEAGA AQUINO LEONARDO FELIPE</v>
          </cell>
          <cell r="V660" t="str">
            <v>VERA VILLARREAL HECTOR JAVIER</v>
          </cell>
          <cell r="W660" t="str">
            <v>TREVI¿O GONZALEZ CLAUDIA PATRICIA</v>
          </cell>
          <cell r="X660" t="str">
            <v>ZENTENO CERVANTES MARIO ALBERTO</v>
          </cell>
          <cell r="Y660">
            <v>2006</v>
          </cell>
          <cell r="Z660">
            <v>10</v>
          </cell>
          <cell r="AA660">
            <v>19434</v>
          </cell>
          <cell r="AB660">
            <v>0</v>
          </cell>
          <cell r="AC660">
            <v>0</v>
          </cell>
          <cell r="AG660" t="str">
            <v>SKYWORLD</v>
          </cell>
          <cell r="AH660" t="str">
            <v>BROADBAND</v>
          </cell>
          <cell r="AK660">
            <v>820</v>
          </cell>
          <cell r="AL660">
            <v>820</v>
          </cell>
        </row>
        <row r="661">
          <cell r="A661" t="str">
            <v>1+7Y5+292</v>
          </cell>
          <cell r="B661" t="str">
            <v>Oportunidad a partir de la renovación del contrato 44882 del customer 2003343 ESPACIO SERVICIO SA DE CV, vence 22/ABR/2006. Verificar producto y montos asignados en la oportunidad</v>
          </cell>
          <cell r="C661" t="str">
            <v>EMPRESARIAL INTERIOR</v>
          </cell>
          <cell r="D661" t="str">
            <v>CENTRO CORPORATIVO DE MEXICO</v>
          </cell>
          <cell r="E661" t="str">
            <v>CENTRO CORPORATIVO DE MEXICO SA DE CV</v>
          </cell>
          <cell r="F661" t="str">
            <v>TERRITORIAL</v>
          </cell>
          <cell r="G661" t="str">
            <v>1-5MNDW</v>
          </cell>
          <cell r="H661" t="str">
            <v>3D-INTERNET DEDICADO, RENOVACION DOCTO 44882</v>
          </cell>
          <cell r="I661" t="str">
            <v>Infraestructura</v>
          </cell>
          <cell r="J661">
            <v>25</v>
          </cell>
          <cell r="K661" t="str">
            <v>Entrega de la Primera Propuesta</v>
          </cell>
          <cell r="L661" t="str">
            <v>Renovación del Servicio</v>
          </cell>
          <cell r="M661" t="str">
            <v>Internet Smart Blocks Small</v>
          </cell>
          <cell r="N661" t="str">
            <v>3D-INTERNET DEDICADO</v>
          </cell>
          <cell r="O661" t="str">
            <v>Valdes Saldaña Fernando Enrique</v>
          </cell>
          <cell r="P661" t="str">
            <v>VALDES SALDA¿A FERNANDO ENRIQUE</v>
          </cell>
          <cell r="Q661" t="str">
            <v>ARIAS CERPA GUSTAVO</v>
          </cell>
          <cell r="R661" t="str">
            <v>SANTANA ESPINOSA LUIS MANUEL</v>
          </cell>
          <cell r="S661" t="str">
            <v>I</v>
          </cell>
          <cell r="T661" t="str">
            <v>No Comprometido</v>
          </cell>
          <cell r="U661" t="str">
            <v>VALDES SALDA¿A FERNANDO ENRIQUE</v>
          </cell>
          <cell r="V661" t="str">
            <v>ARIAS CERPA GUSTAVO</v>
          </cell>
          <cell r="W661" t="str">
            <v>SANTANA ESPINOSA LUIS MANUEL</v>
          </cell>
          <cell r="X661" t="str">
            <v>ZENTENO CERVANTES MARIO ALBERTO</v>
          </cell>
          <cell r="Y661">
            <v>2006</v>
          </cell>
          <cell r="Z661">
            <v>10</v>
          </cell>
          <cell r="AA661">
            <v>18800</v>
          </cell>
          <cell r="AB661">
            <v>0</v>
          </cell>
          <cell r="AC661">
            <v>0</v>
          </cell>
          <cell r="AG661" t="str">
            <v>SMITHS Y ASOCIADOS</v>
          </cell>
          <cell r="AH661" t="str">
            <v>SMITH - RENOVACION INTERNET</v>
          </cell>
          <cell r="AJ661">
            <v>1</v>
          </cell>
          <cell r="AL661">
            <v>1</v>
          </cell>
        </row>
        <row r="662">
          <cell r="A662" t="str">
            <v>1-BPC-205</v>
          </cell>
          <cell r="B662" t="str">
            <v>Oportunidad a partir de la renovación del contrato 42646 del customer 2506264 GASOLINERAS GRUPO MEXICANO SA DE CV, vence 24/OCT/2006. Verificar producto, y montos asignados en la oportunidad</v>
          </cell>
          <cell r="C662" t="str">
            <v>EMPRESARIAL MEXICO</v>
          </cell>
          <cell r="D662" t="str">
            <v>GASOLINERAS GRUPO MEXICANO</v>
          </cell>
          <cell r="E662" t="str">
            <v>GASOLINERAS GRUPO MEXICANO, S.A. DE C.V.</v>
          </cell>
          <cell r="G662" t="str">
            <v>1-10KTL</v>
          </cell>
          <cell r="H662" t="str">
            <v>3D-INTERNET DEDICADO, RENOVACION DOCTO 42646</v>
          </cell>
          <cell r="I662" t="str">
            <v>Infraestructura</v>
          </cell>
          <cell r="J662">
            <v>10</v>
          </cell>
          <cell r="K662" t="str">
            <v>Detección de Oportunidad</v>
          </cell>
          <cell r="L662" t="str">
            <v>Renovación del Servicio</v>
          </cell>
          <cell r="M662" t="str">
            <v>Internet Smart Blocks Small</v>
          </cell>
          <cell r="N662" t="str">
            <v>3D-INTERNET DEDICADO</v>
          </cell>
          <cell r="O662" t="str">
            <v>BRAWN OSORIO EDGAR JESUS</v>
          </cell>
          <cell r="P662" t="str">
            <v>BRAWN OSORIO EDGAR JESUS</v>
          </cell>
          <cell r="Q662" t="str">
            <v>CARDOS DUARTE GABRIEL ALEJANDRO</v>
          </cell>
          <cell r="R662" t="str">
            <v>MORA MORA RODOLFO</v>
          </cell>
          <cell r="S662" t="str">
            <v>II.I</v>
          </cell>
          <cell r="T662" t="str">
            <v>No Comprometido</v>
          </cell>
          <cell r="U662" t="str">
            <v>BRAWN OSORIO EDGAR JESUS</v>
          </cell>
          <cell r="V662" t="str">
            <v>CARDOS DUARTE GABRIEL ALEJANDRO</v>
          </cell>
          <cell r="W662" t="str">
            <v>MORA MORA RODOLFO</v>
          </cell>
          <cell r="X662" t="str">
            <v>LOVO REYES JUAN CARLOS</v>
          </cell>
          <cell r="Y662">
            <v>2006</v>
          </cell>
          <cell r="Z662">
            <v>10</v>
          </cell>
          <cell r="AA662">
            <v>18450</v>
          </cell>
          <cell r="AB662">
            <v>0</v>
          </cell>
          <cell r="AC662">
            <v>0</v>
          </cell>
          <cell r="AG662" t="str">
            <v>SOCIEDAD COOPERATIVA DE CONUSMO PEMEX S.C.L.</v>
          </cell>
          <cell r="AH662" t="str">
            <v>E1 DE INTERNET</v>
          </cell>
          <cell r="AI662">
            <v>15000</v>
          </cell>
          <cell r="AL662">
            <v>15000</v>
          </cell>
        </row>
        <row r="663">
          <cell r="A663" t="str">
            <v>1-KLGXV</v>
          </cell>
          <cell r="B663" t="str">
            <v>TEMM 3 X E1 MERIDA LOCAL POR CONTINGENCIA</v>
          </cell>
          <cell r="C663" t="str">
            <v>INTERNACIONAL</v>
          </cell>
          <cell r="D663" t="str">
            <v>PEGASO COMUNICACIONES Y SISTEMAS</v>
          </cell>
          <cell r="E663" t="str">
            <v>PEGASO COMUNICACIONES Y SISTEMAS, S.A. DE C.V.</v>
          </cell>
          <cell r="G663" t="str">
            <v>1+9P+33</v>
          </cell>
          <cell r="H663" t="str">
            <v>TEMM // 3 X E1S LOCAL MERIDA CONTINGENCIA</v>
          </cell>
          <cell r="I663" t="str">
            <v>Infraestructura</v>
          </cell>
          <cell r="J663">
            <v>75</v>
          </cell>
          <cell r="K663" t="str">
            <v>Validacion de Cierre de Venta</v>
          </cell>
          <cell r="L663" t="str">
            <v>Nuevo Servicio</v>
          </cell>
          <cell r="M663" t="str">
            <v>Línea Privada Local</v>
          </cell>
          <cell r="N663" t="str">
            <v>3B-LINEA PRIVADA</v>
          </cell>
          <cell r="O663" t="str">
            <v>Maldonado Robles Francisco Javier</v>
          </cell>
          <cell r="P663" t="str">
            <v>MALDONADO ROBLES FRANCISCO JAVIER</v>
          </cell>
          <cell r="Q663" t="str">
            <v>HERNANDEZ GONZALEZ JOEL</v>
          </cell>
          <cell r="R663" t="str">
            <v>VILLASCAN LEE MARCO ANTONIO</v>
          </cell>
          <cell r="T663" t="str">
            <v>Comprometido</v>
          </cell>
          <cell r="U663" t="str">
            <v>MALDONADO ROBLES FRANCISCO JAVIER</v>
          </cell>
          <cell r="V663" t="str">
            <v>HERNANDEZ GONZALEZ JOEL</v>
          </cell>
          <cell r="W663" t="str">
            <v>VILLASCAN LEE MARCO ANTONIO</v>
          </cell>
          <cell r="X663" t="str">
            <v>VILLASCAN LEE MARCO ANTONIO</v>
          </cell>
          <cell r="Y663">
            <v>2006</v>
          </cell>
          <cell r="Z663">
            <v>10</v>
          </cell>
          <cell r="AA663">
            <v>18006</v>
          </cell>
          <cell r="AB663">
            <v>0</v>
          </cell>
          <cell r="AC663">
            <v>0</v>
          </cell>
          <cell r="AG663" t="str">
            <v>SOFTTEK</v>
          </cell>
          <cell r="AH663" t="str">
            <v>VENTA DE INTERNET EN ENSENADA BCN</v>
          </cell>
          <cell r="AK663">
            <v>50000</v>
          </cell>
          <cell r="AL663">
            <v>50000</v>
          </cell>
        </row>
        <row r="664">
          <cell r="A664" t="str">
            <v>1-CSGE5</v>
          </cell>
          <cell r="B664" t="str">
            <v>Internet E1</v>
          </cell>
          <cell r="C664" t="str">
            <v>EMPRESARIAL MEXICO</v>
          </cell>
          <cell r="D664" t="str">
            <v>CONDE NAST DE MEXICO</v>
          </cell>
          <cell r="E664" t="str">
            <v>CONDE NAST DE MEXICO SA DE CV</v>
          </cell>
          <cell r="F664" t="str">
            <v>GLOBALES</v>
          </cell>
          <cell r="G664" t="str">
            <v>1-CJY29</v>
          </cell>
          <cell r="H664" t="str">
            <v>INTERNET CORPORATIVO</v>
          </cell>
          <cell r="I664" t="str">
            <v>Infraestructura</v>
          </cell>
          <cell r="J664">
            <v>0</v>
          </cell>
          <cell r="K664" t="str">
            <v>Perdida de la Oportunidad</v>
          </cell>
          <cell r="L664" t="str">
            <v>Nuevo Servicio</v>
          </cell>
          <cell r="M664" t="str">
            <v>Internet Corporativo Avantel</v>
          </cell>
          <cell r="N664" t="str">
            <v>3D-INTERNET DEDICADO</v>
          </cell>
          <cell r="O664" t="str">
            <v>GONZALEZ SANS AGLAY LYSSET</v>
          </cell>
          <cell r="P664" t="str">
            <v>GONZALEZ SANS AGLAY LYSSET</v>
          </cell>
          <cell r="Q664" t="str">
            <v>ROSKARITZ HENNING GEORG GILBERT</v>
          </cell>
          <cell r="R664" t="str">
            <v>VALDUEZA GUADARRAMA MIGUEL ALFONSO</v>
          </cell>
          <cell r="U664" t="str">
            <v>GONZALEZ SANS AGLAY LYSSET</v>
          </cell>
          <cell r="V664" t="str">
            <v>ROSKARITZ HENNING GEORG GILBERT</v>
          </cell>
          <cell r="W664" t="str">
            <v>VALDUEZA GUADARRAMA MIGUEL ALFONSO</v>
          </cell>
          <cell r="X664" t="str">
            <v>LOVO REYES JUAN CARLOS</v>
          </cell>
          <cell r="Y664">
            <v>2006</v>
          </cell>
          <cell r="Z664">
            <v>10</v>
          </cell>
          <cell r="AA664">
            <v>18000</v>
          </cell>
          <cell r="AB664">
            <v>0</v>
          </cell>
          <cell r="AC664">
            <v>0</v>
          </cell>
          <cell r="AG664" t="str">
            <v>SOLORZANO CARVAJAL</v>
          </cell>
          <cell r="AH664" t="str">
            <v>3D-INTERNET DEDICADO, RENOVACION DOCTO 21435</v>
          </cell>
          <cell r="AK664">
            <v>12900</v>
          </cell>
          <cell r="AL664">
            <v>12900</v>
          </cell>
        </row>
        <row r="665">
          <cell r="A665" t="str">
            <v>1-JBWPT</v>
          </cell>
          <cell r="B665" t="str">
            <v>INTERNET EN DEMANDA</v>
          </cell>
          <cell r="C665" t="str">
            <v>EMPRESARIAL MEXICO</v>
          </cell>
          <cell r="D665" t="str">
            <v>WEBB</v>
          </cell>
          <cell r="E665" t="str">
            <v>WEBB NEGOCIOS ON LINE S DE RL DE CV</v>
          </cell>
          <cell r="F665" t="str">
            <v>NEXT BUSINESS</v>
          </cell>
          <cell r="G665" t="str">
            <v>1-AT0BL</v>
          </cell>
          <cell r="H665" t="str">
            <v>INTERNET EN DEMANDA</v>
          </cell>
          <cell r="I665" t="str">
            <v>Infraestructura</v>
          </cell>
          <cell r="J665">
            <v>25</v>
          </cell>
          <cell r="K665" t="str">
            <v>Entrega de la Primera Propuesta</v>
          </cell>
          <cell r="L665" t="str">
            <v>Nuevo Servicio</v>
          </cell>
          <cell r="M665" t="str">
            <v>Internet Alta Capacidad</v>
          </cell>
          <cell r="N665" t="str">
            <v>3C-INTERNET ALTA CAPACIDAD</v>
          </cell>
          <cell r="O665" t="str">
            <v>MARTINEZ GUTIERREZ MARIA MAGDALENA</v>
          </cell>
          <cell r="P665" t="str">
            <v>MARTINEZ GUTIERREZ MARIA MAGDALENA</v>
          </cell>
          <cell r="Q665" t="str">
            <v>DAVILA RODRIGUEZ GLORIA OLIVIA</v>
          </cell>
          <cell r="R665" t="str">
            <v>VALDUEZA GUADARRAMA MIGUEL ALFONSO</v>
          </cell>
          <cell r="T665" t="str">
            <v>Comprometido</v>
          </cell>
          <cell r="U665" t="str">
            <v>MARTINEZ GUTIERREZ MARIA MAGDALENA</v>
          </cell>
          <cell r="V665" t="str">
            <v>DAVILA RODRIGUEZ GLORIA OLIVIA</v>
          </cell>
          <cell r="W665" t="str">
            <v>VALDUEZA GUADARRAMA MIGUEL ALFONSO</v>
          </cell>
          <cell r="X665" t="str">
            <v>LOVO REYES JUAN CARLOS</v>
          </cell>
          <cell r="Y665">
            <v>2006</v>
          </cell>
          <cell r="Z665">
            <v>10</v>
          </cell>
          <cell r="AA665">
            <v>18000</v>
          </cell>
          <cell r="AB665">
            <v>0</v>
          </cell>
          <cell r="AC665">
            <v>0</v>
          </cell>
          <cell r="AG665" t="str">
            <v>SPIRA DE MEXICO</v>
          </cell>
          <cell r="AH665" t="str">
            <v>SPIRA SEGUNDO E1 DE INTERNET</v>
          </cell>
          <cell r="AJ665">
            <v>9000</v>
          </cell>
          <cell r="AL665">
            <v>9000</v>
          </cell>
        </row>
        <row r="666">
          <cell r="A666" t="str">
            <v>1-IXZAG</v>
          </cell>
          <cell r="B666" t="str">
            <v>E1 INTERNET 2</v>
          </cell>
          <cell r="C666" t="str">
            <v>EMPRESARIAL MEXICO</v>
          </cell>
          <cell r="D666" t="str">
            <v>UNIVERSIDAD ANAHUAC</v>
          </cell>
          <cell r="E666" t="str">
            <v>INVESTIGACIONES Y ESTUDIOS SUPERIORES SC</v>
          </cell>
          <cell r="F666" t="str">
            <v>TERRITORIAL</v>
          </cell>
          <cell r="G666" t="str">
            <v>1-6UZNZ</v>
          </cell>
          <cell r="H666" t="str">
            <v>INTERNET 2</v>
          </cell>
          <cell r="I666" t="str">
            <v>Infraestructura</v>
          </cell>
          <cell r="J666">
            <v>0</v>
          </cell>
          <cell r="K666" t="str">
            <v>Perdida de la Oportunidad</v>
          </cell>
          <cell r="L666" t="str">
            <v>Primer Servicio</v>
          </cell>
          <cell r="M666" t="str">
            <v>Internet 2 Avantel 2048 Kbps</v>
          </cell>
          <cell r="N666" t="str">
            <v>3D-INTERNET DEDICADO</v>
          </cell>
          <cell r="O666" t="str">
            <v>MERCADO NUEVO NO ASIGNADAS</v>
          </cell>
          <cell r="P666" t="str">
            <v>NO ASIGNADAS MERCADO NUEVO</v>
          </cell>
          <cell r="Q666" t="str">
            <v>CASTA¿EDA RIVAS GABRIEL ALBERTO</v>
          </cell>
          <cell r="R666" t="str">
            <v>CASTA¿EDA RIVAS GABRIEL ALBERTO</v>
          </cell>
          <cell r="S666" t="str">
            <v>IV</v>
          </cell>
          <cell r="T666" t="str">
            <v>No Comprometido</v>
          </cell>
          <cell r="U666" t="str">
            <v>NO ASIGNADAS MERCADO NUEVO</v>
          </cell>
          <cell r="V666" t="str">
            <v>CASTA¿EDA RIVAS GABRIEL ALBERTO</v>
          </cell>
          <cell r="W666" t="str">
            <v>CASTA¿EDA RIVAS GABRIEL ALBERTO</v>
          </cell>
          <cell r="X666" t="str">
            <v>LOVO REYES JUAN CARLOS</v>
          </cell>
          <cell r="Y666">
            <v>2006</v>
          </cell>
          <cell r="Z666">
            <v>10</v>
          </cell>
          <cell r="AA666">
            <v>18000</v>
          </cell>
          <cell r="AB666">
            <v>0</v>
          </cell>
          <cell r="AC666">
            <v>0</v>
          </cell>
          <cell r="AG666" t="str">
            <v>SPN</v>
          </cell>
          <cell r="AH666" t="str">
            <v>3D-INTERNET DEDICADO, RENOVACION DOCTO 18371</v>
          </cell>
          <cell r="AJ666">
            <v>6125</v>
          </cell>
          <cell r="AL666">
            <v>6125</v>
          </cell>
        </row>
        <row r="667">
          <cell r="A667" t="str">
            <v>1-IJ64T</v>
          </cell>
          <cell r="B667" t="str">
            <v>INTERNET 2</v>
          </cell>
          <cell r="C667" t="str">
            <v>EMPRESARIAL INTERIOR</v>
          </cell>
          <cell r="D667" t="str">
            <v>UNIVERSIDAD MICHOACANA DE SAN NICOLAS DE HIDALGO</v>
          </cell>
          <cell r="E667" t="str">
            <v>UNIVERSIDAD MICHOACANA DE SAN NICOLAS DE HIDALGO</v>
          </cell>
          <cell r="F667" t="str">
            <v>TERRITORIAL</v>
          </cell>
          <cell r="G667" t="str">
            <v>1-27KW5</v>
          </cell>
          <cell r="H667" t="str">
            <v>BLITZ INTERNET 2</v>
          </cell>
          <cell r="I667" t="str">
            <v>Infraestructura</v>
          </cell>
          <cell r="J667">
            <v>0</v>
          </cell>
          <cell r="K667" t="str">
            <v>Perdida de la Oportunidad</v>
          </cell>
          <cell r="L667" t="str">
            <v>Primer Servicio</v>
          </cell>
          <cell r="M667" t="str">
            <v>Internet 2 Avantel 2048 Kbps</v>
          </cell>
          <cell r="N667" t="str">
            <v>3D-INTERNET DEDICADO</v>
          </cell>
          <cell r="O667" t="str">
            <v>Mora Ceballos Andres</v>
          </cell>
          <cell r="P667" t="str">
            <v>MORA CEBALLOS ANDRES</v>
          </cell>
          <cell r="Q667" t="str">
            <v>ANGULO CERVERA ENRIQUE</v>
          </cell>
          <cell r="R667" t="str">
            <v>SANTANA ESPINOSA LUIS MANUEL</v>
          </cell>
          <cell r="S667" t="str">
            <v>IV</v>
          </cell>
          <cell r="T667" t="str">
            <v>Strech</v>
          </cell>
          <cell r="U667" t="str">
            <v>MORA CEBALLOS ANDRES</v>
          </cell>
          <cell r="V667" t="str">
            <v>ANGULO CERVERA ENRIQUE</v>
          </cell>
          <cell r="W667" t="str">
            <v>SANTANA ESPINOSA LUIS MANUEL</v>
          </cell>
          <cell r="X667" t="str">
            <v>ZENTENO CERVANTES MARIO ALBERTO</v>
          </cell>
          <cell r="Y667">
            <v>2006</v>
          </cell>
          <cell r="Z667">
            <v>10</v>
          </cell>
          <cell r="AA667">
            <v>18000</v>
          </cell>
          <cell r="AB667">
            <v>0</v>
          </cell>
          <cell r="AC667">
            <v>0</v>
          </cell>
          <cell r="AG667" t="str">
            <v>SPOTBOX INTELLIGENT MEDIA &amp; ADVERTAINMENT</v>
          </cell>
          <cell r="AH667" t="str">
            <v>INTERNET CORPORATIVO PLUS E1</v>
          </cell>
          <cell r="AJ667">
            <v>16000</v>
          </cell>
          <cell r="AL667">
            <v>16000</v>
          </cell>
        </row>
        <row r="668">
          <cell r="A668" t="str">
            <v>1-IQ1IF</v>
          </cell>
          <cell r="B668" t="str">
            <v>INTERNET CORPORATIVO AVANTEL 2.048 KBPS</v>
          </cell>
          <cell r="C668" t="str">
            <v>EMPRESARIAL MEXICO</v>
          </cell>
          <cell r="D668" t="str">
            <v>OPENTEC</v>
          </cell>
          <cell r="E668" t="str">
            <v>OPENTEC, S.A. DE C.V.</v>
          </cell>
          <cell r="G668" t="str">
            <v>1+7E+238</v>
          </cell>
          <cell r="H668" t="str">
            <v>INTERNET CORPORATIVO 2,048 KBPS</v>
          </cell>
          <cell r="I668" t="str">
            <v>Infraestructura</v>
          </cell>
          <cell r="J668">
            <v>25</v>
          </cell>
          <cell r="K668" t="str">
            <v>Entrega de la Primera Propuesta</v>
          </cell>
          <cell r="L668" t="str">
            <v>Nuevo Servicio</v>
          </cell>
          <cell r="M668" t="str">
            <v>Internet Corporativo Avantel</v>
          </cell>
          <cell r="N668" t="str">
            <v>3D-INTERNET DEDICADO</v>
          </cell>
          <cell r="O668" t="str">
            <v>DORANTES DURAN DIONISIO JAVIER</v>
          </cell>
          <cell r="P668" t="str">
            <v>DORANTES DURAN DIONISIO JAVIER</v>
          </cell>
          <cell r="Q668" t="str">
            <v>CORONA ARROYAVE ABELARDO ROBERTO</v>
          </cell>
          <cell r="R668" t="str">
            <v>CASTA¿EDA RIVAS GABRIEL ALBERTO</v>
          </cell>
          <cell r="S668" t="str">
            <v>IV.II</v>
          </cell>
          <cell r="T668" t="str">
            <v>No Comprometido</v>
          </cell>
          <cell r="U668" t="str">
            <v>DORANTES DURAN DIONISIO JAVIER</v>
          </cell>
          <cell r="V668" t="str">
            <v>CORONA ARROYAVE ABELARDO ROBERTO</v>
          </cell>
          <cell r="W668" t="str">
            <v>CASTA¿EDA RIVAS GABRIEL ALBERTO</v>
          </cell>
          <cell r="X668" t="str">
            <v>LOVO REYES JUAN CARLOS</v>
          </cell>
          <cell r="Y668">
            <v>2006</v>
          </cell>
          <cell r="Z668">
            <v>10</v>
          </cell>
          <cell r="AA668">
            <v>17981</v>
          </cell>
          <cell r="AB668">
            <v>0</v>
          </cell>
          <cell r="AC668">
            <v>0</v>
          </cell>
          <cell r="AG668" t="str">
            <v>SUPERCRISTALERIAS</v>
          </cell>
          <cell r="AH668" t="str">
            <v>INTERNET DEDICADO</v>
          </cell>
          <cell r="AJ668">
            <v>9000</v>
          </cell>
          <cell r="AL668">
            <v>9000</v>
          </cell>
        </row>
        <row r="669">
          <cell r="A669" t="str">
            <v>1-KAZMX</v>
          </cell>
          <cell r="B669" t="str">
            <v>ESTA PROPUESTA REQUIERE DE EQUIPAMIENTO, FIREWALL, RUTEADOR, PROXY Y POR SUPUESTO EL ENLACE DE INTERNET PARA LOCALIDAD EN GUADALAJARA.</v>
          </cell>
          <cell r="C669" t="str">
            <v>EMPRESARIAL MEXICO</v>
          </cell>
          <cell r="D669" t="str">
            <v>FERROMEX</v>
          </cell>
          <cell r="E669" t="str">
            <v>REFFOCARRILES MEXICANOS SA DE CV</v>
          </cell>
          <cell r="F669" t="str">
            <v>NEXT BUSINESS</v>
          </cell>
          <cell r="G669" t="str">
            <v>1-KAZMT</v>
          </cell>
          <cell r="H669" t="str">
            <v>INTERNET ADMINISTRADO FERROMEX</v>
          </cell>
          <cell r="I669" t="str">
            <v>Infraestructura</v>
          </cell>
          <cell r="J669">
            <v>0</v>
          </cell>
          <cell r="K669" t="str">
            <v>Perdida de la Oportunidad</v>
          </cell>
          <cell r="L669" t="str">
            <v>Primer Servicio</v>
          </cell>
          <cell r="M669" t="str">
            <v>Internet Corporativo Plus Avantel</v>
          </cell>
          <cell r="N669" t="str">
            <v>3D-INTERNET DEDICADO</v>
          </cell>
          <cell r="O669" t="str">
            <v>Granados Morales Alberto Issac</v>
          </cell>
          <cell r="P669" t="str">
            <v>GRANADOS MORALES ALBERTO ISAAC</v>
          </cell>
          <cell r="Q669" t="str">
            <v>DAVILA RODRIGUEZ GLORIA OLIVIA</v>
          </cell>
          <cell r="R669" t="str">
            <v>VALDUEZA GUADARRAMA MIGUEL ALFONSO</v>
          </cell>
          <cell r="T669" t="str">
            <v>No Comprometido</v>
          </cell>
          <cell r="U669" t="str">
            <v>GRANADOS MORALES ALBERTO ISAAC</v>
          </cell>
          <cell r="V669" t="str">
            <v>DAVILA RODRIGUEZ GLORIA OLIVIA</v>
          </cell>
          <cell r="W669" t="str">
            <v>VALDUEZA GUADARRAMA MIGUEL ALFONSO</v>
          </cell>
          <cell r="X669" t="str">
            <v>LOVO REYES JUAN CARLOS</v>
          </cell>
          <cell r="Y669">
            <v>2006</v>
          </cell>
          <cell r="Z669">
            <v>10</v>
          </cell>
          <cell r="AA669">
            <v>17500</v>
          </cell>
          <cell r="AB669">
            <v>0</v>
          </cell>
          <cell r="AC669">
            <v>0</v>
          </cell>
          <cell r="AG669" t="str">
            <v>TANGOMEDIA</v>
          </cell>
          <cell r="AH669" t="str">
            <v>E1 DE INTERNET DEDICADO</v>
          </cell>
          <cell r="AJ669">
            <v>13800</v>
          </cell>
          <cell r="AL669">
            <v>13800</v>
          </cell>
        </row>
        <row r="670">
          <cell r="A670" t="str">
            <v>1-KAQ1T</v>
          </cell>
          <cell r="B670" t="str">
            <v>E1 DE INTERNET 2</v>
          </cell>
          <cell r="C670" t="str">
            <v>EMPRESARIAL INTERIOR</v>
          </cell>
          <cell r="D670" t="str">
            <v>INSTITUTO TECNOLOGICO DE CHIHUAHUA II</v>
          </cell>
          <cell r="E670" t="str">
            <v>INSTITUTO TECNOLOGICO DE CHIHUAHUA II</v>
          </cell>
          <cell r="F670" t="str">
            <v>TERRITORIAL</v>
          </cell>
          <cell r="G670" t="str">
            <v>1-KAPZU</v>
          </cell>
          <cell r="H670" t="str">
            <v>INTERNET 2 ITCHII</v>
          </cell>
          <cell r="I670" t="str">
            <v>Infraestructura</v>
          </cell>
          <cell r="J670">
            <v>25</v>
          </cell>
          <cell r="K670" t="str">
            <v>Entrega de la Primera Propuesta</v>
          </cell>
          <cell r="L670" t="str">
            <v>Primer Servicio</v>
          </cell>
          <cell r="M670" t="str">
            <v>Internet 2 Avantel 2048 Kbps</v>
          </cell>
          <cell r="N670" t="str">
            <v>3D-INTERNET DEDICADO</v>
          </cell>
          <cell r="O670" t="str">
            <v>Palaceta Meza Belgica Georgina</v>
          </cell>
          <cell r="P670" t="str">
            <v>PALACETA MEZA BELGICA GEORGINA</v>
          </cell>
          <cell r="Q670" t="str">
            <v>GARCIA RUIZ HECTOR JAVIER</v>
          </cell>
          <cell r="R670" t="str">
            <v>TREVI¿O GONZALEZ CLAUDIA PATRICIA</v>
          </cell>
          <cell r="U670" t="str">
            <v>PALACETA MEZA BELGICA GEORGINA</v>
          </cell>
          <cell r="V670" t="str">
            <v>GARCIA RUIZ HECTOR JAVIER</v>
          </cell>
          <cell r="W670" t="str">
            <v>TREVI¿O GONZALEZ CLAUDIA PATRICIA</v>
          </cell>
          <cell r="X670" t="str">
            <v>ZENTENO CERVANTES MARIO ALBERTO</v>
          </cell>
          <cell r="Y670">
            <v>2006</v>
          </cell>
          <cell r="Z670">
            <v>10</v>
          </cell>
          <cell r="AA670">
            <v>17431.32</v>
          </cell>
          <cell r="AB670">
            <v>0</v>
          </cell>
          <cell r="AC670">
            <v>0</v>
          </cell>
          <cell r="AG670" t="str">
            <v>TATA CONSULTANCY SERVICES DE MEXICO</v>
          </cell>
          <cell r="AH670" t="str">
            <v>INCREMENTO INTERNET DEDICADO</v>
          </cell>
          <cell r="AK670">
            <v>9000</v>
          </cell>
          <cell r="AL670">
            <v>9000</v>
          </cell>
        </row>
        <row r="671">
          <cell r="A671" t="str">
            <v>1-KA4BU</v>
          </cell>
          <cell r="B671" t="str">
            <v>INTERNET 2</v>
          </cell>
          <cell r="C671" t="str">
            <v>EMPRESARIAL INTERIOR</v>
          </cell>
          <cell r="D671" t="str">
            <v>CENIDET</v>
          </cell>
          <cell r="E671" t="str">
            <v>CENTRO NACIONAL DE INVESTIGACION Y DESARROLLO TECNOLOGICO</v>
          </cell>
          <cell r="F671" t="str">
            <v>PROSPECTO</v>
          </cell>
          <cell r="G671" t="str">
            <v>1-KA4BL</v>
          </cell>
          <cell r="H671" t="str">
            <v>INTERNET 2</v>
          </cell>
          <cell r="I671" t="str">
            <v>Infraestructura</v>
          </cell>
          <cell r="J671">
            <v>25</v>
          </cell>
          <cell r="K671" t="str">
            <v>Entrega de la Primera Propuesta</v>
          </cell>
          <cell r="L671" t="str">
            <v>Nuevo Servicio</v>
          </cell>
          <cell r="M671" t="str">
            <v>Internet 2 Avantel 2048 Kbps</v>
          </cell>
          <cell r="N671" t="str">
            <v>3D-INTERNET DEDICADO</v>
          </cell>
          <cell r="O671" t="str">
            <v>GODOY ALMEIDA JOSE DE JESUS</v>
          </cell>
          <cell r="P671" t="str">
            <v>GODOY ALMEIDA JOSE DE JESUS</v>
          </cell>
          <cell r="Q671" t="str">
            <v>MENDEZ LARA OMAR</v>
          </cell>
          <cell r="R671" t="str">
            <v>VI¿OLO URIARTE JAVIER ALEJANDRO</v>
          </cell>
          <cell r="S671" t="str">
            <v>I</v>
          </cell>
          <cell r="U671" t="str">
            <v>GODOY ALMEIDA JOSE DE JESUS</v>
          </cell>
          <cell r="V671" t="str">
            <v>MENDEZ LARA OMAR</v>
          </cell>
          <cell r="W671" t="str">
            <v>VI¿OLO URIARTE JAVIER ALEJANDRO</v>
          </cell>
          <cell r="X671" t="str">
            <v>ZENTENO CERVANTES MARIO ALBERTO</v>
          </cell>
          <cell r="Y671">
            <v>2006</v>
          </cell>
          <cell r="Z671">
            <v>10</v>
          </cell>
          <cell r="AA671">
            <v>17000</v>
          </cell>
          <cell r="AB671">
            <v>0</v>
          </cell>
          <cell r="AC671">
            <v>0</v>
          </cell>
          <cell r="AG671" t="str">
            <v>TEBO</v>
          </cell>
          <cell r="AH671" t="str">
            <v>INTERNET CORPORATIVO</v>
          </cell>
          <cell r="AJ671">
            <v>13657</v>
          </cell>
          <cell r="AL671">
            <v>13657</v>
          </cell>
        </row>
        <row r="672">
          <cell r="A672" t="str">
            <v>1-KF727</v>
          </cell>
          <cell r="B672" t="str">
            <v>CAMBIO DE DOMICILIO INTERNET 2 + INTERNET</v>
          </cell>
          <cell r="C672" t="str">
            <v>EMPRESARIAL INTERIOR</v>
          </cell>
          <cell r="D672" t="str">
            <v>UNIVERSIDAD POLITECNICA DE PUEBLA</v>
          </cell>
          <cell r="E672" t="str">
            <v>UNIVERSIDAD POLITECNICA DE PUEBLA</v>
          </cell>
          <cell r="F672" t="str">
            <v>PROSPECTO</v>
          </cell>
          <cell r="G672" t="str">
            <v>1-HO8KX</v>
          </cell>
          <cell r="H672" t="str">
            <v>UP PUEBLA CAMBIO DE DOMICILIO</v>
          </cell>
          <cell r="I672" t="str">
            <v>Infraestructura</v>
          </cell>
          <cell r="J672">
            <v>75</v>
          </cell>
          <cell r="K672" t="str">
            <v>Validacion de Cierre de Venta</v>
          </cell>
          <cell r="L672" t="str">
            <v>Cambio de Domicilio</v>
          </cell>
          <cell r="M672" t="str">
            <v>Internet 2 Avantel + Internet Corporativo Avantel (2048 Kbps)</v>
          </cell>
          <cell r="N672" t="str">
            <v>3D-INTERNET DEDICADO</v>
          </cell>
          <cell r="O672" t="str">
            <v>Guzman Castrillon Xavier</v>
          </cell>
          <cell r="P672" t="str">
            <v>GUZMAN CASTRILLON XAVIER</v>
          </cell>
          <cell r="Q672" t="str">
            <v>VI¿OLO URIARTE JAVIER ALEJANDRO</v>
          </cell>
          <cell r="R672" t="str">
            <v>VI¿OLO URIARTE JAVIER ALEJANDRO</v>
          </cell>
          <cell r="T672" t="str">
            <v>Comprometido</v>
          </cell>
          <cell r="U672" t="str">
            <v>GUZMAN CASTRILLON XAVIER</v>
          </cell>
          <cell r="V672" t="str">
            <v>VI¿OLO URIARTE JAVIER ALEJANDRO</v>
          </cell>
          <cell r="W672" t="str">
            <v>VI¿OLO URIARTE JAVIER ALEJANDRO</v>
          </cell>
          <cell r="X672" t="str">
            <v>ZENTENO CERVANTES MARIO ALBERTO</v>
          </cell>
          <cell r="Y672">
            <v>2006</v>
          </cell>
          <cell r="Z672">
            <v>10</v>
          </cell>
          <cell r="AA672">
            <v>17000</v>
          </cell>
          <cell r="AB672">
            <v>45485.5</v>
          </cell>
          <cell r="AC672">
            <v>0</v>
          </cell>
          <cell r="AD672" t="str">
            <v>Valdes Miramontes Miguel Angel</v>
          </cell>
          <cell r="AG672" t="str">
            <v>TECHNICOLOR MEXICANA</v>
          </cell>
          <cell r="AH672" t="str">
            <v>INTERNET DEDICADO 128K + FIREWALL</v>
          </cell>
          <cell r="AJ672">
            <v>6200</v>
          </cell>
          <cell r="AL672">
            <v>6200</v>
          </cell>
        </row>
        <row r="673">
          <cell r="A673" t="str">
            <v>1-KENC5</v>
          </cell>
          <cell r="B673" t="str">
            <v>E1 DE INTERNET CORPORATIVO</v>
          </cell>
          <cell r="C673" t="str">
            <v>EMPRESARIAL MEXICO</v>
          </cell>
          <cell r="D673" t="str">
            <v>CREACIONES Y REPRESENTACIONES PALMA</v>
          </cell>
          <cell r="E673" t="str">
            <v>CREACIONES Y REPRESENTACIONES PALMA SA DE CV</v>
          </cell>
          <cell r="F673" t="str">
            <v>NEXT BUSINESS</v>
          </cell>
          <cell r="G673" t="str">
            <v>1+K9+2747</v>
          </cell>
          <cell r="H673" t="str">
            <v>E1 DE INTERNET CORPORATIVO</v>
          </cell>
          <cell r="I673" t="str">
            <v>Infraestructura</v>
          </cell>
          <cell r="J673">
            <v>25</v>
          </cell>
          <cell r="K673" t="str">
            <v>Entrega de la Primera Propuesta</v>
          </cell>
          <cell r="L673" t="str">
            <v>Nuevo Servicio</v>
          </cell>
          <cell r="M673" t="str">
            <v>Internet Corporativo Avantel</v>
          </cell>
          <cell r="N673" t="str">
            <v>3D-INTERNET DEDICADO</v>
          </cell>
          <cell r="O673" t="str">
            <v>MARTINEZ GUTIERREZ MARIA MAGDALENA</v>
          </cell>
          <cell r="P673" t="str">
            <v>MARTINEZ GUTIERREZ MARIA MAGDALENA</v>
          </cell>
          <cell r="Q673" t="str">
            <v>DAVILA RODRIGUEZ GLORIA OLIVIA</v>
          </cell>
          <cell r="R673" t="str">
            <v>VALDUEZA GUADARRAMA MIGUEL ALFONSO</v>
          </cell>
          <cell r="T673" t="str">
            <v>No Comprometido</v>
          </cell>
          <cell r="U673" t="str">
            <v>MARTINEZ GUTIERREZ MARIA MAGDALENA</v>
          </cell>
          <cell r="V673" t="str">
            <v>DAVILA RODRIGUEZ GLORIA OLIVIA</v>
          </cell>
          <cell r="W673" t="str">
            <v>VALDUEZA GUADARRAMA MIGUEL ALFONSO</v>
          </cell>
          <cell r="X673" t="str">
            <v>LOVO REYES JUAN CARLOS</v>
          </cell>
          <cell r="Y673">
            <v>2006</v>
          </cell>
          <cell r="Z673">
            <v>10</v>
          </cell>
          <cell r="AA673">
            <v>17000</v>
          </cell>
          <cell r="AB673">
            <v>0</v>
          </cell>
          <cell r="AC673">
            <v>0</v>
          </cell>
          <cell r="AG673" t="str">
            <v>TECHNOLOGIES ON THE WEB</v>
          </cell>
          <cell r="AH673" t="str">
            <v>INGRESO 1 DOMINIO Y 10 CUENTAS DE ISA INTERNET SMART BLOCKS</v>
          </cell>
          <cell r="AI673">
            <v>232</v>
          </cell>
          <cell r="AL673">
            <v>232</v>
          </cell>
        </row>
        <row r="674">
          <cell r="A674" t="str">
            <v>1-IV8NB</v>
          </cell>
          <cell r="B674" t="str">
            <v>e1 de internet dedicado</v>
          </cell>
          <cell r="C674" t="str">
            <v>No Reconocida</v>
          </cell>
          <cell r="D674" t="str">
            <v>ENLACE INT</v>
          </cell>
          <cell r="E674" t="str">
            <v>ENLACE INT SA DE CV</v>
          </cell>
          <cell r="F674" t="str">
            <v>INTERNACIONAL</v>
          </cell>
          <cell r="G674" t="str">
            <v>1-20KCH</v>
          </cell>
          <cell r="H674" t="str">
            <v>INTERNET DEDICADO E1</v>
          </cell>
          <cell r="I674" t="str">
            <v>Infraestructura</v>
          </cell>
          <cell r="J674">
            <v>10</v>
          </cell>
          <cell r="K674" t="str">
            <v>Detección de Oportunidad</v>
          </cell>
          <cell r="L674" t="str">
            <v>Primer Servicio</v>
          </cell>
          <cell r="M674" t="str">
            <v>Internet Corporativo Plus Avantel</v>
          </cell>
          <cell r="N674" t="str">
            <v>3D-INTERNET DEDICADO</v>
          </cell>
          <cell r="O674" t="str">
            <v>No Reconocidas NO RECONOCIDAS</v>
          </cell>
          <cell r="P674" t="str">
            <v>NO RECONOCIDAS</v>
          </cell>
          <cell r="Q674" t="str">
            <v>NO RECONOCIDAS</v>
          </cell>
          <cell r="R674" t="str">
            <v>NO RECONOCIDAS</v>
          </cell>
          <cell r="T674" t="str">
            <v>No Comprometido</v>
          </cell>
          <cell r="U674" t="str">
            <v>NO RECONOCIDAS</v>
          </cell>
          <cell r="V674" t="str">
            <v>NO RECONOCIDAS</v>
          </cell>
          <cell r="W674" t="str">
            <v>NO RECONOCIDAS</v>
          </cell>
          <cell r="X674" t="str">
            <v>NO RECONOCIDAS</v>
          </cell>
          <cell r="Y674">
            <v>2006</v>
          </cell>
          <cell r="Z674">
            <v>10</v>
          </cell>
          <cell r="AA674">
            <v>16780</v>
          </cell>
          <cell r="AB674">
            <v>2000</v>
          </cell>
          <cell r="AC674">
            <v>0</v>
          </cell>
          <cell r="AG674" t="str">
            <v>TECNOLOGICO DE  JOCOTITLAN</v>
          </cell>
          <cell r="AH674" t="str">
            <v>ACCESO A INTERNET</v>
          </cell>
          <cell r="AJ674">
            <v>28000</v>
          </cell>
          <cell r="AL674">
            <v>28000</v>
          </cell>
        </row>
        <row r="675">
          <cell r="A675" t="str">
            <v>1-BPC-240</v>
          </cell>
          <cell r="B675" t="str">
            <v>Oportunidad a partir de la renovación del contrato 49978 del customer 2507381 CLIENTLOGIC, vence 10/OCT/2006. Verificar producto, y montos asignados en la oportunidad</v>
          </cell>
          <cell r="C675" t="str">
            <v>INTERNACIONAL</v>
          </cell>
          <cell r="D675" t="str">
            <v>CLIENTLOGIC SA DE CV</v>
          </cell>
          <cell r="E675" t="str">
            <v>CLIENTLOGIC SA DE CV</v>
          </cell>
          <cell r="G675" t="str">
            <v>1-3L17T</v>
          </cell>
          <cell r="H675" t="str">
            <v>3B-LINEA PRIVADA, RENOVACION DOCTO 49978</v>
          </cell>
          <cell r="I675" t="str">
            <v>Infraestructura</v>
          </cell>
          <cell r="J675">
            <v>10</v>
          </cell>
          <cell r="K675" t="str">
            <v>Detección de Oportunidad</v>
          </cell>
          <cell r="L675" t="str">
            <v>Renovación del Servicio</v>
          </cell>
          <cell r="M675" t="str">
            <v>Punto Multipunto</v>
          </cell>
          <cell r="N675" t="str">
            <v>3B-LINEA PRIVADA</v>
          </cell>
          <cell r="O675" t="str">
            <v>Montemayor Guzman Erick Alejandro</v>
          </cell>
          <cell r="P675" t="str">
            <v>MONTEMAYOR GUZMAN ERICK ALEJANDRO</v>
          </cell>
          <cell r="Q675" t="str">
            <v>MARTIN DEL CAMPO FLORES CLAUDIA ALICIA</v>
          </cell>
          <cell r="R675" t="str">
            <v>PRIMO DURAN MANUEL</v>
          </cell>
          <cell r="U675" t="str">
            <v>MONTEMAYOR GUZMAN ERICK ALEJANDRO</v>
          </cell>
          <cell r="V675" t="str">
            <v>MARTIN DEL CAMPO FLORES CLAUDIA ALICIA</v>
          </cell>
          <cell r="W675" t="str">
            <v>PRIMO DURAN MANUEL</v>
          </cell>
          <cell r="X675" t="str">
            <v>VILLASCAN LEE MARCO ANTONIO</v>
          </cell>
          <cell r="Y675">
            <v>2006</v>
          </cell>
          <cell r="Z675">
            <v>10</v>
          </cell>
          <cell r="AA675">
            <v>16481</v>
          </cell>
          <cell r="AB675">
            <v>0</v>
          </cell>
          <cell r="AC675">
            <v>0</v>
          </cell>
          <cell r="AG675" t="str">
            <v>TEKNIK, SA DE CV</v>
          </cell>
          <cell r="AH675" t="str">
            <v>FIREWALL</v>
          </cell>
          <cell r="AK675">
            <v>1153</v>
          </cell>
          <cell r="AL675">
            <v>1153</v>
          </cell>
        </row>
        <row r="676">
          <cell r="A676" t="str">
            <v>1-HSAQT</v>
          </cell>
          <cell r="B676" t="str">
            <v>Internet Corporativo</v>
          </cell>
          <cell r="C676" t="str">
            <v>EMPRESARIAL INTERIOR</v>
          </cell>
          <cell r="D676" t="str">
            <v>PALMEX ALIMENTOS S.A DE C.V.</v>
          </cell>
          <cell r="E676" t="str">
            <v>PALMEX ALIMENTOS S.A DE C.V.</v>
          </cell>
          <cell r="F676" t="str">
            <v>PROSPECTO</v>
          </cell>
          <cell r="G676" t="str">
            <v>1-HSAQ9</v>
          </cell>
          <cell r="H676" t="str">
            <v>INTERNET CORPORATIVO</v>
          </cell>
          <cell r="I676" t="str">
            <v>Infraestructura</v>
          </cell>
          <cell r="J676">
            <v>0</v>
          </cell>
          <cell r="K676" t="str">
            <v>Perdida de la Oportunidad</v>
          </cell>
          <cell r="L676" t="str">
            <v>Nuevo Servicio</v>
          </cell>
          <cell r="M676" t="str">
            <v>Internet 2 Avantel + Internet Corporativo Avantel (2048 Kbps)</v>
          </cell>
          <cell r="N676" t="str">
            <v>3D-INTERNET DEDICADO</v>
          </cell>
          <cell r="O676" t="str">
            <v>Gonzalez Gonzalez Janeth Cristina</v>
          </cell>
          <cell r="P676" t="str">
            <v>GONZALEZ GONZALEZ JANETH CRISTINA</v>
          </cell>
          <cell r="Q676" t="str">
            <v>OSORIO AYLLON MIGUEL ITZCOATL</v>
          </cell>
          <cell r="R676" t="str">
            <v>TREVI¿O GONZALEZ CLAUDIA PATRICIA</v>
          </cell>
          <cell r="U676" t="str">
            <v>GONZALEZ GONZALEZ JANETH CRISTINA</v>
          </cell>
          <cell r="V676" t="str">
            <v>OSORIO AYLLON MIGUEL ITZCOATL</v>
          </cell>
          <cell r="W676" t="str">
            <v>TREVI¿O GONZALEZ CLAUDIA PATRICIA</v>
          </cell>
          <cell r="X676" t="str">
            <v>ZENTENO CERVANTES MARIO ALBERTO</v>
          </cell>
          <cell r="Y676">
            <v>2006</v>
          </cell>
          <cell r="Z676">
            <v>10</v>
          </cell>
          <cell r="AA676">
            <v>16046</v>
          </cell>
          <cell r="AB676">
            <v>3130.16</v>
          </cell>
          <cell r="AC676">
            <v>0</v>
          </cell>
          <cell r="AH676" t="str">
            <v>INTERNET DEDICADO</v>
          </cell>
          <cell r="AK676">
            <v>4444</v>
          </cell>
          <cell r="AL676">
            <v>4444</v>
          </cell>
        </row>
        <row r="677">
          <cell r="A677" t="str">
            <v>1-KCC81</v>
          </cell>
          <cell r="B677" t="str">
            <v>EL CLIENTE DESEA UN ENLACE DE 512K PARA DATOS ENTRE LEGARIA Y DIVEO</v>
          </cell>
          <cell r="C677" t="str">
            <v>CORPORATIVO</v>
          </cell>
          <cell r="D677" t="str">
            <v>IBM DE MEXICO COMERCIALIZACION Y SERVICIOS</v>
          </cell>
          <cell r="E677" t="str">
            <v>IBM DE MEXICO COMERCIALIZACION Y SERVICIOS SA DE CV</v>
          </cell>
          <cell r="F677" t="str">
            <v>NEXT 100</v>
          </cell>
          <cell r="G677" t="str">
            <v>1+K9+539</v>
          </cell>
          <cell r="H677" t="str">
            <v>ENLACE L2L 512K LEGARIA-DIVEO</v>
          </cell>
          <cell r="I677" t="str">
            <v>Infraestructura</v>
          </cell>
          <cell r="J677">
            <v>25</v>
          </cell>
          <cell r="K677" t="str">
            <v>Entrega de la Primera Propuesta</v>
          </cell>
          <cell r="L677" t="str">
            <v>Nuevo Servicio</v>
          </cell>
          <cell r="M677" t="str">
            <v>Metro Ethernet Avantel</v>
          </cell>
          <cell r="N677" t="str">
            <v>3B-LINEA PRIVADA</v>
          </cell>
          <cell r="O677" t="str">
            <v>DUARTE GUTIERREZ JOSE LUIS</v>
          </cell>
          <cell r="P677" t="str">
            <v>DUARTE GUTIERREZ JOSE LUIS</v>
          </cell>
          <cell r="Q677" t="str">
            <v>SANCHEZ ROMAN MARCO ANTONIO</v>
          </cell>
          <cell r="R677" t="str">
            <v>GUZMAN FLORES LAURA ISELA</v>
          </cell>
          <cell r="T677" t="str">
            <v>No Comprometido</v>
          </cell>
          <cell r="U677" t="str">
            <v>DUARTE GUTIERREZ JOSE LUIS</v>
          </cell>
          <cell r="V677" t="str">
            <v>SANCHEZ ROMAN MARCO ANTONIO</v>
          </cell>
          <cell r="W677" t="str">
            <v>GUZMAN FLORES LAURA ISELA</v>
          </cell>
          <cell r="X677" t="str">
            <v>VIEYRA NAVARRO FRANCISCO JAVIER</v>
          </cell>
          <cell r="Y677">
            <v>2006</v>
          </cell>
          <cell r="Z677">
            <v>10</v>
          </cell>
          <cell r="AA677">
            <v>16000</v>
          </cell>
          <cell r="AB677">
            <v>0</v>
          </cell>
          <cell r="AC677">
            <v>0</v>
          </cell>
          <cell r="AG677" t="str">
            <v>TELEMARKETING PROFESSIONAL SERVICES</v>
          </cell>
          <cell r="AH677" t="str">
            <v>3D-INTERNET DEDICADO, RENOVACION DOCTO 49616</v>
          </cell>
          <cell r="AK677">
            <v>12228</v>
          </cell>
          <cell r="AL677">
            <v>12228</v>
          </cell>
        </row>
        <row r="678">
          <cell r="A678" t="str">
            <v>1-JH1A8</v>
          </cell>
          <cell r="B678" t="str">
            <v>SERVIMEX - INTERNET 2048 KBPS</v>
          </cell>
          <cell r="C678" t="str">
            <v>EMPRESARIAL INTERIOR</v>
          </cell>
          <cell r="D678" t="str">
            <v>SERVIMEX</v>
          </cell>
          <cell r="E678" t="str">
            <v>SERVICIOS INDUSTRIALES MEXIPROM SA DE CV</v>
          </cell>
          <cell r="F678" t="str">
            <v>PROSPECTO</v>
          </cell>
          <cell r="G678" t="str">
            <v>1-86D59</v>
          </cell>
          <cell r="H678" t="str">
            <v>SERVIMEX - INTERNET 2048 KBPS</v>
          </cell>
          <cell r="I678" t="str">
            <v>Infraestructura</v>
          </cell>
          <cell r="J678">
            <v>0</v>
          </cell>
          <cell r="K678" t="str">
            <v>Perdida de la Oportunidad</v>
          </cell>
          <cell r="L678" t="str">
            <v>Primer Servicio</v>
          </cell>
          <cell r="M678" t="str">
            <v>Internet Corporativo Plus Avantel</v>
          </cell>
          <cell r="N678" t="str">
            <v>3D-INTERNET DEDICADO</v>
          </cell>
          <cell r="O678" t="str">
            <v>Loustaunau Valdes Manuel</v>
          </cell>
          <cell r="P678" t="str">
            <v>LOUSTAUNAU VALDES JOSE MANUEL</v>
          </cell>
          <cell r="Q678" t="str">
            <v>ARIAS CERPA GUSTAVO</v>
          </cell>
          <cell r="R678" t="str">
            <v>SANTANA ESPINOSA LUIS MANUEL</v>
          </cell>
          <cell r="S678" t="str">
            <v>I</v>
          </cell>
          <cell r="T678" t="str">
            <v>No Comprometido</v>
          </cell>
          <cell r="U678" t="str">
            <v>LOUSTAUNAU VALDES JOSE MANUEL</v>
          </cell>
          <cell r="V678" t="str">
            <v>ARIAS CERPA GUSTAVO</v>
          </cell>
          <cell r="W678" t="str">
            <v>SANTANA ESPINOSA LUIS MANUEL</v>
          </cell>
          <cell r="X678" t="str">
            <v>ZENTENO CERVANTES MARIO ALBERTO</v>
          </cell>
          <cell r="Y678">
            <v>2006</v>
          </cell>
          <cell r="Z678">
            <v>10</v>
          </cell>
          <cell r="AA678">
            <v>15775</v>
          </cell>
          <cell r="AB678">
            <v>2349</v>
          </cell>
          <cell r="AC678">
            <v>0</v>
          </cell>
          <cell r="AG678" t="str">
            <v>TELEMEDIA TELE CABLE CENTRO OCCIDENTE</v>
          </cell>
          <cell r="AH678" t="str">
            <v>BLITZ INTERNET TELEMEDIA</v>
          </cell>
          <cell r="AI678">
            <v>20000</v>
          </cell>
          <cell r="AL678">
            <v>20000</v>
          </cell>
        </row>
        <row r="679">
          <cell r="A679" t="str">
            <v>1-KFI49</v>
          </cell>
          <cell r="B679" t="str">
            <v>E1 DE INTERNET DEDICADO EN IBM DC MTY CON UN RANGO DE 16 IP'S HOMOLOGADAS</v>
          </cell>
          <cell r="C679" t="str">
            <v>CORPORATIVO</v>
          </cell>
          <cell r="D679" t="str">
            <v>IBM DE MEXICO COMERCIALIZACION Y SERVICIOS</v>
          </cell>
          <cell r="E679" t="str">
            <v>IBM DE MEXICO COMERCIALIZACION Y SERVICIOS SA DE CV</v>
          </cell>
          <cell r="F679" t="str">
            <v>NEXT 100</v>
          </cell>
          <cell r="G679" t="str">
            <v>1+K9+539</v>
          </cell>
          <cell r="H679" t="str">
            <v>INTERNET DEDICADO MTY</v>
          </cell>
          <cell r="I679" t="str">
            <v>Infraestructura</v>
          </cell>
          <cell r="J679">
            <v>25</v>
          </cell>
          <cell r="K679" t="str">
            <v>Entrega de la Primera Propuesta</v>
          </cell>
          <cell r="L679" t="str">
            <v>Nuevo Servicio</v>
          </cell>
          <cell r="M679" t="str">
            <v>Internet Dedicado</v>
          </cell>
          <cell r="N679" t="str">
            <v>3D-INTERNET DEDICADO</v>
          </cell>
          <cell r="O679" t="str">
            <v>DUARTE GUTIERREZ JOSE LUIS</v>
          </cell>
          <cell r="P679" t="str">
            <v>DUARTE GUTIERREZ JOSE LUIS</v>
          </cell>
          <cell r="Q679" t="str">
            <v>SANCHEZ ROMAN MARCO ANTONIO</v>
          </cell>
          <cell r="R679" t="str">
            <v>GUZMAN FLORES LAURA ISELA</v>
          </cell>
          <cell r="T679" t="str">
            <v>No Comprometido</v>
          </cell>
          <cell r="U679" t="str">
            <v>DUARTE GUTIERREZ JOSE LUIS</v>
          </cell>
          <cell r="V679" t="str">
            <v>SANCHEZ ROMAN MARCO ANTONIO</v>
          </cell>
          <cell r="W679" t="str">
            <v>GUZMAN FLORES LAURA ISELA</v>
          </cell>
          <cell r="X679" t="str">
            <v>VIEYRA NAVARRO FRANCISCO JAVIER</v>
          </cell>
          <cell r="Y679">
            <v>2006</v>
          </cell>
          <cell r="Z679">
            <v>10</v>
          </cell>
          <cell r="AA679">
            <v>15537</v>
          </cell>
          <cell r="AB679">
            <v>171.39</v>
          </cell>
          <cell r="AC679">
            <v>0</v>
          </cell>
          <cell r="AG679" t="str">
            <v>TELEPLAN INTERNATIONAL NV</v>
          </cell>
          <cell r="AH679" t="str">
            <v>VENTA DE 2MB DE INTERNET CORPORATIVO</v>
          </cell>
          <cell r="AK679">
            <v>14778</v>
          </cell>
          <cell r="AL679">
            <v>14778</v>
          </cell>
        </row>
        <row r="680">
          <cell r="A680" t="str">
            <v>1-K3M99</v>
          </cell>
          <cell r="B680" t="str">
            <v>INTERNET CORPORATIVO AVANTEL</v>
          </cell>
          <cell r="C680" t="str">
            <v>EMPRESARIAL MEXICO</v>
          </cell>
          <cell r="D680" t="str">
            <v>HB FULLER MEXICO</v>
          </cell>
          <cell r="E680" t="str">
            <v>FULLER SA DE CV</v>
          </cell>
          <cell r="G680" t="str">
            <v>1+RZ+49</v>
          </cell>
          <cell r="H680" t="str">
            <v>INTERNET CORPORATIVO AVANTEL</v>
          </cell>
          <cell r="I680" t="str">
            <v>Infraestructura</v>
          </cell>
          <cell r="J680">
            <v>0</v>
          </cell>
          <cell r="K680" t="str">
            <v>Perdida de la Oportunidad</v>
          </cell>
          <cell r="L680" t="str">
            <v>Nuevo Servicio</v>
          </cell>
          <cell r="M680" t="str">
            <v>Internet Corporativo Avantel</v>
          </cell>
          <cell r="N680" t="str">
            <v>3D-INTERNET DEDICADO</v>
          </cell>
          <cell r="O680" t="str">
            <v>OLIVARES LOPEZ MALO JORGE ALVARO</v>
          </cell>
          <cell r="P680" t="str">
            <v>OLIVARES LOPEZ MALO JORGE ALVARO</v>
          </cell>
          <cell r="Q680" t="str">
            <v>CARDOS DUARTE GABRIEL ALEJANDRO</v>
          </cell>
          <cell r="R680" t="str">
            <v>MORA MORA RODOLFO</v>
          </cell>
          <cell r="S680" t="str">
            <v>II.I</v>
          </cell>
          <cell r="U680" t="str">
            <v>OLIVARES LOPEZ MALO JORGE ALVARO</v>
          </cell>
          <cell r="V680" t="str">
            <v>CARDOS DUARTE GABRIEL ALEJANDRO</v>
          </cell>
          <cell r="W680" t="str">
            <v>MORA MORA RODOLFO</v>
          </cell>
          <cell r="X680" t="str">
            <v>LOVO REYES JUAN CARLOS</v>
          </cell>
          <cell r="Y680">
            <v>2006</v>
          </cell>
          <cell r="Z680">
            <v>10</v>
          </cell>
          <cell r="AA680">
            <v>15464</v>
          </cell>
          <cell r="AB680">
            <v>0</v>
          </cell>
          <cell r="AC680">
            <v>0</v>
          </cell>
          <cell r="AG680" t="str">
            <v>TELEVISION POR CABLE DE TAMAZULA</v>
          </cell>
          <cell r="AH680" t="str">
            <v>E1 DE INTERNET PARA LA LOCALIDAD DE TAMAZULA DE GORDIANO</v>
          </cell>
          <cell r="AI680">
            <v>30000</v>
          </cell>
          <cell r="AL680">
            <v>30000</v>
          </cell>
        </row>
        <row r="681">
          <cell r="A681" t="str">
            <v>1-K3M9H</v>
          </cell>
          <cell r="B681" t="str">
            <v>INTERNET CORPORATIVO AVANTEL</v>
          </cell>
          <cell r="C681" t="str">
            <v>EMPRESARIAL MEXICO</v>
          </cell>
          <cell r="D681" t="str">
            <v>MAXIGAS NATURAL</v>
          </cell>
          <cell r="E681" t="str">
            <v>CONSORCIO MEXIGAS S.A. DE C.V.</v>
          </cell>
          <cell r="F681" t="str">
            <v>PROSPECTO</v>
          </cell>
          <cell r="G681" t="str">
            <v>1+FD+1134</v>
          </cell>
          <cell r="H681" t="str">
            <v>INTERNET CORPORATIVO AVANTEL</v>
          </cell>
          <cell r="I681" t="str">
            <v>Infraestructura</v>
          </cell>
          <cell r="J681">
            <v>0</v>
          </cell>
          <cell r="K681" t="str">
            <v>Perdida de la Oportunidad</v>
          </cell>
          <cell r="L681" t="str">
            <v>Nuevo Servicio</v>
          </cell>
          <cell r="M681" t="str">
            <v>Internet Corporativo Avantel</v>
          </cell>
          <cell r="N681" t="str">
            <v>3D-INTERNET DEDICADO</v>
          </cell>
          <cell r="O681" t="str">
            <v>OLIVARES LOPEZ MALO JORGE ALVARO</v>
          </cell>
          <cell r="P681" t="str">
            <v>OLIVARES LOPEZ MALO JORGE ALVARO</v>
          </cell>
          <cell r="Q681" t="str">
            <v>CARDOS DUARTE GABRIEL ALEJANDRO</v>
          </cell>
          <cell r="R681" t="str">
            <v>MORA MORA RODOLFO</v>
          </cell>
          <cell r="S681" t="str">
            <v>II.I</v>
          </cell>
          <cell r="U681" t="str">
            <v>OLIVARES LOPEZ MALO JORGE ALVARO</v>
          </cell>
          <cell r="V681" t="str">
            <v>CARDOS DUARTE GABRIEL ALEJANDRO</v>
          </cell>
          <cell r="W681" t="str">
            <v>MORA MORA RODOLFO</v>
          </cell>
          <cell r="X681" t="str">
            <v>LOVO REYES JUAN CARLOS</v>
          </cell>
          <cell r="Y681">
            <v>2006</v>
          </cell>
          <cell r="Z681">
            <v>10</v>
          </cell>
          <cell r="AA681">
            <v>15464</v>
          </cell>
          <cell r="AB681">
            <v>0</v>
          </cell>
          <cell r="AC681">
            <v>0</v>
          </cell>
          <cell r="AG681" t="str">
            <v>TEQUILA HERRADURA</v>
          </cell>
          <cell r="AH681" t="str">
            <v>INTERNET SATELITAL HERRADURA</v>
          </cell>
          <cell r="AI681">
            <v>13000</v>
          </cell>
          <cell r="AL681">
            <v>13000</v>
          </cell>
        </row>
        <row r="682">
          <cell r="A682" t="str">
            <v>1-BPC-226</v>
          </cell>
          <cell r="B682" t="str">
            <v>Oportunidad a partir de la renovación del contrato 38989 del customer 2004321 CHEVEZ RUIZ ZAMARRIPA Y COMPAÑIA SC, vence 09/OCT/2006. Verificar producto, y montos asignados en la oportunidad</v>
          </cell>
          <cell r="C682" t="str">
            <v>EMPRESARIAL MEXICO</v>
          </cell>
          <cell r="D682" t="str">
            <v>CHEVEZ RUIZ ZAMARRIPA I CIA</v>
          </cell>
          <cell r="E682" t="str">
            <v>CHEVEZ RUIZ ZAMARRIPA Y COMPAÑIA SC</v>
          </cell>
          <cell r="G682" t="str">
            <v>1+MQ+147</v>
          </cell>
          <cell r="H682" t="str">
            <v>3D-INTERNET DEDICADO, RENOVACION DOCTO 38989</v>
          </cell>
          <cell r="I682" t="str">
            <v>Infraestructura</v>
          </cell>
          <cell r="J682">
            <v>10</v>
          </cell>
          <cell r="K682" t="str">
            <v>Detección de Oportunidad</v>
          </cell>
          <cell r="L682" t="str">
            <v>Renovación del Servicio</v>
          </cell>
          <cell r="M682" t="str">
            <v>Internet Smart Blocks Small</v>
          </cell>
          <cell r="N682" t="str">
            <v>3D-INTERNET DEDICADO</v>
          </cell>
          <cell r="O682" t="str">
            <v>GONZALEZ SANS AGLAY LYSSET</v>
          </cell>
          <cell r="P682" t="str">
            <v>GONZALEZ SANS AGLAY LYSSET</v>
          </cell>
          <cell r="Q682" t="str">
            <v>ROSKARITZ HENNING GEORG GILBERT</v>
          </cell>
          <cell r="R682" t="str">
            <v>VALDUEZA GUADARRAMA MIGUEL ALFONSO</v>
          </cell>
          <cell r="U682" t="str">
            <v>GONZALEZ SANS AGLAY LYSSET</v>
          </cell>
          <cell r="V682" t="str">
            <v>ROSKARITZ HENNING GEORG GILBERT</v>
          </cell>
          <cell r="W682" t="str">
            <v>VALDUEZA GUADARRAMA MIGUEL ALFONSO</v>
          </cell>
          <cell r="X682" t="str">
            <v>LOVO REYES JUAN CARLOS</v>
          </cell>
          <cell r="Y682">
            <v>2006</v>
          </cell>
          <cell r="Z682">
            <v>10</v>
          </cell>
          <cell r="AA682">
            <v>15441</v>
          </cell>
          <cell r="AB682">
            <v>0</v>
          </cell>
          <cell r="AC682">
            <v>0</v>
          </cell>
          <cell r="AG682" t="str">
            <v>TEXTILES EL ASTURIANO</v>
          </cell>
          <cell r="AH682" t="str">
            <v>INTERNET DEDICADO</v>
          </cell>
          <cell r="AK682">
            <v>5000</v>
          </cell>
          <cell r="AL682">
            <v>5000</v>
          </cell>
        </row>
        <row r="683">
          <cell r="A683" t="str">
            <v>1-C2MJ1</v>
          </cell>
          <cell r="B683" t="str">
            <v>SMART BLOCK</v>
          </cell>
          <cell r="C683" t="str">
            <v>EMPRESARIAL MEXICO</v>
          </cell>
          <cell r="D683" t="str">
            <v>TESFER</v>
          </cell>
          <cell r="E683" t="str">
            <v>TESFER SA DE CV</v>
          </cell>
          <cell r="F683" t="str">
            <v>NEXT BUSINESS</v>
          </cell>
          <cell r="G683" t="str">
            <v>1-3KHC</v>
          </cell>
          <cell r="H683" t="str">
            <v>SMART BLOCK</v>
          </cell>
          <cell r="I683" t="str">
            <v>Infraestructura</v>
          </cell>
          <cell r="J683">
            <v>0</v>
          </cell>
          <cell r="K683" t="str">
            <v>Perdida de la Oportunidad</v>
          </cell>
          <cell r="L683" t="str">
            <v>Nuevo Servicio</v>
          </cell>
          <cell r="M683" t="str">
            <v>Internet Smart Blocks Internet Local</v>
          </cell>
          <cell r="N683" t="str">
            <v>3D-INTERNET DEDICADO</v>
          </cell>
          <cell r="O683" t="str">
            <v>Arreguin Valencia Perla Azucena</v>
          </cell>
          <cell r="P683" t="str">
            <v>ARREGUIN VALENCIA PERLA AZUCENA</v>
          </cell>
          <cell r="Q683" t="str">
            <v>DAVILA RODRIGUEZ GLORIA OLIVIA</v>
          </cell>
          <cell r="R683" t="str">
            <v>VALDUEZA GUADARRAMA MIGUEL ALFONSO</v>
          </cell>
          <cell r="U683" t="str">
            <v>ARREGUIN VALENCIA PERLA AZUCENA</v>
          </cell>
          <cell r="V683" t="str">
            <v>DAVILA RODRIGUEZ GLORIA OLIVIA</v>
          </cell>
          <cell r="W683" t="str">
            <v>VALDUEZA GUADARRAMA MIGUEL ALFONSO</v>
          </cell>
          <cell r="X683" t="str">
            <v>LOVO REYES JUAN CARLOS</v>
          </cell>
          <cell r="Y683">
            <v>2006</v>
          </cell>
          <cell r="Z683">
            <v>10</v>
          </cell>
          <cell r="AA683">
            <v>15000</v>
          </cell>
          <cell r="AB683">
            <v>0</v>
          </cell>
          <cell r="AC683">
            <v>0</v>
          </cell>
          <cell r="AD683" t="str">
            <v>Alcantara Ruiz Edgar</v>
          </cell>
          <cell r="AG683" t="str">
            <v>TFS, SA DE CV</v>
          </cell>
          <cell r="AH683" t="str">
            <v>INTERNET BB TFS</v>
          </cell>
          <cell r="AI683">
            <v>1120</v>
          </cell>
          <cell r="AL683">
            <v>1120</v>
          </cell>
        </row>
        <row r="684">
          <cell r="A684" t="str">
            <v>1-K1IN5</v>
          </cell>
          <cell r="B684" t="str">
            <v>SERVICIO DE INTERNET PARA NAVE INDUSTRIAL EN GUADALAJARA</v>
          </cell>
          <cell r="C684" t="str">
            <v>EMPRESARIAL INTERIOR</v>
          </cell>
          <cell r="D684" t="str">
            <v>SEALIN SOLUCION GUADALAJARA</v>
          </cell>
          <cell r="E684" t="str">
            <v>SKF SEALING SOLUTIONS SA DE CV</v>
          </cell>
          <cell r="F684" t="str">
            <v>TERRITORIAL</v>
          </cell>
          <cell r="G684" t="str">
            <v>1-J6TZJ</v>
          </cell>
          <cell r="H684" t="str">
            <v>E1 DE INTERNET</v>
          </cell>
          <cell r="I684" t="str">
            <v>Infraestructura</v>
          </cell>
          <cell r="J684">
            <v>0</v>
          </cell>
          <cell r="K684" t="str">
            <v>Perdida de la Oportunidad</v>
          </cell>
          <cell r="L684" t="str">
            <v>Primer Servicio</v>
          </cell>
          <cell r="M684" t="str">
            <v>Internet Dedicado</v>
          </cell>
          <cell r="N684" t="str">
            <v>3D-INTERNET DEDICADO</v>
          </cell>
          <cell r="O684" t="str">
            <v>MARTINEZ MACIAS HERIBERTO</v>
          </cell>
          <cell r="P684" t="str">
            <v>MARTINEZ MACIAS HERIBERTO</v>
          </cell>
          <cell r="Q684" t="str">
            <v>JIMENEZ FREGOSO JOSE ALFREDO</v>
          </cell>
          <cell r="R684" t="str">
            <v>SANTANA ESPINOSA LUIS MANUEL</v>
          </cell>
          <cell r="S684" t="str">
            <v>II</v>
          </cell>
          <cell r="T684" t="str">
            <v>Strech</v>
          </cell>
          <cell r="U684" t="str">
            <v>MARTINEZ MACIAS HERIBERTO</v>
          </cell>
          <cell r="V684" t="str">
            <v>JIMENEZ FREGOSO JOSE ALFREDO</v>
          </cell>
          <cell r="W684" t="str">
            <v>SANTANA ESPINOSA LUIS MANUEL</v>
          </cell>
          <cell r="X684" t="str">
            <v>ZENTENO CERVANTES MARIO ALBERTO</v>
          </cell>
          <cell r="Y684">
            <v>2006</v>
          </cell>
          <cell r="Z684">
            <v>10</v>
          </cell>
          <cell r="AA684">
            <v>15000</v>
          </cell>
          <cell r="AB684">
            <v>0</v>
          </cell>
          <cell r="AC684">
            <v>0</v>
          </cell>
          <cell r="AG684" t="str">
            <v>TGC GEOTECNIA</v>
          </cell>
          <cell r="AH684" t="str">
            <v>INTERNET</v>
          </cell>
          <cell r="AJ684">
            <v>1200</v>
          </cell>
          <cell r="AL684">
            <v>1200</v>
          </cell>
        </row>
        <row r="685">
          <cell r="A685" t="str">
            <v>1-K0FQF</v>
          </cell>
          <cell r="B685" t="str">
            <v>INTERNET CORPORATIVO PLUS 2048 K</v>
          </cell>
          <cell r="C685" t="str">
            <v>EMPRESARIAL INTERIOR</v>
          </cell>
          <cell r="D685" t="str">
            <v>FULL COLOR PRODUCCIONES</v>
          </cell>
          <cell r="E685" t="str">
            <v>FULL COLOR PRODUCCIONES SA DE CV</v>
          </cell>
          <cell r="F685" t="str">
            <v>PROSPECTO</v>
          </cell>
          <cell r="G685" t="str">
            <v>1-K09RP</v>
          </cell>
          <cell r="H685" t="str">
            <v>INTERNET CORPORATIVO PLUS 2048 K</v>
          </cell>
          <cell r="I685" t="str">
            <v>Infraestructura</v>
          </cell>
          <cell r="J685">
            <v>75</v>
          </cell>
          <cell r="K685" t="str">
            <v>Validacion de Cierre de Venta</v>
          </cell>
          <cell r="L685" t="str">
            <v>Primer Servicio</v>
          </cell>
          <cell r="M685" t="str">
            <v>Internet Corporativo Plus Avantel</v>
          </cell>
          <cell r="N685" t="str">
            <v>3D-INTERNET DEDICADO</v>
          </cell>
          <cell r="O685" t="str">
            <v>Hernandez Barba Jose Angel</v>
          </cell>
          <cell r="P685" t="str">
            <v>HERNANDEZ BARBA JOSE ANGEL</v>
          </cell>
          <cell r="Q685" t="str">
            <v>ARIAS CERPA GUSTAVO</v>
          </cell>
          <cell r="R685" t="str">
            <v>SANTANA ESPINOSA LUIS MANUEL</v>
          </cell>
          <cell r="S685" t="str">
            <v>I</v>
          </cell>
          <cell r="T685" t="str">
            <v>Comprometido</v>
          </cell>
          <cell r="U685" t="str">
            <v>HERNANDEZ BARBA JOSE ANGEL</v>
          </cell>
          <cell r="V685" t="str">
            <v>ARIAS CERPA GUSTAVO</v>
          </cell>
          <cell r="W685" t="str">
            <v>SANTANA ESPINOSA LUIS MANUEL</v>
          </cell>
          <cell r="X685" t="str">
            <v>ZENTENO CERVANTES MARIO ALBERTO</v>
          </cell>
          <cell r="Y685">
            <v>2006</v>
          </cell>
          <cell r="Z685">
            <v>10</v>
          </cell>
          <cell r="AA685">
            <v>15000</v>
          </cell>
          <cell r="AB685">
            <v>3085</v>
          </cell>
          <cell r="AC685">
            <v>0</v>
          </cell>
          <cell r="AG685" t="str">
            <v>THE FILTER</v>
          </cell>
          <cell r="AH685" t="str">
            <v>PRODUCTIVITY PACK 10+ 1MEGA D.F.</v>
          </cell>
          <cell r="AJ685">
            <v>19000</v>
          </cell>
          <cell r="AL685">
            <v>19000</v>
          </cell>
        </row>
        <row r="686">
          <cell r="A686" t="str">
            <v>1-K7ZNC</v>
          </cell>
          <cell r="C686" t="str">
            <v>EMPRESARIAL INTERIOR</v>
          </cell>
          <cell r="D686" t="str">
            <v>TRI STATE</v>
          </cell>
          <cell r="E686" t="str">
            <v>TRI STATE DE MEXICO SA DE CV</v>
          </cell>
          <cell r="F686" t="str">
            <v>TERRITORIAL</v>
          </cell>
          <cell r="G686" t="str">
            <v>1-K2E2J</v>
          </cell>
          <cell r="H686" t="str">
            <v>INTERNET TRI STATE</v>
          </cell>
          <cell r="I686" t="str">
            <v>Infraestructura</v>
          </cell>
          <cell r="J686">
            <v>0</v>
          </cell>
          <cell r="K686" t="str">
            <v>Perdida de la Oportunidad</v>
          </cell>
          <cell r="L686" t="str">
            <v>Primer Servicio</v>
          </cell>
          <cell r="M686" t="str">
            <v>Internet Corporativo Avantel</v>
          </cell>
          <cell r="N686" t="str">
            <v>3D-INTERNET DEDICADO</v>
          </cell>
          <cell r="O686" t="str">
            <v>BECERRA LIMON ALEJANDRO</v>
          </cell>
          <cell r="P686" t="str">
            <v>BECERRA LIMON ALEJANDRO</v>
          </cell>
          <cell r="Q686" t="str">
            <v>ANGULO CERVERA ENRIQUE</v>
          </cell>
          <cell r="R686" t="str">
            <v>SANTANA ESPINOSA LUIS MANUEL</v>
          </cell>
          <cell r="S686" t="str">
            <v>IV</v>
          </cell>
          <cell r="T686" t="str">
            <v>Strech</v>
          </cell>
          <cell r="U686" t="str">
            <v>BECERRA LIMON ALEJANDRO</v>
          </cell>
          <cell r="V686" t="str">
            <v>ANGULO CERVERA ENRIQUE</v>
          </cell>
          <cell r="W686" t="str">
            <v>SANTANA ESPINOSA LUIS MANUEL</v>
          </cell>
          <cell r="X686" t="str">
            <v>ZENTENO CERVANTES MARIO ALBERTO</v>
          </cell>
          <cell r="Y686">
            <v>2006</v>
          </cell>
          <cell r="Z686">
            <v>10</v>
          </cell>
          <cell r="AA686">
            <v>15000</v>
          </cell>
          <cell r="AB686">
            <v>0</v>
          </cell>
          <cell r="AC686">
            <v>0</v>
          </cell>
          <cell r="AG686" t="str">
            <v>THOMSON TUBE COMPONENT DE MEXICO</v>
          </cell>
          <cell r="AH686" t="str">
            <v>CESION DE DERECHOS THOMSON</v>
          </cell>
          <cell r="AI686">
            <v>0</v>
          </cell>
          <cell r="AL686">
            <v>0</v>
          </cell>
        </row>
        <row r="687">
          <cell r="A687" t="str">
            <v>1-K57ZJ</v>
          </cell>
          <cell r="B687" t="str">
            <v>1 E1 DE INTERNET CORPORATIVO PARA IZTAPALAPA</v>
          </cell>
          <cell r="C687" t="str">
            <v>EMPRESARIAL MEXICO</v>
          </cell>
          <cell r="D687" t="str">
            <v>PODERNET SA DE CV_FACT2</v>
          </cell>
          <cell r="E687" t="str">
            <v>PODERNET SA DE CV</v>
          </cell>
          <cell r="G687" t="str">
            <v>1-BIT04</v>
          </cell>
          <cell r="H687" t="str">
            <v>INTERNET CORPORATIVO</v>
          </cell>
          <cell r="I687" t="str">
            <v>Infraestructura</v>
          </cell>
          <cell r="J687">
            <v>10</v>
          </cell>
          <cell r="K687" t="str">
            <v>Detección de Oportunidad</v>
          </cell>
          <cell r="L687" t="str">
            <v>Nuevo Servicio</v>
          </cell>
          <cell r="M687" t="str">
            <v>Internet Corporativo Avantel</v>
          </cell>
          <cell r="N687" t="str">
            <v>3D-INTERNET DEDICADO</v>
          </cell>
          <cell r="O687" t="str">
            <v>Chamorro Garcia Jorge Enrique</v>
          </cell>
          <cell r="P687" t="str">
            <v>CHAMORRO GARCIA JORGE ENRIQUE</v>
          </cell>
          <cell r="Q687" t="str">
            <v>MORARI TOSTADO LEONEL</v>
          </cell>
          <cell r="R687" t="str">
            <v>MEZA BRAVO HECTOR MANUEL</v>
          </cell>
          <cell r="S687" t="str">
            <v>I.I</v>
          </cell>
          <cell r="T687" t="str">
            <v>Strech</v>
          </cell>
          <cell r="U687" t="str">
            <v>CHAMORRO GARCIA JORGE ENRIQUE</v>
          </cell>
          <cell r="V687" t="str">
            <v>MORARI TOSTADO LEONEL</v>
          </cell>
          <cell r="W687" t="str">
            <v>MEZA BRAVO HECTOR MANUEL</v>
          </cell>
          <cell r="X687" t="str">
            <v>LOVO REYES JUAN CARLOS</v>
          </cell>
          <cell r="Y687">
            <v>2006</v>
          </cell>
          <cell r="Z687">
            <v>10</v>
          </cell>
          <cell r="AA687">
            <v>15000</v>
          </cell>
          <cell r="AB687">
            <v>0</v>
          </cell>
          <cell r="AC687">
            <v>0</v>
          </cell>
          <cell r="AG687" t="str">
            <v>TODITO</v>
          </cell>
          <cell r="AH687" t="str">
            <v>INTERNET CORPORATIVO AZTECA WEB</v>
          </cell>
          <cell r="AI687">
            <v>0</v>
          </cell>
          <cell r="AL687">
            <v>0</v>
          </cell>
        </row>
        <row r="688">
          <cell r="A688" t="str">
            <v>1-IHLZ4</v>
          </cell>
          <cell r="B688" t="str">
            <v>CLIENTE INTERESADO EN SERVICIO DE INTERNET AVANTEL DE UN MEGA</v>
          </cell>
          <cell r="C688" t="str">
            <v>EMPRESARIAL INTERIOR</v>
          </cell>
          <cell r="D688" t="str">
            <v>AGENCIA ADUANAL</v>
          </cell>
          <cell r="E688" t="str">
            <v>AGENCIA ADUANAL SUSANA MARTINEZ VARA</v>
          </cell>
          <cell r="F688" t="str">
            <v>TERRITORIAL</v>
          </cell>
          <cell r="G688" t="str">
            <v>1-IHLYL</v>
          </cell>
          <cell r="H688" t="str">
            <v>INTERNET AVANTEL</v>
          </cell>
          <cell r="I688" t="str">
            <v>Infraestructura</v>
          </cell>
          <cell r="J688">
            <v>25</v>
          </cell>
          <cell r="K688" t="str">
            <v>Entrega de la Primera Propuesta</v>
          </cell>
          <cell r="L688" t="str">
            <v>Primer Servicio</v>
          </cell>
          <cell r="M688" t="str">
            <v>Internet Corporativo Avantel</v>
          </cell>
          <cell r="N688" t="str">
            <v>3D-INTERNET DEDICADO</v>
          </cell>
          <cell r="O688" t="str">
            <v>PEREZ DIAZ VICENTE</v>
          </cell>
          <cell r="P688" t="str">
            <v>PEREZ DIAZ VICENTE</v>
          </cell>
          <cell r="Q688" t="str">
            <v>JIMENEZ FREGOSO JOSE ALFREDO</v>
          </cell>
          <cell r="R688" t="str">
            <v>SANTANA ESPINOSA LUIS MANUEL</v>
          </cell>
          <cell r="S688" t="str">
            <v>II</v>
          </cell>
          <cell r="T688" t="str">
            <v>Strech</v>
          </cell>
          <cell r="U688" t="str">
            <v>PEREZ DIAZ VICENTE</v>
          </cell>
          <cell r="V688" t="str">
            <v>JIMENEZ FREGOSO JOSE ALFREDO</v>
          </cell>
          <cell r="W688" t="str">
            <v>SANTANA ESPINOSA LUIS MANUEL</v>
          </cell>
          <cell r="X688" t="str">
            <v>ZENTENO CERVANTES MARIO ALBERTO</v>
          </cell>
          <cell r="Y688">
            <v>2006</v>
          </cell>
          <cell r="Z688">
            <v>10</v>
          </cell>
          <cell r="AA688">
            <v>15000</v>
          </cell>
          <cell r="AB688">
            <v>0</v>
          </cell>
          <cell r="AC688">
            <v>0</v>
          </cell>
          <cell r="AG688" t="str">
            <v>TOP MKT</v>
          </cell>
          <cell r="AH688" t="str">
            <v>INTERNET</v>
          </cell>
          <cell r="AK688">
            <v>11050</v>
          </cell>
          <cell r="AL688">
            <v>11050</v>
          </cell>
        </row>
        <row r="689">
          <cell r="A689" t="str">
            <v>1-HO0QD</v>
          </cell>
          <cell r="B689" t="str">
            <v>INTERNET</v>
          </cell>
          <cell r="C689" t="str">
            <v>EMPRESARIAL INTERIOR</v>
          </cell>
          <cell r="D689" t="str">
            <v>VENTA UNIVERSAL</v>
          </cell>
          <cell r="E689" t="str">
            <v>VENTA UNIVERSAL SA DE CV</v>
          </cell>
          <cell r="F689" t="str">
            <v>TERRITORIAL</v>
          </cell>
          <cell r="G689" t="str">
            <v>1-51H99</v>
          </cell>
          <cell r="H689" t="str">
            <v>INTERNET E1 VENTA UNIVERSAL</v>
          </cell>
          <cell r="I689" t="str">
            <v>Infraestructura</v>
          </cell>
          <cell r="J689">
            <v>25</v>
          </cell>
          <cell r="K689" t="str">
            <v>Entrega de la Primera Propuesta</v>
          </cell>
          <cell r="L689" t="str">
            <v>Nuevo Servicio</v>
          </cell>
          <cell r="M689" t="str">
            <v>Internet Corporativo Avantel</v>
          </cell>
          <cell r="N689" t="str">
            <v>3D-INTERNET DEDICADO</v>
          </cell>
          <cell r="O689" t="str">
            <v>Caire Juvera Gerardo</v>
          </cell>
          <cell r="P689" t="str">
            <v>CAIRE JUVERA GERARDO</v>
          </cell>
          <cell r="Q689" t="str">
            <v>ANGULO CERVERA ENRIQUE</v>
          </cell>
          <cell r="R689" t="str">
            <v>SANTANA ESPINOSA LUIS MANUEL</v>
          </cell>
          <cell r="S689" t="str">
            <v>IV</v>
          </cell>
          <cell r="T689" t="str">
            <v>Comprometido</v>
          </cell>
          <cell r="U689" t="str">
            <v>CAIRE JUVERA GERARDO</v>
          </cell>
          <cell r="V689" t="str">
            <v>ANGULO CERVERA ENRIQUE</v>
          </cell>
          <cell r="W689" t="str">
            <v>SANTANA ESPINOSA LUIS MANUEL</v>
          </cell>
          <cell r="X689" t="str">
            <v>ZENTENO CERVANTES MARIO ALBERTO</v>
          </cell>
          <cell r="Y689">
            <v>2006</v>
          </cell>
          <cell r="Z689">
            <v>10</v>
          </cell>
          <cell r="AA689">
            <v>15000</v>
          </cell>
          <cell r="AB689">
            <v>0</v>
          </cell>
          <cell r="AC689">
            <v>0</v>
          </cell>
          <cell r="AG689" t="str">
            <v>TOSHIBA DE MEXICO S.A. DE C.V.</v>
          </cell>
          <cell r="AH689" t="str">
            <v>INTERNET 2048K</v>
          </cell>
          <cell r="AK689">
            <v>30000</v>
          </cell>
          <cell r="AL689">
            <v>30000</v>
          </cell>
        </row>
        <row r="690">
          <cell r="A690" t="str">
            <v>1-KFH3D</v>
          </cell>
          <cell r="B690" t="str">
            <v>VIDEOVIGILANCIA</v>
          </cell>
          <cell r="C690" t="str">
            <v>EMPRESARIAL INTERIOR</v>
          </cell>
          <cell r="D690" t="str">
            <v>COLSON CASTER DE MEXICO</v>
          </cell>
          <cell r="E690" t="str">
            <v>COLSON CASTER DE MEXICO SA DE CV</v>
          </cell>
          <cell r="F690" t="str">
            <v>TERRITORIAL</v>
          </cell>
          <cell r="G690" t="str">
            <v>1-DZPD</v>
          </cell>
          <cell r="H690" t="str">
            <v>VIDEOVIGILANCIA</v>
          </cell>
          <cell r="I690" t="str">
            <v>Infraestructura</v>
          </cell>
          <cell r="J690">
            <v>0</v>
          </cell>
          <cell r="K690" t="str">
            <v>Perdida de la Oportunidad</v>
          </cell>
          <cell r="L690" t="str">
            <v>Nuevo Servicio</v>
          </cell>
          <cell r="M690" t="str">
            <v>Internet BroadBand AVANTEL</v>
          </cell>
          <cell r="N690" t="str">
            <v>3D-INTERNET DEDICADO</v>
          </cell>
          <cell r="O690" t="str">
            <v>Arriaga Rodriguez Luz Isela</v>
          </cell>
          <cell r="P690" t="str">
            <v>ARRIAGA RODRIGUEZ LUZ ISELA</v>
          </cell>
          <cell r="Q690" t="str">
            <v>GARCIA RUIZ HECTOR JAVIER</v>
          </cell>
          <cell r="R690" t="str">
            <v>TREVI¿O GONZALEZ CLAUDIA PATRICIA</v>
          </cell>
          <cell r="U690" t="str">
            <v>ARRIAGA RODRIGUEZ LUZ ISELA</v>
          </cell>
          <cell r="V690" t="str">
            <v>GARCIA RUIZ HECTOR JAVIER</v>
          </cell>
          <cell r="W690" t="str">
            <v>TREVI¿O GONZALEZ CLAUDIA PATRICIA</v>
          </cell>
          <cell r="X690" t="str">
            <v>ZENTENO CERVANTES MARIO ALBERTO</v>
          </cell>
          <cell r="Y690">
            <v>2006</v>
          </cell>
          <cell r="Z690">
            <v>10</v>
          </cell>
          <cell r="AA690">
            <v>15000</v>
          </cell>
          <cell r="AB690">
            <v>10000</v>
          </cell>
          <cell r="AC690">
            <v>0</v>
          </cell>
          <cell r="AG690" t="str">
            <v>TRACTOCAMIONES KENWORTH DE MONTERREY</v>
          </cell>
          <cell r="AH690" t="str">
            <v>INTERNET CORPORATIVO</v>
          </cell>
          <cell r="AI690">
            <v>10000</v>
          </cell>
          <cell r="AL690">
            <v>10000</v>
          </cell>
        </row>
        <row r="691">
          <cell r="A691" t="str">
            <v>1-KH7I1</v>
          </cell>
          <cell r="C691" t="str">
            <v>EMPRESARIAL INTERIOR</v>
          </cell>
          <cell r="D691" t="str">
            <v>NETWORK INFORMATION CENTER MÉXICO, S.C.</v>
          </cell>
          <cell r="E691" t="str">
            <v>NETWORK INFORMATION CENTER MÉXICO, S.C.</v>
          </cell>
          <cell r="F691" t="str">
            <v>NEXT BUSINESS</v>
          </cell>
          <cell r="G691" t="str">
            <v>1-84K6J</v>
          </cell>
          <cell r="H691" t="str">
            <v>INTERNET 8 MEGAS</v>
          </cell>
          <cell r="I691" t="str">
            <v>Infraestructura</v>
          </cell>
          <cell r="J691">
            <v>50</v>
          </cell>
          <cell r="K691" t="str">
            <v>Aceptación de la Ultima Propuesta</v>
          </cell>
          <cell r="L691" t="str">
            <v>Nuevo Servicio</v>
          </cell>
          <cell r="M691" t="str">
            <v>Internet Alta Capacidad 8M</v>
          </cell>
          <cell r="N691" t="str">
            <v>3C-INTERNET ALTA CAPACIDAD</v>
          </cell>
          <cell r="O691" t="str">
            <v>Ruiz Ibarra Jorge Agustin</v>
          </cell>
          <cell r="P691" t="str">
            <v>RUIZ IBARRA JORGE AGUSTIN</v>
          </cell>
          <cell r="Q691" t="str">
            <v>OSORIO AYLLON MIGUEL ITZCOATL</v>
          </cell>
          <cell r="R691" t="str">
            <v>TREVI¿O GONZALEZ CLAUDIA PATRICIA</v>
          </cell>
          <cell r="U691" t="str">
            <v>RUIZ IBARRA JORGE AGUSTIN</v>
          </cell>
          <cell r="V691" t="str">
            <v>OSORIO AYLLON MIGUEL ITZCOATL</v>
          </cell>
          <cell r="W691" t="str">
            <v>TREVI¿O GONZALEZ CLAUDIA PATRICIA</v>
          </cell>
          <cell r="X691" t="str">
            <v>ZENTENO CERVANTES MARIO ALBERTO</v>
          </cell>
          <cell r="Y691">
            <v>2006</v>
          </cell>
          <cell r="Z691">
            <v>10</v>
          </cell>
          <cell r="AA691">
            <v>15000</v>
          </cell>
          <cell r="AB691">
            <v>0</v>
          </cell>
          <cell r="AC691">
            <v>0</v>
          </cell>
          <cell r="AG691" t="str">
            <v>TRADE ASSOCIATION</v>
          </cell>
          <cell r="AH691" t="str">
            <v>INTERNET BROAD BAND</v>
          </cell>
          <cell r="AI691">
            <v>1200</v>
          </cell>
          <cell r="AL691">
            <v>1200</v>
          </cell>
        </row>
        <row r="692">
          <cell r="A692" t="str">
            <v>1-KLF37</v>
          </cell>
          <cell r="B692" t="str">
            <v>CONVENIO MODIFICATORIO AL CONTRATO DE INTERNET E1</v>
          </cell>
          <cell r="C692" t="str">
            <v>EMPRESARIAL INTERIOR</v>
          </cell>
          <cell r="D692" t="str">
            <v>UNIVERSIDAD TECNOLOGICA DEL ESTADO DE ZACATECAS</v>
          </cell>
          <cell r="E692" t="str">
            <v>UNIVERSIDAD TECNOLOGICA DEL ESTADO DE ZACATECAS</v>
          </cell>
          <cell r="G692" t="str">
            <v>1-42WRY</v>
          </cell>
          <cell r="H692" t="str">
            <v>CONVENIO MODIFICATORIO AL CONTRATO DE INTERNET E1</v>
          </cell>
          <cell r="I692" t="str">
            <v>Infraestructura</v>
          </cell>
          <cell r="J692">
            <v>25</v>
          </cell>
          <cell r="K692" t="str">
            <v>Entrega de la Primera Propuesta</v>
          </cell>
          <cell r="L692" t="str">
            <v>Renovación Contrato</v>
          </cell>
          <cell r="M692" t="str">
            <v>Internet Corporativo Avantel</v>
          </cell>
          <cell r="N692" t="str">
            <v>3D-INTERNET DEDICADO</v>
          </cell>
          <cell r="O692" t="str">
            <v>Betancourt Araujo José Cástulo</v>
          </cell>
          <cell r="P692" t="str">
            <v>BETANCOURT ARAUJO JOSE CASTULO</v>
          </cell>
          <cell r="Q692" t="str">
            <v>ANGULO CERVERA ENRIQUE</v>
          </cell>
          <cell r="R692" t="str">
            <v>SANTANA ESPINOSA LUIS MANUEL</v>
          </cell>
          <cell r="S692" t="str">
            <v>IV</v>
          </cell>
          <cell r="T692" t="str">
            <v>Strech</v>
          </cell>
          <cell r="U692" t="str">
            <v>BETANCOURT ARAUJO JOSE CASTULO</v>
          </cell>
          <cell r="V692" t="str">
            <v>ANGULO CERVERA ENRIQUE</v>
          </cell>
          <cell r="W692" t="str">
            <v>SANTANA ESPINOSA LUIS MANUEL</v>
          </cell>
          <cell r="X692" t="str">
            <v>ZENTENO CERVANTES MARIO ALBERTO</v>
          </cell>
          <cell r="Y692">
            <v>2006</v>
          </cell>
          <cell r="Z692">
            <v>10</v>
          </cell>
          <cell r="AA692">
            <v>15000</v>
          </cell>
          <cell r="AB692">
            <v>0</v>
          </cell>
          <cell r="AC692">
            <v>0</v>
          </cell>
          <cell r="AG692" t="str">
            <v>TRANSPORTES ESPECIALIZADOS MULTICARGA</v>
          </cell>
          <cell r="AH692" t="str">
            <v>INTERNET 512 BROAD</v>
          </cell>
          <cell r="AJ692">
            <v>870</v>
          </cell>
          <cell r="AL692">
            <v>870</v>
          </cell>
        </row>
        <row r="693">
          <cell r="A693" t="str">
            <v>1-IGEO9</v>
          </cell>
          <cell r="B693" t="str">
            <v>Internet dedicado</v>
          </cell>
          <cell r="C693" t="str">
            <v>EMPRESARIAL MEXICO</v>
          </cell>
          <cell r="D693" t="str">
            <v>SOLUCION PRODUCTIVA</v>
          </cell>
          <cell r="G693" t="str">
            <v>1-C2Q1</v>
          </cell>
          <cell r="H693" t="str">
            <v>INTERNET</v>
          </cell>
          <cell r="I693" t="str">
            <v>Infraestructura</v>
          </cell>
          <cell r="J693">
            <v>0</v>
          </cell>
          <cell r="K693" t="str">
            <v>Perdida de la Oportunidad</v>
          </cell>
          <cell r="L693" t="str">
            <v>Nuevo Servicio</v>
          </cell>
          <cell r="M693" t="str">
            <v>Internet Dedicado</v>
          </cell>
          <cell r="N693" t="str">
            <v>3D-INTERNET DEDICADO</v>
          </cell>
          <cell r="O693" t="str">
            <v>Hernández Lugo Mario Rafael</v>
          </cell>
          <cell r="P693" t="str">
            <v>HERNANDEZ LUGO MARIO RAFAEL</v>
          </cell>
          <cell r="Q693" t="str">
            <v>ESQUIVEL GARCIA EDUARDO</v>
          </cell>
          <cell r="R693" t="str">
            <v>MORA MORA RODOLFO</v>
          </cell>
          <cell r="S693" t="str">
            <v>II.II</v>
          </cell>
          <cell r="T693" t="str">
            <v>Comprometido</v>
          </cell>
          <cell r="U693" t="str">
            <v>HERNANDEZ LUGO MARIO RAFAEL</v>
          </cell>
          <cell r="V693" t="str">
            <v>ESQUIVEL GARCIA EDUARDO</v>
          </cell>
          <cell r="W693" t="str">
            <v>MORA MORA RODOLFO</v>
          </cell>
          <cell r="X693" t="str">
            <v>LOVO REYES JUAN CARLOS</v>
          </cell>
          <cell r="Y693">
            <v>2006</v>
          </cell>
          <cell r="Z693">
            <v>10</v>
          </cell>
          <cell r="AA693">
            <v>15000</v>
          </cell>
          <cell r="AB693">
            <v>0</v>
          </cell>
          <cell r="AC693">
            <v>0</v>
          </cell>
          <cell r="AG693" t="str">
            <v>TRANSPORTES MONROY SCHIAVON</v>
          </cell>
          <cell r="AH693" t="str">
            <v>INTERNET 512</v>
          </cell>
          <cell r="AK693">
            <v>10060</v>
          </cell>
          <cell r="AL693">
            <v>10060</v>
          </cell>
        </row>
        <row r="694">
          <cell r="A694" t="str">
            <v>1-K0TYN</v>
          </cell>
          <cell r="B694" t="str">
            <v>E1 DE INTERNET ESTA DENTRO DEL PROYECTO DE SU RED</v>
          </cell>
          <cell r="C694" t="str">
            <v>EMPRESARIAL MEXICO</v>
          </cell>
          <cell r="D694" t="str">
            <v>SOCIEDAD COOPERATIVA DE CONUSMO PEMEX S.C.L.</v>
          </cell>
          <cell r="E694" t="str">
            <v>SOCIEDAD COOPERATIVA DE CONSUMO PEMEX S.C.L.</v>
          </cell>
          <cell r="F694" t="str">
            <v>PROSPECTO</v>
          </cell>
          <cell r="G694" t="str">
            <v>1-JCC5V</v>
          </cell>
          <cell r="H694" t="str">
            <v>E1 DE INTERNET</v>
          </cell>
          <cell r="I694" t="str">
            <v>Infraestructura</v>
          </cell>
          <cell r="J694">
            <v>75</v>
          </cell>
          <cell r="K694" t="str">
            <v>Validacion de Cierre de Venta</v>
          </cell>
          <cell r="L694" t="str">
            <v>Nuevo Servicio</v>
          </cell>
          <cell r="M694" t="str">
            <v>Internet Corporativo Plus Avantel</v>
          </cell>
          <cell r="N694" t="str">
            <v>3D-INTERNET DEDICADO</v>
          </cell>
          <cell r="O694" t="str">
            <v>Vazquez Nieto Gabriela Erika</v>
          </cell>
          <cell r="P694" t="str">
            <v>VAZQUEZ NIETO GABRIELA ERIKA</v>
          </cell>
          <cell r="Q694" t="str">
            <v>ROSKARITZ HENNING GEORG GILBERT</v>
          </cell>
          <cell r="R694" t="str">
            <v>VALDUEZA GUADARRAMA MIGUEL ALFONSO</v>
          </cell>
          <cell r="T694" t="str">
            <v>Comprometido</v>
          </cell>
          <cell r="U694" t="str">
            <v>VAZQUEZ NIETO GABRIELA ERIKA</v>
          </cell>
          <cell r="V694" t="str">
            <v>ROSKARITZ HENNING GEORG GILBERT</v>
          </cell>
          <cell r="W694" t="str">
            <v>VALDUEZA GUADARRAMA MIGUEL ALFONSO</v>
          </cell>
          <cell r="X694" t="str">
            <v>LOVO REYES JUAN CARLOS</v>
          </cell>
          <cell r="Y694">
            <v>2006</v>
          </cell>
          <cell r="Z694">
            <v>10</v>
          </cell>
          <cell r="AA694">
            <v>15000</v>
          </cell>
          <cell r="AB694">
            <v>0</v>
          </cell>
          <cell r="AC694">
            <v>0</v>
          </cell>
          <cell r="AG694" t="str">
            <v>TRIBUNAL ELECTORAL DEL ESTADO DE NUEVO LEON</v>
          </cell>
          <cell r="AH694" t="str">
            <v>INTERNET CORPORATIVO</v>
          </cell>
          <cell r="AK694">
            <v>15275</v>
          </cell>
          <cell r="AL694">
            <v>15275</v>
          </cell>
        </row>
        <row r="695">
          <cell r="A695" t="str">
            <v>1-K1I69</v>
          </cell>
          <cell r="C695" t="str">
            <v>EMPRESARIAL INTERIOR</v>
          </cell>
          <cell r="D695" t="str">
            <v>DESPACHO INTEGRAL</v>
          </cell>
          <cell r="E695" t="str">
            <v>DESPACHO INTEGRAL SC</v>
          </cell>
          <cell r="F695" t="str">
            <v>PROSPECTO</v>
          </cell>
          <cell r="G695" t="str">
            <v>1-H46VD</v>
          </cell>
          <cell r="H695" t="str">
            <v>INTERNET DEDICADO DESPACHO INTEGRAL</v>
          </cell>
          <cell r="I695" t="str">
            <v>Infraestructura</v>
          </cell>
          <cell r="J695">
            <v>25</v>
          </cell>
          <cell r="K695" t="str">
            <v>Entrega de la Primera Propuesta</v>
          </cell>
          <cell r="L695" t="str">
            <v>Nuevo Servicio</v>
          </cell>
          <cell r="M695" t="str">
            <v>Internet Corporativo Avantel</v>
          </cell>
          <cell r="N695" t="str">
            <v>3D-INTERNET DEDICADO</v>
          </cell>
          <cell r="O695" t="str">
            <v>VELAZCO GONZALEZ JOSE LUIS</v>
          </cell>
          <cell r="P695" t="str">
            <v>VELAZCO GONZALEZ JOSE LUIS</v>
          </cell>
          <cell r="Q695" t="str">
            <v>ANGULO CERVERA ENRIQUE</v>
          </cell>
          <cell r="R695" t="str">
            <v>SANTANA ESPINOSA LUIS MANUEL</v>
          </cell>
          <cell r="S695" t="str">
            <v>IV</v>
          </cell>
          <cell r="T695" t="str">
            <v>Strech</v>
          </cell>
          <cell r="U695" t="str">
            <v>VELAZCO GONZALEZ JOSE LUIS</v>
          </cell>
          <cell r="V695" t="str">
            <v>ANGULO CERVERA ENRIQUE</v>
          </cell>
          <cell r="W695" t="str">
            <v>SANTANA ESPINOSA LUIS MANUEL</v>
          </cell>
          <cell r="X695" t="str">
            <v>ZENTENO CERVANTES MARIO ALBERTO</v>
          </cell>
          <cell r="Y695">
            <v>2006</v>
          </cell>
          <cell r="Z695">
            <v>10</v>
          </cell>
          <cell r="AA695">
            <v>15000</v>
          </cell>
          <cell r="AB695">
            <v>0</v>
          </cell>
          <cell r="AC695">
            <v>0</v>
          </cell>
          <cell r="AG695" t="str">
            <v>TRIDEX DEL NOROESTE</v>
          </cell>
          <cell r="AH695" t="str">
            <v>INTERNET_TRIDEX</v>
          </cell>
          <cell r="AJ695">
            <v>15000</v>
          </cell>
          <cell r="AL695">
            <v>15000</v>
          </cell>
        </row>
        <row r="696">
          <cell r="A696" t="str">
            <v>1-KCUBX</v>
          </cell>
          <cell r="B696" t="str">
            <v>RADIAR AL HOTEL DE INTERNET POR WI FI OUT DOOR</v>
          </cell>
          <cell r="C696" t="str">
            <v>MERCADOS MASIVOS</v>
          </cell>
          <cell r="D696" t="str">
            <v>ALDEAS SAN CLEMENTE</v>
          </cell>
          <cell r="E696" t="str">
            <v>ALDEAS SAN CLEMENTE SA DE CV/ HOTEL REEF CLUB COZUMEL</v>
          </cell>
          <cell r="F696" t="str">
            <v>TERRITORIAL</v>
          </cell>
          <cell r="G696" t="str">
            <v>1-PE4D</v>
          </cell>
          <cell r="H696" t="str">
            <v>WI-FI</v>
          </cell>
          <cell r="I696" t="str">
            <v>Infraestructura</v>
          </cell>
          <cell r="J696">
            <v>25</v>
          </cell>
          <cell r="K696" t="str">
            <v>Entrega de la Primera Propuesta</v>
          </cell>
          <cell r="L696" t="str">
            <v>Primer Servicio</v>
          </cell>
          <cell r="M696" t="str">
            <v>Internet Inalambrico Avantel (Wi-Fi)</v>
          </cell>
          <cell r="N696" t="str">
            <v>3D-INTERNET DEDICADO</v>
          </cell>
          <cell r="O696" t="str">
            <v>Small Business Small Business</v>
          </cell>
          <cell r="P696" t="str">
            <v>SMALL BUSINESS</v>
          </cell>
          <cell r="Q696" t="str">
            <v>VERASTEGUI HERRERA PORFIRIO MIGUEL</v>
          </cell>
          <cell r="R696" t="str">
            <v>VERASTEGUI HERRERA PORFIRIO MIGUEL</v>
          </cell>
          <cell r="U696" t="str">
            <v>SMALL BUSINESS</v>
          </cell>
          <cell r="V696" t="str">
            <v>VERASTEGUI HERRERA PORFIRIO MIGUEL</v>
          </cell>
          <cell r="W696" t="str">
            <v>VERASTEGUI HERRERA PORFIRIO MIGUEL</v>
          </cell>
          <cell r="X696" t="str">
            <v>VERASTEGUI HERRERA PORFIRIO MIGUEL</v>
          </cell>
          <cell r="Y696">
            <v>2006</v>
          </cell>
          <cell r="Z696">
            <v>10</v>
          </cell>
          <cell r="AA696">
            <v>15000</v>
          </cell>
          <cell r="AB696">
            <v>0</v>
          </cell>
          <cell r="AC696">
            <v>0</v>
          </cell>
          <cell r="AG696" t="str">
            <v>TRUPER HERRAMIENTAS SA DE CV</v>
          </cell>
          <cell r="AH696" t="str">
            <v>3D-INTERNET DEDICADO, RENOVACION DOCTO 42379</v>
          </cell>
          <cell r="AI696">
            <v>12906</v>
          </cell>
          <cell r="AL696">
            <v>12906</v>
          </cell>
        </row>
        <row r="697">
          <cell r="A697" t="str">
            <v>1-KE8YM</v>
          </cell>
          <cell r="B697" t="str">
            <v>1024 Kbps de INTERNET DEDICADO</v>
          </cell>
          <cell r="C697" t="str">
            <v>EMPRESARIAL INTERIOR</v>
          </cell>
          <cell r="D697" t="str">
            <v>CRH MEXICO S DE RL DE CV</v>
          </cell>
          <cell r="E697" t="str">
            <v>CRH MEXICO SDE RL DE CV</v>
          </cell>
          <cell r="F697" t="str">
            <v>PROSPECTO</v>
          </cell>
          <cell r="G697" t="str">
            <v>1-KE8YF</v>
          </cell>
          <cell r="H697" t="str">
            <v>1024 INTERNET DEDICADO</v>
          </cell>
          <cell r="I697" t="str">
            <v>Infraestructura</v>
          </cell>
          <cell r="J697">
            <v>0</v>
          </cell>
          <cell r="K697" t="str">
            <v>Perdida de la Oportunidad</v>
          </cell>
          <cell r="L697" t="str">
            <v>Primer Servicio</v>
          </cell>
          <cell r="M697" t="str">
            <v>Internet Dedicado</v>
          </cell>
          <cell r="N697" t="str">
            <v>3D-INTERNET DEDICADO</v>
          </cell>
          <cell r="O697" t="str">
            <v>Bravo Cuevas Alejandro</v>
          </cell>
          <cell r="P697" t="str">
            <v>BRAVO CUEVAS ALEJANDRO</v>
          </cell>
          <cell r="Q697" t="str">
            <v>GARCIA RUIZ HECTOR JAVIER</v>
          </cell>
          <cell r="R697" t="str">
            <v>TREVI¿O GONZALEZ CLAUDIA PATRICIA</v>
          </cell>
          <cell r="T697" t="str">
            <v>Comprometido</v>
          </cell>
          <cell r="U697" t="str">
            <v>BRAVO CUEVAS ALEJANDRO</v>
          </cell>
          <cell r="V697" t="str">
            <v>GARCIA RUIZ HECTOR JAVIER</v>
          </cell>
          <cell r="W697" t="str">
            <v>TREVI¿O GONZALEZ CLAUDIA PATRICIA</v>
          </cell>
          <cell r="X697" t="str">
            <v>ZENTENO CERVANTES MARIO ALBERTO</v>
          </cell>
          <cell r="Y697">
            <v>2006</v>
          </cell>
          <cell r="Z697">
            <v>10</v>
          </cell>
          <cell r="AA697">
            <v>14944.1</v>
          </cell>
          <cell r="AB697">
            <v>3822.6</v>
          </cell>
          <cell r="AC697">
            <v>0</v>
          </cell>
          <cell r="AH697" t="str">
            <v>INCREMENTO DE ANCHO DE BANDA A 1024K</v>
          </cell>
          <cell r="AJ697">
            <v>1000</v>
          </cell>
          <cell r="AL697">
            <v>1000</v>
          </cell>
        </row>
        <row r="698">
          <cell r="A698" t="str">
            <v>1-JFC05</v>
          </cell>
          <cell r="B698" t="str">
            <v>148 ICA CUENTAS INTERNET DIAL UP</v>
          </cell>
          <cell r="C698" t="str">
            <v>EMPRESARIAL MEXICO</v>
          </cell>
          <cell r="D698" t="str">
            <v>IVAX PHARMA</v>
          </cell>
          <cell r="E698" t="str">
            <v>IVAX PHARMACEUTICAL MEXICO, S.A. DE C.V.</v>
          </cell>
          <cell r="G698" t="str">
            <v>1-4RV3</v>
          </cell>
          <cell r="H698" t="str">
            <v>148 CUENTAS ICA</v>
          </cell>
          <cell r="I698" t="str">
            <v>Infraestructura</v>
          </cell>
          <cell r="J698">
            <v>50</v>
          </cell>
          <cell r="K698" t="str">
            <v>Aceptación de la Ultima Propuesta</v>
          </cell>
          <cell r="L698" t="str">
            <v>Nuevo Servicio</v>
          </cell>
          <cell r="M698" t="str">
            <v>Internet Community Access</v>
          </cell>
          <cell r="N698" t="str">
            <v>2M-INTERNET COMMUNITY ACCESS</v>
          </cell>
          <cell r="O698" t="str">
            <v>BRAWN OSORIO EDGAR JESUS</v>
          </cell>
          <cell r="P698" t="str">
            <v>BRAWN OSORIO EDGAR JESUS</v>
          </cell>
          <cell r="Q698" t="str">
            <v>CARDOS DUARTE GABRIEL ALEJANDRO</v>
          </cell>
          <cell r="R698" t="str">
            <v>MORA MORA RODOLFO</v>
          </cell>
          <cell r="S698" t="str">
            <v>II.I</v>
          </cell>
          <cell r="T698" t="str">
            <v>Comprometido</v>
          </cell>
          <cell r="U698" t="str">
            <v>BRAWN OSORIO EDGAR JESUS</v>
          </cell>
          <cell r="V698" t="str">
            <v>CARDOS DUARTE GABRIEL ALEJANDRO</v>
          </cell>
          <cell r="W698" t="str">
            <v>MORA MORA RODOLFO</v>
          </cell>
          <cell r="X698" t="str">
            <v>LOVO REYES JUAN CARLOS</v>
          </cell>
          <cell r="Y698">
            <v>2006</v>
          </cell>
          <cell r="Z698">
            <v>10</v>
          </cell>
          <cell r="AA698">
            <v>14800</v>
          </cell>
          <cell r="AB698">
            <v>0</v>
          </cell>
          <cell r="AC698">
            <v>0</v>
          </cell>
          <cell r="AG698" t="str">
            <v>TRW</v>
          </cell>
          <cell r="AH698" t="str">
            <v>INTERNET E1 TRW</v>
          </cell>
          <cell r="AJ698">
            <v>14770</v>
          </cell>
          <cell r="AL698">
            <v>14770</v>
          </cell>
        </row>
        <row r="699">
          <cell r="A699" t="str">
            <v>1-ISGPT</v>
          </cell>
          <cell r="B699" t="str">
            <v>INTERNET 2048 KBPS</v>
          </cell>
          <cell r="C699" t="str">
            <v>EMPRESARIAL MEXICO</v>
          </cell>
          <cell r="D699" t="str">
            <v>INSTITUTO DE EDUCACION MEDIA SUPERIOR</v>
          </cell>
          <cell r="G699" t="str">
            <v>1-QP4A</v>
          </cell>
          <cell r="H699" t="str">
            <v>INSTITUTO EDUCACION MEDIA SUPERIOR E1 INTERNET</v>
          </cell>
          <cell r="I699" t="str">
            <v>Infraestructura</v>
          </cell>
          <cell r="J699">
            <v>50</v>
          </cell>
          <cell r="K699" t="str">
            <v>Aceptación de la Ultima Propuesta</v>
          </cell>
          <cell r="L699" t="str">
            <v>Renovación del Servicio</v>
          </cell>
          <cell r="M699" t="str">
            <v>Internet Corporativo Avantel</v>
          </cell>
          <cell r="N699" t="str">
            <v>3D-INTERNET DEDICADO</v>
          </cell>
          <cell r="O699" t="str">
            <v>Barragan Soria Luis</v>
          </cell>
          <cell r="P699" t="str">
            <v>BARRAGAN SORIA LUIS</v>
          </cell>
          <cell r="Q699" t="str">
            <v>CARDOS DUARTE GABRIEL ALEJANDRO</v>
          </cell>
          <cell r="R699" t="str">
            <v>MORA MORA RODOLFO</v>
          </cell>
          <cell r="S699" t="str">
            <v>II.I</v>
          </cell>
          <cell r="T699" t="str">
            <v>Comprometido</v>
          </cell>
          <cell r="U699" t="str">
            <v>BARRAGAN SORIA LUIS</v>
          </cell>
          <cell r="V699" t="str">
            <v>CARDOS DUARTE GABRIEL ALEJANDRO</v>
          </cell>
          <cell r="W699" t="str">
            <v>MORA MORA RODOLFO</v>
          </cell>
          <cell r="X699" t="str">
            <v>LOVO REYES JUAN CARLOS</v>
          </cell>
          <cell r="Y699">
            <v>2006</v>
          </cell>
          <cell r="Z699">
            <v>10</v>
          </cell>
          <cell r="AA699">
            <v>14778.82</v>
          </cell>
          <cell r="AB699">
            <v>0</v>
          </cell>
          <cell r="AC699">
            <v>0</v>
          </cell>
          <cell r="AD699" t="str">
            <v>LOPEZ CRAVIOTO ANDRES GERARDO</v>
          </cell>
          <cell r="AG699" t="str">
            <v>TUM TRANSPORTISTAS MEXICANOS DIVISION NORTE</v>
          </cell>
          <cell r="AH699" t="str">
            <v>CRECIMIENTO INTERNET E1</v>
          </cell>
          <cell r="AJ699">
            <v>12500</v>
          </cell>
          <cell r="AL699">
            <v>12500</v>
          </cell>
        </row>
        <row r="700">
          <cell r="A700" t="str">
            <v>1-BPC-207</v>
          </cell>
          <cell r="B700" t="str">
            <v>Oportunidad a partir de la renovación del contrato 45504 del customer 2006052 PAL MAS: SERVICIOS INTEGRALES DE INFORMACION SA DE CV, vence 01/OCT/2006. Verificar producto, y montos asignados en la oportunidad</v>
          </cell>
          <cell r="C700" t="str">
            <v>EMPRESARIAL INTERIOR</v>
          </cell>
          <cell r="D700" t="str">
            <v>PAL MAS SERVICIOS INTEGRALES DE INFORMACION</v>
          </cell>
          <cell r="E700" t="str">
            <v>PAL MAS SERVICIOS INTEGRALES DE INFORMACION SA DE CV</v>
          </cell>
          <cell r="F700" t="str">
            <v>TERRITORIAL</v>
          </cell>
          <cell r="G700" t="str">
            <v>1-4U35O</v>
          </cell>
          <cell r="H700" t="str">
            <v>3D-INTERNET DEDICADO, RENOVACION DOCTO 45504</v>
          </cell>
          <cell r="I700" t="str">
            <v>Infraestructura</v>
          </cell>
          <cell r="J700">
            <v>10</v>
          </cell>
          <cell r="K700" t="str">
            <v>Detección de Oportunidad</v>
          </cell>
          <cell r="L700" t="str">
            <v>Renovación del Servicio</v>
          </cell>
          <cell r="M700" t="str">
            <v>Internet Smart Blocks Small</v>
          </cell>
          <cell r="N700" t="str">
            <v>3D-INTERNET DEDICADO</v>
          </cell>
          <cell r="O700" t="str">
            <v>Lozano Cavazos Israel</v>
          </cell>
          <cell r="P700" t="str">
            <v>LOZANO CAVAZOS ISRAEL</v>
          </cell>
          <cell r="Q700" t="str">
            <v>TREVI¿O VILLARREAL HUGO</v>
          </cell>
          <cell r="R700" t="str">
            <v>TREVI¿O GONZALEZ CLAUDIA PATRICIA</v>
          </cell>
          <cell r="U700" t="str">
            <v>LOZANO CAVAZOS ISRAEL</v>
          </cell>
          <cell r="V700" t="str">
            <v>TREVI¿O VILLARREAL HUGO</v>
          </cell>
          <cell r="W700" t="str">
            <v>TREVI¿O GONZALEZ CLAUDIA PATRICIA</v>
          </cell>
          <cell r="X700" t="str">
            <v>ZENTENO CERVANTES MARIO ALBERTO</v>
          </cell>
          <cell r="Y700">
            <v>2006</v>
          </cell>
          <cell r="Z700">
            <v>10</v>
          </cell>
          <cell r="AA700">
            <v>14773</v>
          </cell>
          <cell r="AB700">
            <v>0</v>
          </cell>
          <cell r="AC700">
            <v>0</v>
          </cell>
          <cell r="AG700" t="str">
            <v>TV ITSMO</v>
          </cell>
          <cell r="AH700" t="str">
            <v>E1 INTERNET</v>
          </cell>
          <cell r="AK700">
            <v>17000</v>
          </cell>
          <cell r="AL700">
            <v>17000</v>
          </cell>
        </row>
        <row r="701">
          <cell r="A701" t="str">
            <v>1-J8I8Y</v>
          </cell>
          <cell r="B701" t="str">
            <v>LANDIN E1 INTERNET CORPORATIVO</v>
          </cell>
          <cell r="C701" t="str">
            <v>EMPRESARIAL INTERIOR</v>
          </cell>
          <cell r="D701" t="str">
            <v>CALENDARIOS LANDIN</v>
          </cell>
          <cell r="E701" t="str">
            <v>PROMOCIONES GRAFICAS MEXICANAS SA DE CV</v>
          </cell>
          <cell r="F701" t="str">
            <v>TERRITORIAL</v>
          </cell>
          <cell r="G701" t="str">
            <v>1-CXG1L</v>
          </cell>
          <cell r="H701" t="str">
            <v>LANDIN E1 INTERNET</v>
          </cell>
          <cell r="I701" t="str">
            <v>Infraestructura</v>
          </cell>
          <cell r="J701">
            <v>0</v>
          </cell>
          <cell r="K701" t="str">
            <v>Perdida de la Oportunidad</v>
          </cell>
          <cell r="L701" t="str">
            <v>Primer Servicio</v>
          </cell>
          <cell r="M701" t="str">
            <v>Internet Corporativo Avantel</v>
          </cell>
          <cell r="N701" t="str">
            <v>3D-INTERNET DEDICADO</v>
          </cell>
          <cell r="O701" t="str">
            <v>Escorza Ramirez Jaime Rigoberto</v>
          </cell>
          <cell r="P701" t="str">
            <v>ESCORZA RAMIREZ JAIME RIGOBERTO</v>
          </cell>
          <cell r="Q701" t="str">
            <v>VI¿OLO URIARTE JAVIER ALEJANDRO</v>
          </cell>
          <cell r="R701" t="str">
            <v>VI¿OLO URIARTE JAVIER ALEJANDRO</v>
          </cell>
          <cell r="U701" t="str">
            <v>ESCORZA RAMIREZ JAIME RIGOBERTO</v>
          </cell>
          <cell r="V701" t="str">
            <v>VI¿OLO URIARTE JAVIER ALEJANDRO</v>
          </cell>
          <cell r="W701" t="str">
            <v>VI¿OLO URIARTE JAVIER ALEJANDRO</v>
          </cell>
          <cell r="X701" t="str">
            <v>ZENTENO CERVANTES MARIO ALBERTO</v>
          </cell>
          <cell r="Y701">
            <v>2006</v>
          </cell>
          <cell r="Z701">
            <v>10</v>
          </cell>
          <cell r="AA701">
            <v>14771</v>
          </cell>
          <cell r="AB701">
            <v>0</v>
          </cell>
          <cell r="AC701">
            <v>0</v>
          </cell>
          <cell r="AG701" t="str">
            <v>UAP MEXICO</v>
          </cell>
          <cell r="AH701" t="str">
            <v>3D-INTERNET DEDICADO, RENOVACION DOCTO 44479</v>
          </cell>
          <cell r="AJ701">
            <v>11252</v>
          </cell>
          <cell r="AL701">
            <v>11252</v>
          </cell>
        </row>
        <row r="702">
          <cell r="A702" t="str">
            <v>1-JPFA3</v>
          </cell>
          <cell r="B702" t="str">
            <v>E1 DE INTERNET DEDICADO</v>
          </cell>
          <cell r="C702" t="str">
            <v>EMPRESARIAL MEXICO</v>
          </cell>
          <cell r="D702" t="str">
            <v>INOVACIONES EN TECNOLOGIA E INFORMACION</v>
          </cell>
          <cell r="E702" t="str">
            <v>INOVACIONES EN TECNOLOGIA E INFORMACION SA DE CV</v>
          </cell>
          <cell r="F702" t="str">
            <v>TERRITORIAL</v>
          </cell>
          <cell r="G702" t="str">
            <v>1-JOBWQ</v>
          </cell>
          <cell r="H702" t="str">
            <v>E1 DE INTERNET</v>
          </cell>
          <cell r="I702" t="str">
            <v>Infraestructura</v>
          </cell>
          <cell r="J702">
            <v>0</v>
          </cell>
          <cell r="K702" t="str">
            <v>Perdida de la Oportunidad</v>
          </cell>
          <cell r="L702" t="str">
            <v>Primer Servicio</v>
          </cell>
          <cell r="M702" t="str">
            <v>Internet Corporativo Plus Avantel</v>
          </cell>
          <cell r="N702" t="str">
            <v>3D-INTERNET DEDICADO</v>
          </cell>
          <cell r="O702" t="str">
            <v>Montante Jaime</v>
          </cell>
          <cell r="P702" t="str">
            <v>MONTANTE VEGA JAIME</v>
          </cell>
          <cell r="Q702" t="str">
            <v>ESQUIVEL GARCIA EDUARDO</v>
          </cell>
          <cell r="R702" t="str">
            <v>MORA MORA RODOLFO</v>
          </cell>
          <cell r="S702" t="str">
            <v>II.II</v>
          </cell>
          <cell r="T702" t="str">
            <v>No Comprometido</v>
          </cell>
          <cell r="U702" t="str">
            <v>MONTANTE VEGA JAIME</v>
          </cell>
          <cell r="V702" t="str">
            <v>ESQUIVEL GARCIA EDUARDO</v>
          </cell>
          <cell r="W702" t="str">
            <v>MORA MORA RODOLFO</v>
          </cell>
          <cell r="X702" t="str">
            <v>LOVO REYES JUAN CARLOS</v>
          </cell>
          <cell r="Y702">
            <v>2006</v>
          </cell>
          <cell r="Z702">
            <v>10</v>
          </cell>
          <cell r="AA702">
            <v>14770</v>
          </cell>
          <cell r="AB702">
            <v>0</v>
          </cell>
          <cell r="AC702">
            <v>0</v>
          </cell>
          <cell r="AG702" t="str">
            <v>UNION DE CREDITO AGRICOLA DEL NOROESTE</v>
          </cell>
          <cell r="AH702" t="str">
            <v>INTERNET CORPORATIVO</v>
          </cell>
          <cell r="AJ702">
            <v>15000</v>
          </cell>
          <cell r="AL702">
            <v>15000</v>
          </cell>
        </row>
        <row r="703">
          <cell r="A703" t="str">
            <v>1-KIU14</v>
          </cell>
          <cell r="B703" t="str">
            <v>se trata de un enlace de internet a 2048 Kbps.</v>
          </cell>
          <cell r="C703" t="str">
            <v>EMPRESARIAL INTERIOR</v>
          </cell>
          <cell r="D703" t="str">
            <v>BRAY VALVE &amp; CONTROL (BRAY VALVULAS DE MEXICO)</v>
          </cell>
          <cell r="E703" t="str">
            <v>BRAY VALVULAS DE MEXICO SA DE CV</v>
          </cell>
          <cell r="F703" t="str">
            <v>TERRITORIAL</v>
          </cell>
          <cell r="G703" t="str">
            <v>1-34199</v>
          </cell>
          <cell r="H703" t="str">
            <v>INTERNET DEDICADO</v>
          </cell>
          <cell r="I703" t="str">
            <v>Infraestructura</v>
          </cell>
          <cell r="J703">
            <v>10</v>
          </cell>
          <cell r="K703" t="str">
            <v>Detección de Oportunidad</v>
          </cell>
          <cell r="L703" t="str">
            <v>Nuevo Servicio</v>
          </cell>
          <cell r="M703" t="str">
            <v>Internet Corporativo Avantel</v>
          </cell>
          <cell r="N703" t="str">
            <v>3D-INTERNET DEDICADO</v>
          </cell>
          <cell r="O703" t="str">
            <v>Valdes Saldaña Fernando Enrique</v>
          </cell>
          <cell r="P703" t="str">
            <v>VALDES SALDA¿A FERNANDO ENRIQUE</v>
          </cell>
          <cell r="Q703" t="str">
            <v>ARIAS CERPA GUSTAVO</v>
          </cell>
          <cell r="R703" t="str">
            <v>SANTANA ESPINOSA LUIS MANUEL</v>
          </cell>
          <cell r="S703" t="str">
            <v>I</v>
          </cell>
          <cell r="T703" t="str">
            <v>Strech</v>
          </cell>
          <cell r="U703" t="str">
            <v>VALDES SALDA¿A FERNANDO ENRIQUE</v>
          </cell>
          <cell r="V703" t="str">
            <v>ARIAS CERPA GUSTAVO</v>
          </cell>
          <cell r="W703" t="str">
            <v>SANTANA ESPINOSA LUIS MANUEL</v>
          </cell>
          <cell r="X703" t="str">
            <v>ZENTENO CERVANTES MARIO ALBERTO</v>
          </cell>
          <cell r="Y703">
            <v>2006</v>
          </cell>
          <cell r="Z703">
            <v>10</v>
          </cell>
          <cell r="AA703">
            <v>14770</v>
          </cell>
          <cell r="AB703">
            <v>0</v>
          </cell>
          <cell r="AC703">
            <v>0</v>
          </cell>
          <cell r="AG703" t="str">
            <v>UNION PRESFORZADORA</v>
          </cell>
          <cell r="AH703" t="str">
            <v>INTERNET</v>
          </cell>
          <cell r="AK703">
            <v>10000</v>
          </cell>
          <cell r="AL703">
            <v>10000</v>
          </cell>
        </row>
        <row r="704">
          <cell r="A704" t="str">
            <v>1-JH19P</v>
          </cell>
          <cell r="B704" t="str">
            <v>ALEXA CORP - INTERNET CORPORATIVO</v>
          </cell>
          <cell r="C704" t="str">
            <v>EMPRESARIAL INTERIOR</v>
          </cell>
          <cell r="D704" t="str">
            <v>ALEXA CORPORACION</v>
          </cell>
          <cell r="E704" t="str">
            <v>ALEXA CORPORACION SA DE CV</v>
          </cell>
          <cell r="F704" t="str">
            <v>TERRITORIAL</v>
          </cell>
          <cell r="G704" t="str">
            <v>1-B6ID5</v>
          </cell>
          <cell r="H704" t="str">
            <v>ALEXA CORP - INTERNET CORPORATIVO</v>
          </cell>
          <cell r="I704" t="str">
            <v>Infraestructura</v>
          </cell>
          <cell r="J704">
            <v>0</v>
          </cell>
          <cell r="K704" t="str">
            <v>Perdida de la Oportunidad</v>
          </cell>
          <cell r="L704" t="str">
            <v>Primer Servicio</v>
          </cell>
          <cell r="M704" t="str">
            <v>Internet Corporativo Avantel</v>
          </cell>
          <cell r="N704" t="str">
            <v>3D-INTERNET DEDICADO</v>
          </cell>
          <cell r="O704" t="str">
            <v>Loustaunau Valdes Manuel</v>
          </cell>
          <cell r="P704" t="str">
            <v>LOUSTAUNAU VALDES JOSE MANUEL</v>
          </cell>
          <cell r="Q704" t="str">
            <v>ARIAS CERPA GUSTAVO</v>
          </cell>
          <cell r="R704" t="str">
            <v>SANTANA ESPINOSA LUIS MANUEL</v>
          </cell>
          <cell r="S704" t="str">
            <v>I</v>
          </cell>
          <cell r="T704" t="str">
            <v>No Comprometido</v>
          </cell>
          <cell r="U704" t="str">
            <v>LOUSTAUNAU VALDES JOSE MANUEL</v>
          </cell>
          <cell r="V704" t="str">
            <v>ARIAS CERPA GUSTAVO</v>
          </cell>
          <cell r="W704" t="str">
            <v>SANTANA ESPINOSA LUIS MANUEL</v>
          </cell>
          <cell r="X704" t="str">
            <v>ZENTENO CERVANTES MARIO ALBERTO</v>
          </cell>
          <cell r="Y704">
            <v>2006</v>
          </cell>
          <cell r="Z704">
            <v>10</v>
          </cell>
          <cell r="AA704">
            <v>14770</v>
          </cell>
          <cell r="AB704">
            <v>2439</v>
          </cell>
          <cell r="AC704">
            <v>0</v>
          </cell>
          <cell r="AG704" t="str">
            <v>UNIVERSIDAD DE CUAUTITLAN</v>
          </cell>
          <cell r="AH704" t="str">
            <v>CRECIMIENTO DE INTERNET E1</v>
          </cell>
          <cell r="AI704">
            <v>11000</v>
          </cell>
          <cell r="AL704">
            <v>11000</v>
          </cell>
        </row>
        <row r="705">
          <cell r="A705" t="str">
            <v>1-IPGJD</v>
          </cell>
          <cell r="B705" t="str">
            <v>INTERNET E1</v>
          </cell>
          <cell r="C705" t="str">
            <v>EMPRESARIAL MEXICO</v>
          </cell>
          <cell r="D705" t="str">
            <v>SOTO PRIETO</v>
          </cell>
          <cell r="E705" t="str">
            <v>SOTO PRIETO CONSOULTING SC</v>
          </cell>
          <cell r="F705" t="str">
            <v>TERRITORIAL</v>
          </cell>
          <cell r="G705" t="str">
            <v>1-IPGIT</v>
          </cell>
          <cell r="H705" t="str">
            <v>E1 INTERNET</v>
          </cell>
          <cell r="I705" t="str">
            <v>Infraestructura</v>
          </cell>
          <cell r="J705">
            <v>0</v>
          </cell>
          <cell r="K705" t="str">
            <v>Perdida de la Oportunidad</v>
          </cell>
          <cell r="L705" t="str">
            <v>Primer Servicio</v>
          </cell>
          <cell r="M705" t="str">
            <v>Internet Corporativo Avantel</v>
          </cell>
          <cell r="N705" t="str">
            <v>3D-INTERNET DEDICADO</v>
          </cell>
          <cell r="O705" t="str">
            <v>Palacio Jimenez Francisco</v>
          </cell>
          <cell r="P705" t="str">
            <v>PALACIO JIMENEZ FRANCISCO</v>
          </cell>
          <cell r="Q705" t="str">
            <v>DOMINGUEZ BANDA TANIA JANETTE</v>
          </cell>
          <cell r="R705" t="str">
            <v>CASTA¿EDA RIVAS GABRIEL ALBERTO</v>
          </cell>
          <cell r="S705" t="str">
            <v>IV.I</v>
          </cell>
          <cell r="T705" t="str">
            <v>Comprometido</v>
          </cell>
          <cell r="U705" t="str">
            <v>PALACIO JIMENEZ FRANCISCO</v>
          </cell>
          <cell r="V705" t="str">
            <v>DOMINGUEZ BANDA TANIA JANETTE</v>
          </cell>
          <cell r="W705" t="str">
            <v>CASTA¿EDA RIVAS GABRIEL ALBERTO</v>
          </cell>
          <cell r="X705" t="str">
            <v>LOVO REYES JUAN CARLOS</v>
          </cell>
          <cell r="Y705">
            <v>2006</v>
          </cell>
          <cell r="Z705">
            <v>10</v>
          </cell>
          <cell r="AA705">
            <v>14700</v>
          </cell>
          <cell r="AB705">
            <v>0</v>
          </cell>
          <cell r="AC705">
            <v>0</v>
          </cell>
          <cell r="AG705" t="str">
            <v>UNIVERSIDAD DE LEON</v>
          </cell>
          <cell r="AH705" t="str">
            <v>INTERNET DEDICADO</v>
          </cell>
          <cell r="AK705">
            <v>12000</v>
          </cell>
          <cell r="AL705">
            <v>12000</v>
          </cell>
        </row>
        <row r="706">
          <cell r="A706" t="str">
            <v>1-FWZHM</v>
          </cell>
          <cell r="B706" t="str">
            <v>E1 DE INTERNET PARA LA CD DE MEXICO ( MATRIZ)</v>
          </cell>
          <cell r="C706" t="str">
            <v>EMPRESARIAL MEXICO</v>
          </cell>
          <cell r="D706" t="str">
            <v>CAHLOP</v>
          </cell>
          <cell r="E706" t="str">
            <v>CAHLOP SA DE CV</v>
          </cell>
          <cell r="G706" t="str">
            <v>1-FWZGY</v>
          </cell>
          <cell r="H706" t="str">
            <v>INTERNET E1 MEXICO</v>
          </cell>
          <cell r="I706" t="str">
            <v>Infraestructura</v>
          </cell>
          <cell r="J706">
            <v>10</v>
          </cell>
          <cell r="K706" t="str">
            <v>Detección de Oportunidad</v>
          </cell>
          <cell r="L706" t="str">
            <v>Primer Servicio</v>
          </cell>
          <cell r="M706" t="str">
            <v>Internet Dedicado</v>
          </cell>
          <cell r="N706" t="str">
            <v>3D-INTERNET DEDICADO</v>
          </cell>
          <cell r="O706" t="str">
            <v>Palacio Jimenez Francisco</v>
          </cell>
          <cell r="P706" t="str">
            <v>PALACIO JIMENEZ FRANCISCO</v>
          </cell>
          <cell r="Q706" t="str">
            <v>DOMINGUEZ BANDA TANIA JANETTE</v>
          </cell>
          <cell r="R706" t="str">
            <v>CASTA¿EDA RIVAS GABRIEL ALBERTO</v>
          </cell>
          <cell r="S706" t="str">
            <v>IV.I</v>
          </cell>
          <cell r="T706" t="str">
            <v>No Comprometido</v>
          </cell>
          <cell r="U706" t="str">
            <v>PALACIO JIMENEZ FRANCISCO</v>
          </cell>
          <cell r="V706" t="str">
            <v>DOMINGUEZ BANDA TANIA JANETTE</v>
          </cell>
          <cell r="W706" t="str">
            <v>CASTA¿EDA RIVAS GABRIEL ALBERTO</v>
          </cell>
          <cell r="X706" t="str">
            <v>LOVO REYES JUAN CARLOS</v>
          </cell>
          <cell r="Y706">
            <v>2006</v>
          </cell>
          <cell r="Z706">
            <v>10</v>
          </cell>
          <cell r="AA706">
            <v>14700</v>
          </cell>
          <cell r="AB706">
            <v>0</v>
          </cell>
          <cell r="AC706">
            <v>0</v>
          </cell>
          <cell r="AD706" t="str">
            <v>LOPEZ CRAVIOTO ANDRES GERARDO</v>
          </cell>
          <cell r="AG706" t="str">
            <v>UNIVERSIDAD DE QUINTANA ROO</v>
          </cell>
          <cell r="AH706" t="str">
            <v>INCREMENTEO ANCHO BANDA 2048</v>
          </cell>
          <cell r="AJ706">
            <v>10000</v>
          </cell>
          <cell r="AL706">
            <v>10000</v>
          </cell>
        </row>
        <row r="707">
          <cell r="A707" t="str">
            <v>1-HU37U</v>
          </cell>
          <cell r="B707" t="str">
            <v>INTERNET DEDICA E1 PARA NODO CENTRAL</v>
          </cell>
          <cell r="C707" t="str">
            <v>EMPRESARIAL MEXICO</v>
          </cell>
          <cell r="D707" t="str">
            <v>AMANCO MEXICO</v>
          </cell>
          <cell r="E707" t="str">
            <v>AMANCO MEXICO</v>
          </cell>
          <cell r="F707" t="str">
            <v>PROSPECTO</v>
          </cell>
          <cell r="G707" t="str">
            <v>1-1BN0F</v>
          </cell>
          <cell r="H707" t="str">
            <v>E1 INTERNET NODO CENTRAL</v>
          </cell>
          <cell r="I707" t="str">
            <v>Infraestructura</v>
          </cell>
          <cell r="J707">
            <v>25</v>
          </cell>
          <cell r="K707" t="str">
            <v>Entrega de la Primera Propuesta</v>
          </cell>
          <cell r="L707" t="str">
            <v>Nuevo Servicio</v>
          </cell>
          <cell r="M707" t="str">
            <v>Internet Corporativo Plus Avantel</v>
          </cell>
          <cell r="N707" t="str">
            <v>3D-INTERNET DEDICADO</v>
          </cell>
          <cell r="O707" t="str">
            <v>Palacio Jimenez Francisco</v>
          </cell>
          <cell r="P707" t="str">
            <v>PALACIO JIMENEZ FRANCISCO</v>
          </cell>
          <cell r="Q707" t="str">
            <v>DOMINGUEZ BANDA TANIA JANETTE</v>
          </cell>
          <cell r="R707" t="str">
            <v>CASTA¿EDA RIVAS GABRIEL ALBERTO</v>
          </cell>
          <cell r="S707" t="str">
            <v>IV.I</v>
          </cell>
          <cell r="T707" t="str">
            <v>No Comprometido</v>
          </cell>
          <cell r="U707" t="str">
            <v>PALACIO JIMENEZ FRANCISCO</v>
          </cell>
          <cell r="V707" t="str">
            <v>DOMINGUEZ BANDA TANIA JANETTE</v>
          </cell>
          <cell r="W707" t="str">
            <v>CASTA¿EDA RIVAS GABRIEL ALBERTO</v>
          </cell>
          <cell r="X707" t="str">
            <v>LOVO REYES JUAN CARLOS</v>
          </cell>
          <cell r="Y707">
            <v>2006</v>
          </cell>
          <cell r="Z707">
            <v>10</v>
          </cell>
          <cell r="AA707">
            <v>14700</v>
          </cell>
          <cell r="AB707">
            <v>0</v>
          </cell>
          <cell r="AC707">
            <v>0</v>
          </cell>
          <cell r="AG707" t="str">
            <v>UNIVERSIDAD DE SONORA</v>
          </cell>
          <cell r="AH707" t="str">
            <v>INTERNET CORPORATIVO PAQUETE DE 2E1</v>
          </cell>
          <cell r="AJ707">
            <v>20000</v>
          </cell>
          <cell r="AL707">
            <v>20000</v>
          </cell>
        </row>
        <row r="708">
          <cell r="A708" t="str">
            <v>1-FWZI8</v>
          </cell>
          <cell r="B708" t="str">
            <v>E1 DE INTERNET PARA LA CIUDAD DE MONTERREY</v>
          </cell>
          <cell r="C708" t="str">
            <v>EMPRESARIAL MEXICO</v>
          </cell>
          <cell r="D708" t="str">
            <v>CAHLOP</v>
          </cell>
          <cell r="E708" t="str">
            <v>CAHLOP SA DE CV</v>
          </cell>
          <cell r="G708" t="str">
            <v>1-FWZGY</v>
          </cell>
          <cell r="H708" t="str">
            <v>INTERNET DEDICADO MONTERRY</v>
          </cell>
          <cell r="I708" t="str">
            <v>Infraestructura</v>
          </cell>
          <cell r="J708">
            <v>10</v>
          </cell>
          <cell r="K708" t="str">
            <v>Detección de Oportunidad</v>
          </cell>
          <cell r="L708" t="str">
            <v>Primer Servicio</v>
          </cell>
          <cell r="M708" t="str">
            <v>Internet Dedicado</v>
          </cell>
          <cell r="N708" t="str">
            <v>3D-INTERNET DEDICADO</v>
          </cell>
          <cell r="O708" t="str">
            <v>Palacio Jimenez Francisco</v>
          </cell>
          <cell r="P708" t="str">
            <v>PALACIO JIMENEZ FRANCISCO</v>
          </cell>
          <cell r="Q708" t="str">
            <v>DOMINGUEZ BANDA TANIA JANETTE</v>
          </cell>
          <cell r="R708" t="str">
            <v>CASTA¿EDA RIVAS GABRIEL ALBERTO</v>
          </cell>
          <cell r="S708" t="str">
            <v>IV.I</v>
          </cell>
          <cell r="T708" t="str">
            <v>No Comprometido</v>
          </cell>
          <cell r="U708" t="str">
            <v>PALACIO JIMENEZ FRANCISCO</v>
          </cell>
          <cell r="V708" t="str">
            <v>DOMINGUEZ BANDA TANIA JANETTE</v>
          </cell>
          <cell r="W708" t="str">
            <v>CASTA¿EDA RIVAS GABRIEL ALBERTO</v>
          </cell>
          <cell r="X708" t="str">
            <v>LOVO REYES JUAN CARLOS</v>
          </cell>
          <cell r="Y708">
            <v>2006</v>
          </cell>
          <cell r="Z708">
            <v>10</v>
          </cell>
          <cell r="AA708">
            <v>14700</v>
          </cell>
          <cell r="AB708">
            <v>0</v>
          </cell>
          <cell r="AC708">
            <v>0</v>
          </cell>
          <cell r="AD708" t="str">
            <v>LOPEZ CRAVIOTO ANDRES GERARDO</v>
          </cell>
          <cell r="AG708" t="str">
            <v>UNIVERSIDAD DEL CARIBE</v>
          </cell>
          <cell r="AH708" t="str">
            <v>INTERNET 2</v>
          </cell>
          <cell r="AK708">
            <v>27000</v>
          </cell>
          <cell r="AL708">
            <v>27000</v>
          </cell>
        </row>
        <row r="709">
          <cell r="A709" t="str">
            <v>1-IBQ3T</v>
          </cell>
          <cell r="B709" t="str">
            <v>INTERNET DEDICADO DE 1024 KBPS</v>
          </cell>
          <cell r="C709" t="str">
            <v>EMPRESARIAL MEXICO</v>
          </cell>
          <cell r="D709" t="str">
            <v>COLEGIO EL ROBLE</v>
          </cell>
          <cell r="E709" t="str">
            <v>COLEGIO EL ROBLE AC</v>
          </cell>
          <cell r="G709" t="str">
            <v>1-H9IOX</v>
          </cell>
          <cell r="H709" t="str">
            <v>INTERNET DEDICADO 1024 KBPS</v>
          </cell>
          <cell r="I709" t="str">
            <v>Infraestructura</v>
          </cell>
          <cell r="J709">
            <v>25</v>
          </cell>
          <cell r="K709" t="str">
            <v>Entrega de la Primera Propuesta</v>
          </cell>
          <cell r="L709" t="str">
            <v>Primer Servicio</v>
          </cell>
          <cell r="M709" t="str">
            <v>Internet Corporativo Plus Avantel</v>
          </cell>
          <cell r="N709" t="str">
            <v>3D-INTERNET DEDICADO</v>
          </cell>
          <cell r="O709" t="str">
            <v>Ponce Campos Ramon Alberto</v>
          </cell>
          <cell r="P709" t="str">
            <v>PONCE CAMPOS RAMON ALBERTO</v>
          </cell>
          <cell r="Q709" t="str">
            <v>DOMINGUEZ BANDA TANIA JANETTE</v>
          </cell>
          <cell r="R709" t="str">
            <v>CASTA¿EDA RIVAS GABRIEL ALBERTO</v>
          </cell>
          <cell r="S709" t="str">
            <v>IV.I</v>
          </cell>
          <cell r="T709" t="str">
            <v>No Comprometido</v>
          </cell>
          <cell r="U709" t="str">
            <v>PONCE CAMPOS RAMON ALBERTO</v>
          </cell>
          <cell r="V709" t="str">
            <v>DOMINGUEZ BANDA TANIA JANETTE</v>
          </cell>
          <cell r="W709" t="str">
            <v>CASTA¿EDA RIVAS GABRIEL ALBERTO</v>
          </cell>
          <cell r="X709" t="str">
            <v>LOVO REYES JUAN CARLOS</v>
          </cell>
          <cell r="Y709">
            <v>2006</v>
          </cell>
          <cell r="Z709">
            <v>10</v>
          </cell>
          <cell r="AA709">
            <v>14500</v>
          </cell>
          <cell r="AB709">
            <v>15000</v>
          </cell>
          <cell r="AC709">
            <v>0</v>
          </cell>
          <cell r="AG709" t="str">
            <v>UNIVERSIDAD IBEROAMERICANA</v>
          </cell>
          <cell r="AH709" t="str">
            <v>2 INTERNET BROAD BAND 512 KBPS</v>
          </cell>
          <cell r="AJ709">
            <v>0</v>
          </cell>
          <cell r="AL709">
            <v>0</v>
          </cell>
        </row>
        <row r="710">
          <cell r="A710" t="str">
            <v>1-KH0HL</v>
          </cell>
          <cell r="B710" t="str">
            <v>internet de alta capacidad conde nast piso de 2 megas</v>
          </cell>
          <cell r="C710" t="str">
            <v>EMPRESARIAL MEXICO</v>
          </cell>
          <cell r="D710" t="str">
            <v>CONDENAST DE MEXICO</v>
          </cell>
          <cell r="E710" t="str">
            <v>CONDENAST DE MEXICO SA DE CV</v>
          </cell>
          <cell r="F710" t="str">
            <v>GLOBALES</v>
          </cell>
          <cell r="G710" t="str">
            <v>1-D5UVO</v>
          </cell>
          <cell r="H710" t="str">
            <v>INTERNET DE ALTA CAPACIDAD CONDE NAST</v>
          </cell>
          <cell r="I710" t="str">
            <v>Infraestructura</v>
          </cell>
          <cell r="J710">
            <v>75</v>
          </cell>
          <cell r="K710" t="str">
            <v>Validacion de Cierre de Venta</v>
          </cell>
          <cell r="L710" t="str">
            <v>Nuevo Servicio</v>
          </cell>
          <cell r="M710" t="str">
            <v>Internet Alta Capacidad 8M</v>
          </cell>
          <cell r="N710" t="str">
            <v>3C-INTERNET ALTA CAPACIDAD</v>
          </cell>
          <cell r="O710" t="str">
            <v>GONZALEZ SANS AGLAY LYSSET</v>
          </cell>
          <cell r="P710" t="str">
            <v>GONZALEZ SANS AGLAY LYSSET</v>
          </cell>
          <cell r="Q710" t="str">
            <v>ROSKARITZ HENNING GEORG GILBERT</v>
          </cell>
          <cell r="R710" t="str">
            <v>VALDUEZA GUADARRAMA MIGUEL ALFONSO</v>
          </cell>
          <cell r="T710" t="str">
            <v>Comprometido</v>
          </cell>
          <cell r="U710" t="str">
            <v>GONZALEZ SANS AGLAY LYSSET</v>
          </cell>
          <cell r="V710" t="str">
            <v>ROSKARITZ HENNING GEORG GILBERT</v>
          </cell>
          <cell r="W710" t="str">
            <v>VALDUEZA GUADARRAMA MIGUEL ALFONSO</v>
          </cell>
          <cell r="X710" t="str">
            <v>LOVO REYES JUAN CARLOS</v>
          </cell>
          <cell r="Y710">
            <v>2006</v>
          </cell>
          <cell r="Z710">
            <v>10</v>
          </cell>
          <cell r="AA710">
            <v>14465.4</v>
          </cell>
          <cell r="AB710">
            <v>0</v>
          </cell>
          <cell r="AC710">
            <v>0</v>
          </cell>
          <cell r="AG710" t="str">
            <v>UNIVERSIDAD LATINA DE AMERICA AC</v>
          </cell>
          <cell r="AH710" t="str">
            <v>BLITZ I2</v>
          </cell>
          <cell r="AK710">
            <v>18000</v>
          </cell>
          <cell r="AL710">
            <v>18000</v>
          </cell>
        </row>
        <row r="711">
          <cell r="A711" t="str">
            <v>1-95C-229</v>
          </cell>
          <cell r="B711" t="str">
            <v>Oportunidad a partir de la renovación del contrato 35725 del customer 2500177 CENTRO CULTURALES almacenado en SADOC, con fecha de vencimiento 10/JUL/2006</v>
          </cell>
          <cell r="C711" t="str">
            <v>EMPRESARIAL MEXICO</v>
          </cell>
          <cell r="D711" t="str">
            <v>CENTROS CULTURALES SC</v>
          </cell>
          <cell r="E711" t="str">
            <v>CENTROS CULTURALES SC</v>
          </cell>
          <cell r="F711" t="str">
            <v>TERRITORIAL</v>
          </cell>
          <cell r="G711" t="str">
            <v>1-24KCE</v>
          </cell>
          <cell r="H711" t="str">
            <v>3D-INTERNET DEDICADO, RENOVACION DOCTO 35725</v>
          </cell>
          <cell r="I711" t="str">
            <v>Infraestructura</v>
          </cell>
          <cell r="J711">
            <v>10</v>
          </cell>
          <cell r="K711" t="str">
            <v>Detección de Oportunidad</v>
          </cell>
          <cell r="L711" t="str">
            <v>Renovación del Servicio</v>
          </cell>
          <cell r="M711" t="str">
            <v>Internet Smart Blocks Small</v>
          </cell>
          <cell r="N711" t="str">
            <v>3D-INTERNET DEDICADO</v>
          </cell>
          <cell r="O711" t="str">
            <v>ESQUINCA MARROQUIN GEORGINA</v>
          </cell>
          <cell r="P711" t="str">
            <v>ESQUINCA MARROQUIN GEORGINA</v>
          </cell>
          <cell r="Q711" t="str">
            <v>DOMINGUEZ BANDA TANIA JANETTE</v>
          </cell>
          <cell r="R711" t="str">
            <v>CASTA¿EDA RIVAS GABRIEL ALBERTO</v>
          </cell>
          <cell r="S711" t="str">
            <v>IV.I</v>
          </cell>
          <cell r="U711" t="str">
            <v>ESQUINCA MARROQUIN GEORGINA</v>
          </cell>
          <cell r="V711" t="str">
            <v>DOMINGUEZ BANDA TANIA JANETTE</v>
          </cell>
          <cell r="W711" t="str">
            <v>CASTA¿EDA RIVAS GABRIEL ALBERTO</v>
          </cell>
          <cell r="X711" t="str">
            <v>LOVO REYES JUAN CARLOS</v>
          </cell>
          <cell r="Y711">
            <v>2006</v>
          </cell>
          <cell r="Z711">
            <v>10</v>
          </cell>
          <cell r="AA711">
            <v>14335.13</v>
          </cell>
          <cell r="AB711">
            <v>0</v>
          </cell>
          <cell r="AC711">
            <v>0</v>
          </cell>
          <cell r="AG711" t="str">
            <v>UNIVERSIDAD LOYOLA DEL PACIFICO</v>
          </cell>
          <cell r="AH711" t="str">
            <v>INTERNET 256KBPS</v>
          </cell>
          <cell r="AI711">
            <v>6699</v>
          </cell>
          <cell r="AL711">
            <v>6699</v>
          </cell>
        </row>
        <row r="712">
          <cell r="A712" t="str">
            <v>1-KF3XI</v>
          </cell>
          <cell r="B712" t="str">
            <v>INTERNET DEDICAQDO E1</v>
          </cell>
          <cell r="C712" t="str">
            <v>EMPRESARIAL MEXICO</v>
          </cell>
          <cell r="D712" t="str">
            <v>DIRECT BUSINESS</v>
          </cell>
          <cell r="E712" t="str">
            <v>DIRECT BUSINESS SA DE CV</v>
          </cell>
          <cell r="F712" t="str">
            <v>PROSPECTO</v>
          </cell>
          <cell r="G712" t="str">
            <v>1-KF3RG</v>
          </cell>
          <cell r="H712" t="str">
            <v>INTERNET DECICADO E1</v>
          </cell>
          <cell r="I712" t="str">
            <v>Infraestructura</v>
          </cell>
          <cell r="J712">
            <v>90</v>
          </cell>
          <cell r="K712" t="str">
            <v>Activación Total del Servicio</v>
          </cell>
          <cell r="L712" t="str">
            <v>Primer Servicio</v>
          </cell>
          <cell r="M712" t="str">
            <v>Internet Corporativo Avantel</v>
          </cell>
          <cell r="N712" t="str">
            <v>3D-INTERNET DEDICADO</v>
          </cell>
          <cell r="O712" t="str">
            <v>Montante Jaime</v>
          </cell>
          <cell r="P712" t="str">
            <v>MONTANTE VEGA JAIME</v>
          </cell>
          <cell r="Q712" t="str">
            <v>ESQUIVEL GARCIA EDUARDO</v>
          </cell>
          <cell r="R712" t="str">
            <v>MORA MORA RODOLFO</v>
          </cell>
          <cell r="S712" t="str">
            <v>II.II</v>
          </cell>
          <cell r="T712" t="str">
            <v>Comprometido</v>
          </cell>
          <cell r="U712" t="str">
            <v>MONTANTE VEGA JAIME</v>
          </cell>
          <cell r="V712" t="str">
            <v>ESQUIVEL GARCIA EDUARDO</v>
          </cell>
          <cell r="W712" t="str">
            <v>MORA MORA RODOLFO</v>
          </cell>
          <cell r="X712" t="str">
            <v>LOVO REYES JUAN CARLOS</v>
          </cell>
          <cell r="Y712">
            <v>2006</v>
          </cell>
          <cell r="Z712">
            <v>10</v>
          </cell>
          <cell r="AA712">
            <v>14310.82</v>
          </cell>
          <cell r="AB712">
            <v>0</v>
          </cell>
          <cell r="AC712">
            <v>0</v>
          </cell>
          <cell r="AG712" t="str">
            <v>UNIVERSIDAD MEXICO AMERICANA DEL NORTE</v>
          </cell>
          <cell r="AH712" t="str">
            <v>E1 DEDICADO INTERNET</v>
          </cell>
          <cell r="AJ712">
            <v>14770</v>
          </cell>
          <cell r="AL712">
            <v>14770</v>
          </cell>
        </row>
        <row r="713">
          <cell r="A713" t="str">
            <v>1-KF4YC</v>
          </cell>
          <cell r="B713" t="str">
            <v>EL CLIENTE SOLICITA UN PROVEEDOR DE ISP, INTERNET DEDICADO DE DOS MEGAS EN ACAMBARO GUANAJUATO</v>
          </cell>
          <cell r="C713" t="str">
            <v>EMPRESARIAL MEXICO</v>
          </cell>
          <cell r="D713" t="str">
            <v>LUIS ANTONIO MATA PAREDES</v>
          </cell>
          <cell r="E713" t="str">
            <v>LUIS ANTONIO MATA PAREDES</v>
          </cell>
          <cell r="F713" t="str">
            <v>TERRITORIAL</v>
          </cell>
          <cell r="G713" t="str">
            <v>1-KF4Y3</v>
          </cell>
          <cell r="H713" t="str">
            <v>INTERNET DEDICADO 2048</v>
          </cell>
          <cell r="I713" t="str">
            <v>Infraestructura</v>
          </cell>
          <cell r="J713">
            <v>25</v>
          </cell>
          <cell r="K713" t="str">
            <v>Entrega de la Primera Propuesta</v>
          </cell>
          <cell r="L713" t="str">
            <v>Nuevo Servicio</v>
          </cell>
          <cell r="M713" t="str">
            <v>Internet Dedicado</v>
          </cell>
          <cell r="N713" t="str">
            <v>3D-INTERNET DEDICADO</v>
          </cell>
          <cell r="O713" t="str">
            <v>MARTINEZ MORONES KARLA LETICIA</v>
          </cell>
          <cell r="P713" t="str">
            <v>MARTINEZ MORONES KARLA LETICIA</v>
          </cell>
          <cell r="Q713" t="str">
            <v>CARDOS DUARTE GABRIEL ALEJANDRO</v>
          </cell>
          <cell r="R713" t="str">
            <v>MORA MORA RODOLFO</v>
          </cell>
          <cell r="S713" t="str">
            <v>II.I</v>
          </cell>
          <cell r="T713" t="str">
            <v>No Comprometido</v>
          </cell>
          <cell r="U713" t="str">
            <v>MARTINEZ MORONES KARLA LETICIA</v>
          </cell>
          <cell r="V713" t="str">
            <v>CARDOS DUARTE GABRIEL ALEJANDRO</v>
          </cell>
          <cell r="W713" t="str">
            <v>MORA MORA RODOLFO</v>
          </cell>
          <cell r="X713" t="str">
            <v>LOVO REYES JUAN CARLOS</v>
          </cell>
          <cell r="Y713">
            <v>2006</v>
          </cell>
          <cell r="Z713">
            <v>10</v>
          </cell>
          <cell r="AA713">
            <v>14310</v>
          </cell>
          <cell r="AB713">
            <v>0</v>
          </cell>
          <cell r="AC713">
            <v>0</v>
          </cell>
          <cell r="AG713" t="str">
            <v>UNIVERSIDAD PANAMERICANA</v>
          </cell>
          <cell r="AH713" t="str">
            <v>3D-INTERNET DEDICADO, RENOVACION DOCTO 49209</v>
          </cell>
          <cell r="AK713">
            <v>1692</v>
          </cell>
          <cell r="AL713">
            <v>1692</v>
          </cell>
        </row>
        <row r="714">
          <cell r="A714" t="str">
            <v>1-KA129</v>
          </cell>
          <cell r="B714" t="str">
            <v>SE LE ESTA COTIZANDO UN E1 DE INTERNET</v>
          </cell>
          <cell r="C714" t="str">
            <v>EMPRESARIAL MEXICO</v>
          </cell>
          <cell r="D714" t="str">
            <v>GRUPO SAINT GOBAIN GLASS MEXICO</v>
          </cell>
          <cell r="E714" t="str">
            <v>GRUPO SAINT GOBAIN GLASS MEXICO SA DE CV</v>
          </cell>
          <cell r="F714" t="str">
            <v>NEXT BUSINESS</v>
          </cell>
          <cell r="G714" t="str">
            <v>1-KA114</v>
          </cell>
          <cell r="H714" t="str">
            <v>INTERNET SAINT GOBAIN</v>
          </cell>
          <cell r="I714" t="str">
            <v>Infraestructura</v>
          </cell>
          <cell r="J714">
            <v>75</v>
          </cell>
          <cell r="K714" t="str">
            <v>Validacion de Cierre de Venta</v>
          </cell>
          <cell r="L714" t="str">
            <v>Primer Servicio</v>
          </cell>
          <cell r="M714" t="str">
            <v>Internet Corporativo Plus Avantel</v>
          </cell>
          <cell r="N714" t="str">
            <v>3D-INTERNET DEDICADO</v>
          </cell>
          <cell r="O714" t="str">
            <v>Mendoza Camacho Jose Luis</v>
          </cell>
          <cell r="P714" t="str">
            <v>MENDOZA CAMACHO JOSE LUIS</v>
          </cell>
          <cell r="Q714" t="str">
            <v>FLORES MEDINA AYRTON</v>
          </cell>
          <cell r="R714" t="str">
            <v>MEZA BRAVO HECTOR MANUEL</v>
          </cell>
          <cell r="S714" t="str">
            <v>I.II</v>
          </cell>
          <cell r="T714" t="str">
            <v>Comprometido</v>
          </cell>
          <cell r="U714" t="str">
            <v>MENDOZA CAMACHO JOSE LUIS</v>
          </cell>
          <cell r="V714" t="str">
            <v>FLORES MEDINA AYRTON</v>
          </cell>
          <cell r="W714" t="str">
            <v>MEZA BRAVO HECTOR MANUEL</v>
          </cell>
          <cell r="X714" t="str">
            <v>LOVO REYES JUAN CARLOS</v>
          </cell>
          <cell r="Y714">
            <v>2006</v>
          </cell>
          <cell r="Z714">
            <v>10</v>
          </cell>
          <cell r="AA714">
            <v>14286.64</v>
          </cell>
          <cell r="AB714">
            <v>3822.6</v>
          </cell>
          <cell r="AC714">
            <v>0</v>
          </cell>
          <cell r="AG714" t="str">
            <v>UNIVERSIDAD POLITECNICA DE CHIAPAS</v>
          </cell>
          <cell r="AH714" t="str">
            <v>UPCHIAPAS</v>
          </cell>
          <cell r="AK714">
            <v>15000</v>
          </cell>
          <cell r="AL714">
            <v>15000</v>
          </cell>
        </row>
        <row r="715">
          <cell r="A715" t="str">
            <v>1-KFW7F</v>
          </cell>
          <cell r="B715" t="str">
            <v>INTERNET DEDICADO A 2048 Kbps NUEVO LAREDO</v>
          </cell>
          <cell r="C715" t="str">
            <v>EMPRESARIAL MEXICO</v>
          </cell>
          <cell r="D715" t="str">
            <v>RYDER CAPITAL</v>
          </cell>
          <cell r="E715" t="str">
            <v>RIDER CAPITAL S.A DE C.V.</v>
          </cell>
          <cell r="F715" t="str">
            <v>NEXT BUSINESS</v>
          </cell>
          <cell r="G715" t="str">
            <v>1+K9+1728</v>
          </cell>
          <cell r="H715" t="str">
            <v>INTERNET DEDICADO 2048KBPS NUEVO LAREDO</v>
          </cell>
          <cell r="I715" t="str">
            <v>Infraestructura</v>
          </cell>
          <cell r="J715">
            <v>75</v>
          </cell>
          <cell r="K715" t="str">
            <v>Validacion de Cierre de Venta</v>
          </cell>
          <cell r="L715" t="str">
            <v>Nuevo Servicio</v>
          </cell>
          <cell r="M715" t="str">
            <v>Internet Dedicado</v>
          </cell>
          <cell r="N715" t="str">
            <v>3D-INTERNET DEDICADO</v>
          </cell>
          <cell r="O715" t="str">
            <v>Pimentel Padilla Leticia</v>
          </cell>
          <cell r="P715" t="str">
            <v>PIMENTEL PADILLA LETICIA</v>
          </cell>
          <cell r="Q715" t="str">
            <v>FLORES MEDINA AYRTON</v>
          </cell>
          <cell r="R715" t="str">
            <v>MEZA BRAVO HECTOR MANUEL</v>
          </cell>
          <cell r="S715" t="str">
            <v>I.II</v>
          </cell>
          <cell r="T715" t="str">
            <v>Comprometido</v>
          </cell>
          <cell r="U715" t="str">
            <v>PIMENTEL PADILLA LETICIA</v>
          </cell>
          <cell r="V715" t="str">
            <v>FLORES MEDINA AYRTON</v>
          </cell>
          <cell r="W715" t="str">
            <v>MEZA BRAVO HECTOR MANUEL</v>
          </cell>
          <cell r="X715" t="str">
            <v>LOVO REYES JUAN CARLOS</v>
          </cell>
          <cell r="Y715">
            <v>2006</v>
          </cell>
          <cell r="Z715">
            <v>10</v>
          </cell>
          <cell r="AA715">
            <v>14266.12</v>
          </cell>
          <cell r="AB715">
            <v>0</v>
          </cell>
          <cell r="AC715">
            <v>0</v>
          </cell>
          <cell r="AG715" t="str">
            <v>UNIVERSIDAD POLITECNICA DE DURANGO GOMEZ PALACIO</v>
          </cell>
          <cell r="AH715" t="str">
            <v>UPDURANGO GOMEZ PALACIO</v>
          </cell>
          <cell r="AK715">
            <v>15000</v>
          </cell>
          <cell r="AL715">
            <v>15000</v>
          </cell>
        </row>
        <row r="716">
          <cell r="A716" t="str">
            <v>1-BPC-110</v>
          </cell>
          <cell r="B716" t="str">
            <v>Oportunidad a partir de la renovación del contrato 49029 del customer 2505882 VIRGIN TELEVISION DE MEXICO, vence 17/OCT/2006. Verificar producto, y montos asignados en la oportunidad</v>
          </cell>
          <cell r="C716" t="str">
            <v>EMPRESARIAL MEXICO</v>
          </cell>
          <cell r="D716" t="str">
            <v>VIRGIN TELEVISION DE MEXICO</v>
          </cell>
          <cell r="E716" t="str">
            <v>VIRGIN TELEVISION DE MEXICO SA DE CV</v>
          </cell>
          <cell r="G716" t="str">
            <v>1-YYSP</v>
          </cell>
          <cell r="H716" t="str">
            <v>3D-INTERNET DEDICADO, RENOVACION DOCTO 49029</v>
          </cell>
          <cell r="I716" t="str">
            <v>Infraestructura</v>
          </cell>
          <cell r="J716">
            <v>10</v>
          </cell>
          <cell r="K716" t="str">
            <v>Detección de Oportunidad</v>
          </cell>
          <cell r="L716" t="str">
            <v>Renovación del Servicio</v>
          </cell>
          <cell r="M716" t="str">
            <v>Internet Smart Blocks Small</v>
          </cell>
          <cell r="N716" t="str">
            <v>3D-INTERNET DEDICADO</v>
          </cell>
          <cell r="O716" t="str">
            <v>Lozano Ayala Eugenia</v>
          </cell>
          <cell r="P716" t="str">
            <v>LOZANO AYALA EUGENIA</v>
          </cell>
          <cell r="Q716" t="str">
            <v>DAVILA RODRIGUEZ GLORIA OLIVIA</v>
          </cell>
          <cell r="R716" t="str">
            <v>VALDUEZA GUADARRAMA MIGUEL ALFONSO</v>
          </cell>
          <cell r="U716" t="str">
            <v>LOZANO AYALA EUGENIA</v>
          </cell>
          <cell r="V716" t="str">
            <v>DAVILA RODRIGUEZ GLORIA OLIVIA</v>
          </cell>
          <cell r="W716" t="str">
            <v>VALDUEZA GUADARRAMA MIGUEL ALFONSO</v>
          </cell>
          <cell r="X716" t="str">
            <v>LOVO REYES JUAN CARLOS</v>
          </cell>
          <cell r="Y716">
            <v>2006</v>
          </cell>
          <cell r="Z716">
            <v>10</v>
          </cell>
          <cell r="AA716">
            <v>14200</v>
          </cell>
          <cell r="AB716">
            <v>0</v>
          </cell>
          <cell r="AC716">
            <v>0</v>
          </cell>
          <cell r="AG716" t="str">
            <v>UNIVERSIDAD POLITECNICA DE MORELOS</v>
          </cell>
          <cell r="AH716" t="str">
            <v>UPMORELOS</v>
          </cell>
          <cell r="AK716">
            <v>15000</v>
          </cell>
          <cell r="AL716">
            <v>15000</v>
          </cell>
        </row>
        <row r="717">
          <cell r="A717" t="str">
            <v>1-K580X</v>
          </cell>
          <cell r="B717" t="str">
            <v>INTERNET DEDICADO 2048 KBPS</v>
          </cell>
          <cell r="C717" t="str">
            <v>EMPRESARIAL MEXICO</v>
          </cell>
          <cell r="D717" t="str">
            <v>INSTITUTO NACIONAL PARA LA EVALUACION DE LA EDUACION</v>
          </cell>
          <cell r="E717" t="str">
            <v>INSTITUTO NACIONAL PARA LA EVALUACION DE LA EDUACION</v>
          </cell>
          <cell r="F717" t="str">
            <v>TERRITORIAL</v>
          </cell>
          <cell r="G717" t="str">
            <v>1-K57XE</v>
          </cell>
          <cell r="H717" t="str">
            <v>INTERNET DEDICADO</v>
          </cell>
          <cell r="I717" t="str">
            <v>Infraestructura</v>
          </cell>
          <cell r="J717">
            <v>25</v>
          </cell>
          <cell r="K717" t="str">
            <v>Entrega de la Primera Propuesta</v>
          </cell>
          <cell r="L717" t="str">
            <v>Primer Servicio</v>
          </cell>
          <cell r="M717" t="str">
            <v>Internet Corporativo Avantel</v>
          </cell>
          <cell r="N717" t="str">
            <v>3D-INTERNET DEDICADO</v>
          </cell>
          <cell r="O717" t="str">
            <v>Palacio Jimenez Francisco</v>
          </cell>
          <cell r="P717" t="str">
            <v>PALACIO JIMENEZ FRANCISCO</v>
          </cell>
          <cell r="Q717" t="str">
            <v>DOMINGUEZ BANDA TANIA JANETTE</v>
          </cell>
          <cell r="R717" t="str">
            <v>CASTA¿EDA RIVAS GABRIEL ALBERTO</v>
          </cell>
          <cell r="S717" t="str">
            <v>IV.I</v>
          </cell>
          <cell r="T717" t="str">
            <v>No Comprometido</v>
          </cell>
          <cell r="U717" t="str">
            <v>PALACIO JIMENEZ FRANCISCO</v>
          </cell>
          <cell r="V717" t="str">
            <v>DOMINGUEZ BANDA TANIA JANETTE</v>
          </cell>
          <cell r="W717" t="str">
            <v>CASTA¿EDA RIVAS GABRIEL ALBERTO</v>
          </cell>
          <cell r="X717" t="str">
            <v>LOVO REYES JUAN CARLOS</v>
          </cell>
          <cell r="Y717">
            <v>2006</v>
          </cell>
          <cell r="Z717">
            <v>10</v>
          </cell>
          <cell r="AA717">
            <v>14000</v>
          </cell>
          <cell r="AB717">
            <v>0</v>
          </cell>
          <cell r="AC717">
            <v>0</v>
          </cell>
          <cell r="AG717" t="str">
            <v>UNIVERSIDAD POLITECNICA DE PUEBLA</v>
          </cell>
          <cell r="AH717" t="str">
            <v>UP PUEBLA CAMBIO DE DOMICILIO</v>
          </cell>
          <cell r="AI717">
            <v>17000</v>
          </cell>
          <cell r="AL717">
            <v>17000</v>
          </cell>
        </row>
        <row r="718">
          <cell r="A718" t="str">
            <v>1-K5CH8</v>
          </cell>
          <cell r="B718" t="str">
            <v>INTERNET DEDICADO</v>
          </cell>
          <cell r="C718" t="str">
            <v>EMPRESARIAL INTERIOR</v>
          </cell>
          <cell r="D718" t="str">
            <v>SISTEMA OPERADOR DE LOS SERVICIOS DE AGUA POTABLE Y ALCANTARILLADO DEL MUNICIPIO DE PUEBLA</v>
          </cell>
          <cell r="E718" t="str">
            <v>SISTEMA OPERADOR DE LOS SERVICIOS DE AGUA POTABLE Y ALCANTARILLADO DEL MUNICIPIO DE PUEBLA</v>
          </cell>
          <cell r="F718" t="str">
            <v>TERRITORIAL</v>
          </cell>
          <cell r="G718" t="str">
            <v>1-45JYF</v>
          </cell>
          <cell r="H718" t="str">
            <v>INTERNET DEDICADO</v>
          </cell>
          <cell r="I718" t="str">
            <v>Infraestructura</v>
          </cell>
          <cell r="J718">
            <v>0</v>
          </cell>
          <cell r="K718" t="str">
            <v>Perdida de la Oportunidad</v>
          </cell>
          <cell r="L718" t="str">
            <v>Primer Servicio</v>
          </cell>
          <cell r="M718" t="str">
            <v>Internet Corporativo Avantel</v>
          </cell>
          <cell r="N718" t="str">
            <v>3D-INTERNET DEDICADO</v>
          </cell>
          <cell r="O718" t="str">
            <v>REYES RENDON ZAIRA ISUA</v>
          </cell>
          <cell r="P718" t="str">
            <v>REYES RENDON ZAIRA ISUA</v>
          </cell>
          <cell r="Q718" t="str">
            <v>MENDEZ LARA OMAR</v>
          </cell>
          <cell r="R718" t="str">
            <v>VI¿OLO URIARTE JAVIER ALEJANDRO</v>
          </cell>
          <cell r="S718" t="str">
            <v>I</v>
          </cell>
          <cell r="U718" t="str">
            <v>REYES RENDON ZAIRA ISUA</v>
          </cell>
          <cell r="V718" t="str">
            <v>MENDEZ LARA OMAR</v>
          </cell>
          <cell r="W718" t="str">
            <v>VI¿OLO URIARTE JAVIER ALEJANDRO</v>
          </cell>
          <cell r="X718" t="str">
            <v>ZENTENO CERVANTES MARIO ALBERTO</v>
          </cell>
          <cell r="Y718">
            <v>2006</v>
          </cell>
          <cell r="Z718">
            <v>10</v>
          </cell>
          <cell r="AA718">
            <v>14000</v>
          </cell>
          <cell r="AB718">
            <v>0</v>
          </cell>
          <cell r="AC718">
            <v>0</v>
          </cell>
          <cell r="AG718" t="str">
            <v>UNIVERSIDAD POLITECNICA DEL VALLE DE MEXICO</v>
          </cell>
          <cell r="AH718" t="str">
            <v>UPDEL VALLE DE MEXICO</v>
          </cell>
          <cell r="AJ718">
            <v>15000</v>
          </cell>
          <cell r="AL718">
            <v>15000</v>
          </cell>
        </row>
        <row r="719">
          <cell r="A719" t="str">
            <v>1-HY6V6</v>
          </cell>
          <cell r="B719" t="str">
            <v>INTERNET DEDICADO E1</v>
          </cell>
          <cell r="C719" t="str">
            <v>EMPRESARIAL INTERIOR</v>
          </cell>
          <cell r="D719" t="str">
            <v>AMERICAN INDUSTRIES JUAREZ</v>
          </cell>
          <cell r="E719" t="str">
            <v>AMERICAN INDUSTRIES JUAREZ SA DE CV</v>
          </cell>
          <cell r="F719" t="str">
            <v>TERRITORIAL</v>
          </cell>
          <cell r="G719" t="str">
            <v>1-HY6TZ</v>
          </cell>
          <cell r="H719" t="str">
            <v>E1 DE INTERNET</v>
          </cell>
          <cell r="I719" t="str">
            <v>Infraestructura</v>
          </cell>
          <cell r="J719">
            <v>25</v>
          </cell>
          <cell r="K719" t="str">
            <v>Entrega de la Primera Propuesta</v>
          </cell>
          <cell r="L719" t="str">
            <v>Nuevo Servicio</v>
          </cell>
          <cell r="M719" t="str">
            <v>Internet Corporativo Avantel</v>
          </cell>
          <cell r="N719" t="str">
            <v>3D-INTERNET DEDICADO</v>
          </cell>
          <cell r="O719" t="str">
            <v>Gomez Nuñez Miguel Angel</v>
          </cell>
          <cell r="P719" t="str">
            <v>GOMEZ NU¿EZ MIGUEL ANGEL</v>
          </cell>
          <cell r="Q719" t="str">
            <v>GARCIA RUIZ HECTOR JAVIER</v>
          </cell>
          <cell r="R719" t="str">
            <v>TREVI¿O GONZALEZ CLAUDIA PATRICIA</v>
          </cell>
          <cell r="U719" t="str">
            <v>GOMEZ NU¿EZ MIGUEL ANGEL</v>
          </cell>
          <cell r="V719" t="str">
            <v>GARCIA RUIZ HECTOR JAVIER</v>
          </cell>
          <cell r="W719" t="str">
            <v>TREVI¿O GONZALEZ CLAUDIA PATRICIA</v>
          </cell>
          <cell r="X719" t="str">
            <v>ZENTENO CERVANTES MARIO ALBERTO</v>
          </cell>
          <cell r="Y719">
            <v>2006</v>
          </cell>
          <cell r="Z719">
            <v>10</v>
          </cell>
          <cell r="AA719">
            <v>14000</v>
          </cell>
          <cell r="AB719">
            <v>0</v>
          </cell>
          <cell r="AC719">
            <v>0</v>
          </cell>
          <cell r="AG719" t="str">
            <v>UNIVERSIDAD TECNOLOGICA DE HERMOSILLO SONORA</v>
          </cell>
          <cell r="AH719" t="str">
            <v>3D-INTERNET DEDICADO, RENOVACION DOCTO 47023</v>
          </cell>
          <cell r="AI719">
            <v>1</v>
          </cell>
          <cell r="AL719">
            <v>1</v>
          </cell>
        </row>
        <row r="720">
          <cell r="A720" t="str">
            <v>1-KH0VV</v>
          </cell>
          <cell r="B720" t="str">
            <v>INTERNET DEDICADO</v>
          </cell>
          <cell r="C720" t="str">
            <v>EMPRESARIAL MEXICO</v>
          </cell>
          <cell r="D720" t="str">
            <v>CAMARA MEXICANA DE LA INDUSTRIA  DE LA CONSTRUCCION</v>
          </cell>
          <cell r="E720" t="str">
            <v>CAMARA MEXICANA DE LA INDUSTRIA DE LA CONSTRUCCION SC</v>
          </cell>
          <cell r="F720" t="str">
            <v>TERRITORIAL</v>
          </cell>
          <cell r="G720" t="str">
            <v>1-KGXWY</v>
          </cell>
          <cell r="H720" t="str">
            <v>INTERNET DEDICADO</v>
          </cell>
          <cell r="I720" t="str">
            <v>Infraestructura</v>
          </cell>
          <cell r="J720">
            <v>10</v>
          </cell>
          <cell r="K720" t="str">
            <v>Detección de Oportunidad</v>
          </cell>
          <cell r="L720" t="str">
            <v>Primer Servicio</v>
          </cell>
          <cell r="M720" t="str">
            <v>Internet Corporativo Avantel</v>
          </cell>
          <cell r="N720" t="str">
            <v>3D-INTERNET DEDICADO</v>
          </cell>
          <cell r="O720" t="str">
            <v>GONZALEZ SANS AGLAY LYSSET</v>
          </cell>
          <cell r="P720" t="str">
            <v>GONZALEZ SANS AGLAY LYSSET</v>
          </cell>
          <cell r="Q720" t="str">
            <v>ROSKARITZ HENNING GEORG GILBERT</v>
          </cell>
          <cell r="R720" t="str">
            <v>VALDUEZA GUADARRAMA MIGUEL ALFONSO</v>
          </cell>
          <cell r="U720" t="str">
            <v>GONZALEZ SANS AGLAY LYSSET</v>
          </cell>
          <cell r="V720" t="str">
            <v>ROSKARITZ HENNING GEORG GILBERT</v>
          </cell>
          <cell r="W720" t="str">
            <v>VALDUEZA GUADARRAMA MIGUEL ALFONSO</v>
          </cell>
          <cell r="X720" t="str">
            <v>LOVO REYES JUAN CARLOS</v>
          </cell>
          <cell r="Y720">
            <v>2006</v>
          </cell>
          <cell r="Z720">
            <v>10</v>
          </cell>
          <cell r="AA720">
            <v>14000</v>
          </cell>
          <cell r="AB720">
            <v>0</v>
          </cell>
          <cell r="AC720">
            <v>0</v>
          </cell>
          <cell r="AG720" t="str">
            <v>UNIVERSIDAD TECNOLOGICA DE LEON</v>
          </cell>
          <cell r="AH720" t="str">
            <v>INTERNET CORPORATIVO 8MB EN DEMANDA</v>
          </cell>
          <cell r="AK720">
            <v>14000</v>
          </cell>
          <cell r="AL720">
            <v>14000</v>
          </cell>
        </row>
        <row r="721">
          <cell r="A721" t="str">
            <v>1-KH7E3</v>
          </cell>
          <cell r="B721" t="str">
            <v>INTERNET DEDICADO 2048 KBPS</v>
          </cell>
          <cell r="C721" t="str">
            <v>EMPRESARIAL MEXICO</v>
          </cell>
          <cell r="D721" t="str">
            <v>GRUPO EDITORIAL ARMONIA</v>
          </cell>
          <cell r="E721" t="str">
            <v>GRUPO EDITORIAL ARMONIA SA DE CV</v>
          </cell>
          <cell r="F721" t="str">
            <v>TERRITORIAL</v>
          </cell>
          <cell r="G721" t="str">
            <v>1-K6AL9</v>
          </cell>
          <cell r="H721" t="str">
            <v>INTERNET DEDICADO</v>
          </cell>
          <cell r="I721" t="str">
            <v>Infraestructura</v>
          </cell>
          <cell r="J721">
            <v>10</v>
          </cell>
          <cell r="K721" t="str">
            <v>Detección de Oportunidad</v>
          </cell>
          <cell r="L721" t="str">
            <v>Primer Servicio</v>
          </cell>
          <cell r="M721" t="str">
            <v>Internet Corporativo Avantel</v>
          </cell>
          <cell r="N721" t="str">
            <v>3D-INTERNET DEDICADO</v>
          </cell>
          <cell r="O721" t="str">
            <v>Sierra Mayoral Juan Manuel</v>
          </cell>
          <cell r="P721" t="str">
            <v>SIERRA MAYORAL JUAN MANUEL</v>
          </cell>
          <cell r="Q721" t="str">
            <v>DOMINGUEZ BANDA TANIA JANETTE</v>
          </cell>
          <cell r="R721" t="str">
            <v>CASTA¿EDA RIVAS GABRIEL ALBERTO</v>
          </cell>
          <cell r="S721" t="str">
            <v>IV.I</v>
          </cell>
          <cell r="U721" t="str">
            <v>SIERRA MAYORAL JUAN MANUEL</v>
          </cell>
          <cell r="V721" t="str">
            <v>DOMINGUEZ BANDA TANIA JANETTE</v>
          </cell>
          <cell r="W721" t="str">
            <v>CASTA¿EDA RIVAS GABRIEL ALBERTO</v>
          </cell>
          <cell r="X721" t="str">
            <v>LOVO REYES JUAN CARLOS</v>
          </cell>
          <cell r="Y721">
            <v>2006</v>
          </cell>
          <cell r="Z721">
            <v>10</v>
          </cell>
          <cell r="AA721">
            <v>14000</v>
          </cell>
          <cell r="AB721">
            <v>0</v>
          </cell>
          <cell r="AC721">
            <v>0</v>
          </cell>
          <cell r="AH721" t="str">
            <v>INTERNET E1 CORP PLUS</v>
          </cell>
          <cell r="AJ721">
            <v>11000</v>
          </cell>
          <cell r="AL721">
            <v>11000</v>
          </cell>
        </row>
        <row r="722">
          <cell r="A722" t="str">
            <v>1-KEU80</v>
          </cell>
          <cell r="B722" t="str">
            <v>internet dedicado</v>
          </cell>
          <cell r="C722" t="str">
            <v>No Reconocida</v>
          </cell>
          <cell r="D722" t="str">
            <v>BAUSCH &amp; LOMB MEXICO</v>
          </cell>
          <cell r="E722" t="str">
            <v>BAUSCH &amp; LOMB MEXICO SA DE CV</v>
          </cell>
          <cell r="G722" t="str">
            <v>1-4D5PT</v>
          </cell>
          <cell r="H722" t="str">
            <v>INTERNET DEDICADO</v>
          </cell>
          <cell r="I722" t="str">
            <v>Infraestructura</v>
          </cell>
          <cell r="J722">
            <v>10</v>
          </cell>
          <cell r="K722" t="str">
            <v>Detección de Oportunidad</v>
          </cell>
          <cell r="L722" t="str">
            <v>Primer Servicio</v>
          </cell>
          <cell r="M722" t="str">
            <v>Internet Corporativo Avantel</v>
          </cell>
          <cell r="N722" t="str">
            <v>3D-INTERNET DEDICADO</v>
          </cell>
          <cell r="O722" t="str">
            <v>No Reconocidas NO RECONOCIDAS</v>
          </cell>
          <cell r="P722" t="str">
            <v>NO RECONOCIDAS</v>
          </cell>
          <cell r="Q722" t="str">
            <v>NO RECONOCIDAS</v>
          </cell>
          <cell r="R722" t="str">
            <v>NO RECONOCIDAS</v>
          </cell>
          <cell r="U722" t="str">
            <v>NO RECONOCIDAS</v>
          </cell>
          <cell r="V722" t="str">
            <v>NO RECONOCIDAS</v>
          </cell>
          <cell r="W722" t="str">
            <v>NO RECONOCIDAS</v>
          </cell>
          <cell r="X722" t="str">
            <v>NO RECONOCIDAS</v>
          </cell>
          <cell r="Y722">
            <v>2006</v>
          </cell>
          <cell r="Z722">
            <v>10</v>
          </cell>
          <cell r="AA722">
            <v>14000</v>
          </cell>
          <cell r="AB722">
            <v>0</v>
          </cell>
          <cell r="AC722">
            <v>0</v>
          </cell>
          <cell r="AG722" t="str">
            <v>UNIVERSIDAD TECNOLOGICA DEL ESTADO DE ZACATECAS</v>
          </cell>
          <cell r="AH722" t="str">
            <v>CONVENIO MODIFICATORIO AL CONTRATO DE INTERNET E1</v>
          </cell>
          <cell r="AI722">
            <v>15000</v>
          </cell>
          <cell r="AL722">
            <v>15000</v>
          </cell>
        </row>
        <row r="723">
          <cell r="A723" t="str">
            <v>1-KI4XP</v>
          </cell>
          <cell r="B723" t="str">
            <v>INTERNET CORPORATIVO</v>
          </cell>
          <cell r="C723" t="str">
            <v>EMPRESARIAL MEXICO</v>
          </cell>
          <cell r="D723" t="str">
            <v>CONALEP ESTADO DE MEXICO</v>
          </cell>
          <cell r="F723" t="str">
            <v>PROSPECTO</v>
          </cell>
          <cell r="G723" t="str">
            <v>1-KI4XB</v>
          </cell>
          <cell r="H723" t="str">
            <v>INTERNET CORPORATIVO</v>
          </cell>
          <cell r="I723" t="str">
            <v>Infraestructura</v>
          </cell>
          <cell r="J723">
            <v>25</v>
          </cell>
          <cell r="K723" t="str">
            <v>Entrega de la Primera Propuesta</v>
          </cell>
          <cell r="L723" t="str">
            <v>Nuevo Servicio</v>
          </cell>
          <cell r="M723" t="str">
            <v>Internet Corporativo Avantel</v>
          </cell>
          <cell r="N723" t="str">
            <v>3D-INTERNET DEDICADO</v>
          </cell>
          <cell r="O723" t="str">
            <v>ALFARO MARTINEZ MIGUEL ANGEL</v>
          </cell>
          <cell r="P723" t="str">
            <v>ALFARO MARTINEZ MIGUEL ANGEL</v>
          </cell>
          <cell r="Q723" t="str">
            <v>FLORES MEDINA AYRTON</v>
          </cell>
          <cell r="R723" t="str">
            <v>MEZA BRAVO HECTOR MANUEL</v>
          </cell>
          <cell r="S723" t="str">
            <v>I.II</v>
          </cell>
          <cell r="T723" t="str">
            <v>No Comprometido</v>
          </cell>
          <cell r="U723" t="str">
            <v>ALFARO MARTINEZ MIGUEL ANGEL</v>
          </cell>
          <cell r="V723" t="str">
            <v>FLORES MEDINA AYRTON</v>
          </cell>
          <cell r="W723" t="str">
            <v>MEZA BRAVO HECTOR MANUEL</v>
          </cell>
          <cell r="X723" t="str">
            <v>LOVO REYES JUAN CARLOS</v>
          </cell>
          <cell r="Y723">
            <v>2006</v>
          </cell>
          <cell r="Z723">
            <v>10</v>
          </cell>
          <cell r="AA723">
            <v>14000</v>
          </cell>
          <cell r="AB723">
            <v>14000</v>
          </cell>
          <cell r="AC723">
            <v>0</v>
          </cell>
          <cell r="AG723" t="str">
            <v>UNIVERSIDAD VERACRUZANA</v>
          </cell>
          <cell r="AH723" t="str">
            <v>INTERNET 2 CAMPUS IXTAC</v>
          </cell>
          <cell r="AJ723">
            <v>27000</v>
          </cell>
          <cell r="AL723">
            <v>27000</v>
          </cell>
        </row>
        <row r="724">
          <cell r="A724" t="str">
            <v>1-KHLDY</v>
          </cell>
          <cell r="B724" t="str">
            <v>L2L A 2M ENTRE KIO Y LEGARIA</v>
          </cell>
          <cell r="C724" t="str">
            <v>CORPORATIVO</v>
          </cell>
          <cell r="D724" t="str">
            <v>SIXSIGMA NETWORKS MEXICO</v>
          </cell>
          <cell r="E724" t="str">
            <v>SISXSIGMA NETWORKS SA DE CV</v>
          </cell>
          <cell r="G724" t="str">
            <v>1+K9+131</v>
          </cell>
          <cell r="H724" t="str">
            <v>L2L KIO-LEGARIA 2M</v>
          </cell>
          <cell r="I724" t="str">
            <v>Infraestructura</v>
          </cell>
          <cell r="J724">
            <v>25</v>
          </cell>
          <cell r="K724" t="str">
            <v>Entrega de la Primera Propuesta</v>
          </cell>
          <cell r="L724" t="str">
            <v>Nuevo Servicio</v>
          </cell>
          <cell r="M724" t="str">
            <v>Metro Ethernet Avantel</v>
          </cell>
          <cell r="N724" t="str">
            <v>3B-LINEA PRIVADA</v>
          </cell>
          <cell r="O724" t="str">
            <v>DUARTE GUTIERREZ JOSE LUIS</v>
          </cell>
          <cell r="P724" t="str">
            <v>DUARTE GUTIERREZ JOSE LUIS</v>
          </cell>
          <cell r="Q724" t="str">
            <v>SANCHEZ ROMAN MARCO ANTONIO</v>
          </cell>
          <cell r="R724" t="str">
            <v>GUZMAN FLORES LAURA ISELA</v>
          </cell>
          <cell r="T724" t="str">
            <v>No Comprometido</v>
          </cell>
          <cell r="U724" t="str">
            <v>DUARTE GUTIERREZ JOSE LUIS</v>
          </cell>
          <cell r="V724" t="str">
            <v>SANCHEZ ROMAN MARCO ANTONIO</v>
          </cell>
          <cell r="W724" t="str">
            <v>GUZMAN FLORES LAURA ISELA</v>
          </cell>
          <cell r="X724" t="str">
            <v>VIEYRA NAVARRO FRANCISCO JAVIER</v>
          </cell>
          <cell r="Y724">
            <v>2006</v>
          </cell>
          <cell r="Z724">
            <v>10</v>
          </cell>
          <cell r="AA724">
            <v>13950</v>
          </cell>
          <cell r="AB724">
            <v>0</v>
          </cell>
          <cell r="AC724">
            <v>0</v>
          </cell>
          <cell r="AG724" t="str">
            <v>UPN</v>
          </cell>
          <cell r="AH724" t="str">
            <v>INTERNET 2</v>
          </cell>
          <cell r="AJ724">
            <v>17400</v>
          </cell>
          <cell r="AL724">
            <v>17400</v>
          </cell>
        </row>
        <row r="725">
          <cell r="A725" t="str">
            <v>1-962-292</v>
          </cell>
          <cell r="B725" t="str">
            <v>Oportunidad a partir de la renovación del contrato 13085 del customer 2003858 VASIC MAC COMUNICACION SA DE CV almacenado en SADOC, con fecha de vencimiento 08/AGO/2006. Verificar producto, cargo único y recurrente asignados en la oportunidad</v>
          </cell>
          <cell r="C725" t="str">
            <v>EMPRESARIAL MEXICO</v>
          </cell>
          <cell r="D725" t="str">
            <v>VASIC MAC</v>
          </cell>
          <cell r="E725" t="str">
            <v>VASIC MAC COMUNICACION SA DE CV</v>
          </cell>
          <cell r="F725" t="str">
            <v>TERRITORIAL</v>
          </cell>
          <cell r="G725" t="str">
            <v>1-3DAIH</v>
          </cell>
          <cell r="H725" t="str">
            <v>3D-INTERNET DEDICADO, RENOVACION DOCTO 13085</v>
          </cell>
          <cell r="I725" t="str">
            <v>Infraestructura</v>
          </cell>
          <cell r="J725">
            <v>10</v>
          </cell>
          <cell r="K725" t="str">
            <v>Detección de Oportunidad</v>
          </cell>
          <cell r="L725" t="str">
            <v>Renovación del Servicio</v>
          </cell>
          <cell r="M725" t="str">
            <v>Internet Smart Blocks Small</v>
          </cell>
          <cell r="N725" t="str">
            <v>3D-INTERNET DEDICADO</v>
          </cell>
          <cell r="O725" t="str">
            <v>Arroyo Campillo Jose Juan</v>
          </cell>
          <cell r="P725" t="str">
            <v>ARROYO CAMPILLO JOSE JUAN</v>
          </cell>
          <cell r="Q725" t="str">
            <v>CORONA ARROYAVE ABELARDO ROBERTO</v>
          </cell>
          <cell r="R725" t="str">
            <v>CASTA¿EDA RIVAS GABRIEL ALBERTO</v>
          </cell>
          <cell r="S725" t="str">
            <v>IV.II</v>
          </cell>
          <cell r="U725" t="str">
            <v>ARROYO CAMPILLO JOSE JUAN</v>
          </cell>
          <cell r="V725" t="str">
            <v>CORONA ARROYAVE ABELARDO ROBERTO</v>
          </cell>
          <cell r="W725" t="str">
            <v>CASTA¿EDA RIVAS GABRIEL ALBERTO</v>
          </cell>
          <cell r="X725" t="str">
            <v>LOVO REYES JUAN CARLOS</v>
          </cell>
          <cell r="Y725">
            <v>2006</v>
          </cell>
          <cell r="Z725">
            <v>10</v>
          </cell>
          <cell r="AA725">
            <v>13657</v>
          </cell>
          <cell r="AB725">
            <v>0</v>
          </cell>
          <cell r="AC725">
            <v>0</v>
          </cell>
          <cell r="AG725" t="str">
            <v>VALLARTA ADVENTURES</v>
          </cell>
          <cell r="AH725" t="str">
            <v>INTERNET DEDICADO</v>
          </cell>
          <cell r="AJ725">
            <v>15700</v>
          </cell>
          <cell r="AL725">
            <v>15700</v>
          </cell>
        </row>
        <row r="726">
          <cell r="A726" t="str">
            <v>1-BPC-227</v>
          </cell>
          <cell r="B726" t="str">
            <v>Oportunidad a partir de la renovación del contrato 39736 del customer 1585 NEWELL ARAÑO Y ASOCIADOS SA DE CV, vence 22/OCT/2006. Verificar producto, y montos asignados en la oportunidad</v>
          </cell>
          <cell r="C726" t="str">
            <v>EMPRESARIAL MEXICO</v>
          </cell>
          <cell r="D726" t="str">
            <v>NEWELL ARANO Y ASOCIADOS</v>
          </cell>
          <cell r="E726" t="str">
            <v>NEWELL ARAÑO Y ASOCIADOS SA DE CV</v>
          </cell>
          <cell r="F726" t="str">
            <v>TERRITORIAL</v>
          </cell>
          <cell r="G726" t="str">
            <v>1+BU+360</v>
          </cell>
          <cell r="H726" t="str">
            <v>3D-INTERNET DEDICADO, RENOVACION DOCTO 39736</v>
          </cell>
          <cell r="I726" t="str">
            <v>Infraestructura</v>
          </cell>
          <cell r="J726">
            <v>10</v>
          </cell>
          <cell r="K726" t="str">
            <v>Detección de Oportunidad</v>
          </cell>
          <cell r="L726" t="str">
            <v>Renovación del Servicio</v>
          </cell>
          <cell r="M726" t="str">
            <v>Internet Smart Blocks Small</v>
          </cell>
          <cell r="N726" t="str">
            <v>3D-INTERNET DEDICADO</v>
          </cell>
          <cell r="O726" t="str">
            <v>Gutierrez Farrera Laura Lorena</v>
          </cell>
          <cell r="P726" t="str">
            <v>GUTIERREZ FARRERA LAURA LORENA</v>
          </cell>
          <cell r="Q726" t="str">
            <v>DAVILA RODRIGUEZ GLORIA OLIVIA</v>
          </cell>
          <cell r="R726" t="str">
            <v>VALDUEZA GUADARRAMA MIGUEL ALFONSO</v>
          </cell>
          <cell r="T726" t="str">
            <v>No Comprometido</v>
          </cell>
          <cell r="U726" t="str">
            <v>GUTIERREZ FARRERA LAURA LORENA</v>
          </cell>
          <cell r="V726" t="str">
            <v>DAVILA RODRIGUEZ GLORIA OLIVIA</v>
          </cell>
          <cell r="W726" t="str">
            <v>VALDUEZA GUADARRAMA MIGUEL ALFONSO</v>
          </cell>
          <cell r="X726" t="str">
            <v>LOVO REYES JUAN CARLOS</v>
          </cell>
          <cell r="Y726">
            <v>2006</v>
          </cell>
          <cell r="Z726">
            <v>10</v>
          </cell>
          <cell r="AA726">
            <v>13657</v>
          </cell>
          <cell r="AB726">
            <v>0</v>
          </cell>
          <cell r="AC726">
            <v>0</v>
          </cell>
          <cell r="AG726" t="str">
            <v>VASIC MAC</v>
          </cell>
          <cell r="AH726" t="str">
            <v>3D-INTERNET DEDICADO, RENOVACION DOCTO 13085</v>
          </cell>
          <cell r="AI726">
            <v>13657</v>
          </cell>
          <cell r="AL726">
            <v>13657</v>
          </cell>
        </row>
        <row r="727">
          <cell r="A727" t="str">
            <v>1+7WS+259</v>
          </cell>
          <cell r="B727" t="str">
            <v>Oportunidad a partir de la renovación del contrato 28303 del customer 1005670 SERVICIOS INTEGRADOS DE COMPUTO SA DE CV, vence 24/MAY/2006. Verificar producto y montos asignados en la oportunidad</v>
          </cell>
          <cell r="C727" t="str">
            <v>EMPRESARIAL MEXICO</v>
          </cell>
          <cell r="D727" t="str">
            <v>SERVICIOS INTEGRALES DE COMPUTO</v>
          </cell>
          <cell r="E727" t="str">
            <v>SERVICIOS INTEGRALES DE COMPUTO SA DE CV</v>
          </cell>
          <cell r="F727" t="str">
            <v>TERRITORIAL</v>
          </cell>
          <cell r="G727" t="str">
            <v>1-5JZ48</v>
          </cell>
          <cell r="H727" t="str">
            <v>3D-INTERNET DEDICADO, RENOVACION DOCTO 28303</v>
          </cell>
          <cell r="I727" t="str">
            <v>Infraestructura</v>
          </cell>
          <cell r="J727">
            <v>100</v>
          </cell>
          <cell r="K727" t="str">
            <v>Facturación Total del Servicio</v>
          </cell>
          <cell r="L727" t="str">
            <v>Renovación del Servicio</v>
          </cell>
          <cell r="M727" t="str">
            <v>Internet Smart Blocks Small</v>
          </cell>
          <cell r="N727" t="str">
            <v>3D-INTERNET DEDICADO</v>
          </cell>
          <cell r="O727" t="str">
            <v>Hernandez Bustamante Rocio</v>
          </cell>
          <cell r="P727" t="str">
            <v>HERNANDEZ BUSTAMANTE ROCIO</v>
          </cell>
          <cell r="Q727" t="str">
            <v>CORONA ARROYAVE ABELARDO ROBERTO</v>
          </cell>
          <cell r="R727" t="str">
            <v>CASTA¿EDA RIVAS GABRIEL ALBERTO</v>
          </cell>
          <cell r="S727" t="str">
            <v>IV.II</v>
          </cell>
          <cell r="T727" t="str">
            <v>No Comprometido</v>
          </cell>
          <cell r="U727" t="str">
            <v>HERNANDEZ BUSTAMANTE ROCIO</v>
          </cell>
          <cell r="V727" t="str">
            <v>CORONA ARROYAVE ABELARDO ROBERTO</v>
          </cell>
          <cell r="W727" t="str">
            <v>CASTA¿EDA RIVAS GABRIEL ALBERTO</v>
          </cell>
          <cell r="X727" t="str">
            <v>LOVO REYES JUAN CARLOS</v>
          </cell>
          <cell r="Y727">
            <v>2006</v>
          </cell>
          <cell r="Z727">
            <v>10</v>
          </cell>
          <cell r="AA727">
            <v>13657</v>
          </cell>
          <cell r="AB727">
            <v>0</v>
          </cell>
          <cell r="AC727">
            <v>0</v>
          </cell>
          <cell r="AH727" t="str">
            <v>3D-INTERNET DEDICADO, RENOVACION DOCTO 21707</v>
          </cell>
          <cell r="AK727">
            <v>13657</v>
          </cell>
          <cell r="AL727">
            <v>13657</v>
          </cell>
        </row>
        <row r="728">
          <cell r="A728" t="str">
            <v>1-KC463</v>
          </cell>
          <cell r="B728" t="str">
            <v>INTERNET</v>
          </cell>
          <cell r="C728" t="str">
            <v>EMPRESARIAL MEXICO</v>
          </cell>
          <cell r="D728" t="str">
            <v>DISTRIBUIDORA DE LACTEOS ALGIL SA DE CV</v>
          </cell>
          <cell r="E728" t="str">
            <v>DISTRIBUIDORA DE LACTEOS ALGIL SA DE CV</v>
          </cell>
          <cell r="F728" t="str">
            <v>NEXT BUSINESS</v>
          </cell>
          <cell r="G728" t="str">
            <v>1+FD+411</v>
          </cell>
          <cell r="H728" t="str">
            <v>INTERNET 1024</v>
          </cell>
          <cell r="I728" t="str">
            <v>Infraestructura</v>
          </cell>
          <cell r="J728">
            <v>0</v>
          </cell>
          <cell r="K728" t="str">
            <v>Perdida de la Oportunidad</v>
          </cell>
          <cell r="L728" t="str">
            <v>Nuevo Servicio</v>
          </cell>
          <cell r="M728" t="str">
            <v>Internet Corporativo Avantel</v>
          </cell>
          <cell r="N728" t="str">
            <v>3D-INTERNET DEDICADO</v>
          </cell>
          <cell r="O728" t="str">
            <v>CARRANZA BALMACEDA CLAUDIA</v>
          </cell>
          <cell r="P728" t="str">
            <v>CARRANZA BALMACEDA CLAUDIA</v>
          </cell>
          <cell r="Q728" t="str">
            <v>DOMINGUEZ BANDA TANIA JANETTE</v>
          </cell>
          <cell r="R728" t="str">
            <v>CASTA¿EDA RIVAS GABRIEL ALBERTO</v>
          </cell>
          <cell r="S728" t="str">
            <v>IV.I</v>
          </cell>
          <cell r="T728" t="str">
            <v>No Comprometido</v>
          </cell>
          <cell r="U728" t="str">
            <v>CARRANZA BALMACEDA CLAUDIA</v>
          </cell>
          <cell r="V728" t="str">
            <v>DOMINGUEZ BANDA TANIA JANETTE</v>
          </cell>
          <cell r="W728" t="str">
            <v>CASTA¿EDA RIVAS GABRIEL ALBERTO</v>
          </cell>
          <cell r="X728" t="str">
            <v>LOVO REYES JUAN CARLOS</v>
          </cell>
          <cell r="Y728">
            <v>2006</v>
          </cell>
          <cell r="Z728">
            <v>10</v>
          </cell>
          <cell r="AA728">
            <v>13657</v>
          </cell>
          <cell r="AB728">
            <v>0</v>
          </cell>
          <cell r="AC728">
            <v>0</v>
          </cell>
          <cell r="AG728" t="str">
            <v>VENTA UNIVERSAL</v>
          </cell>
          <cell r="AH728" t="str">
            <v>INTERNET E1 VENTA UNIVERSAL</v>
          </cell>
          <cell r="AI728">
            <v>15000</v>
          </cell>
          <cell r="AL728">
            <v>15000</v>
          </cell>
        </row>
        <row r="729">
          <cell r="A729" t="str">
            <v>1-BPC-252</v>
          </cell>
          <cell r="B729" t="str">
            <v>Oportunidad a partir de la renovación del contrato 16962 del customer 2503188 AZERTIA TECNOLOGIAS DE LA INFORMACION MEXICO SA DE CV, vence 01/OCT/2006. Verificar producto, y montos asignados en la oportunidad</v>
          </cell>
          <cell r="C729" t="str">
            <v>EMPRESARIAL MEXICO</v>
          </cell>
          <cell r="D729" t="str">
            <v>AZERTIA</v>
          </cell>
          <cell r="E729" t="str">
            <v>AZERTIA TECNOLOGIAS DE LA INFORMACION MEXICO SA DE CV</v>
          </cell>
          <cell r="G729" t="str">
            <v>1-36UVL</v>
          </cell>
          <cell r="H729" t="str">
            <v>3D-INTERNET DEDICADO, RENOVACION DOCTO 16962</v>
          </cell>
          <cell r="I729" t="str">
            <v>Infraestructura</v>
          </cell>
          <cell r="J729">
            <v>10</v>
          </cell>
          <cell r="K729" t="str">
            <v>Detección de Oportunidad</v>
          </cell>
          <cell r="L729" t="str">
            <v>Renovación del Servicio</v>
          </cell>
          <cell r="M729" t="str">
            <v>Internet Smart Blocks Small</v>
          </cell>
          <cell r="N729" t="str">
            <v>3D-INTERNET DEDICADO</v>
          </cell>
          <cell r="O729" t="str">
            <v>SANTOS GONZALEZ JORGE ANTONIO</v>
          </cell>
          <cell r="P729" t="str">
            <v>SANTOS GONZALEZ JORGE ANTONIO</v>
          </cell>
          <cell r="Q729" t="str">
            <v>ESQUIVEL GARCIA EDUARDO</v>
          </cell>
          <cell r="R729" t="str">
            <v>MORA MORA RODOLFO</v>
          </cell>
          <cell r="S729" t="str">
            <v>II.II</v>
          </cell>
          <cell r="T729" t="str">
            <v>No Comprometido</v>
          </cell>
          <cell r="U729" t="str">
            <v>SANTOS GONZALEZ JORGE ANTONIO</v>
          </cell>
          <cell r="V729" t="str">
            <v>ESQUIVEL GARCIA EDUARDO</v>
          </cell>
          <cell r="W729" t="str">
            <v>MORA MORA RODOLFO</v>
          </cell>
          <cell r="X729" t="str">
            <v>LOVO REYES JUAN CARLOS</v>
          </cell>
          <cell r="Y729">
            <v>2006</v>
          </cell>
          <cell r="Z729">
            <v>10</v>
          </cell>
          <cell r="AA729">
            <v>13597</v>
          </cell>
          <cell r="AB729">
            <v>0</v>
          </cell>
          <cell r="AC729">
            <v>0</v>
          </cell>
          <cell r="AG729" t="str">
            <v>VIAJES LIBERACION</v>
          </cell>
          <cell r="AH729" t="str">
            <v>INTERNET DEDICADO 256</v>
          </cell>
          <cell r="AI729">
            <v>7500</v>
          </cell>
          <cell r="AL729">
            <v>7500</v>
          </cell>
        </row>
        <row r="730">
          <cell r="A730" t="str">
            <v>1-FQSKN</v>
          </cell>
          <cell r="B730" t="str">
            <v>Internet corporativo 512 Kbps</v>
          </cell>
          <cell r="C730" t="str">
            <v>EMPRESARIAL MEXICO</v>
          </cell>
          <cell r="D730" t="str">
            <v>WHITE &amp; CASE</v>
          </cell>
          <cell r="G730" t="str">
            <v>1+FD+291</v>
          </cell>
          <cell r="H730" t="str">
            <v>INTERNET CORPORATIVO 512 KBPS PARA OFICINA EN MONTERREY</v>
          </cell>
          <cell r="I730" t="str">
            <v>Infraestructura</v>
          </cell>
          <cell r="J730">
            <v>0</v>
          </cell>
          <cell r="K730" t="str">
            <v>Perdida de la Oportunidad</v>
          </cell>
          <cell r="L730" t="str">
            <v>Nuevo Servicio</v>
          </cell>
          <cell r="M730" t="str">
            <v>Internet Corporativo Avantel</v>
          </cell>
          <cell r="N730" t="str">
            <v>3D-INTERNET DEDICADO</v>
          </cell>
          <cell r="O730" t="str">
            <v>OLIVARES LOPEZ MALO JORGE ALVARO</v>
          </cell>
          <cell r="P730" t="str">
            <v>OLIVARES LOPEZ MALO JORGE ALVARO</v>
          </cell>
          <cell r="Q730" t="str">
            <v>CARDOS DUARTE GABRIEL ALEJANDRO</v>
          </cell>
          <cell r="R730" t="str">
            <v>MORA MORA RODOLFO</v>
          </cell>
          <cell r="S730" t="str">
            <v>II.I</v>
          </cell>
          <cell r="T730" t="str">
            <v>Comprometido</v>
          </cell>
          <cell r="U730" t="str">
            <v>OLIVARES LOPEZ MALO JORGE ALVARO</v>
          </cell>
          <cell r="V730" t="str">
            <v>CARDOS DUARTE GABRIEL ALEJANDRO</v>
          </cell>
          <cell r="W730" t="str">
            <v>MORA MORA RODOLFO</v>
          </cell>
          <cell r="X730" t="str">
            <v>LOVO REYES JUAN CARLOS</v>
          </cell>
          <cell r="Y730">
            <v>2006</v>
          </cell>
          <cell r="Z730">
            <v>10</v>
          </cell>
          <cell r="AA730">
            <v>13500</v>
          </cell>
          <cell r="AB730">
            <v>0</v>
          </cell>
          <cell r="AC730">
            <v>0</v>
          </cell>
          <cell r="AG730" t="str">
            <v>VICTORY PACKAGING DE MEXICO</v>
          </cell>
          <cell r="AH730" t="str">
            <v>E1 INTERNET</v>
          </cell>
          <cell r="AJ730">
            <v>14770</v>
          </cell>
          <cell r="AL730">
            <v>14770</v>
          </cell>
        </row>
        <row r="731">
          <cell r="A731" t="str">
            <v>1-KA7V0</v>
          </cell>
          <cell r="B731" t="str">
            <v>INCREMENTO ANCHO DE BANDA INTERNET DEDICADO</v>
          </cell>
          <cell r="C731" t="str">
            <v>EMPRESARIAL MEXICO</v>
          </cell>
          <cell r="D731" t="str">
            <v>TFS, SA DE CV</v>
          </cell>
          <cell r="E731" t="str">
            <v>TFS</v>
          </cell>
          <cell r="F731" t="str">
            <v>TERRITORIAL</v>
          </cell>
          <cell r="G731" t="str">
            <v>1+FD+288</v>
          </cell>
          <cell r="H731" t="str">
            <v>E1 INTERNET TFS</v>
          </cell>
          <cell r="I731" t="str">
            <v>Infraestructura</v>
          </cell>
          <cell r="J731">
            <v>0</v>
          </cell>
          <cell r="K731" t="str">
            <v>Perdida de la Oportunidad</v>
          </cell>
          <cell r="L731" t="str">
            <v>Incremento del Servicio</v>
          </cell>
          <cell r="M731" t="str">
            <v>Internet Corporativo Avantel</v>
          </cell>
          <cell r="N731" t="str">
            <v>3D-INTERNET DEDICADO</v>
          </cell>
          <cell r="O731" t="str">
            <v>Barragan Soria Luis</v>
          </cell>
          <cell r="P731" t="str">
            <v>BARRAGAN SORIA LUIS</v>
          </cell>
          <cell r="Q731" t="str">
            <v>CARDOS DUARTE GABRIEL ALEJANDRO</v>
          </cell>
          <cell r="R731" t="str">
            <v>MORA MORA RODOLFO</v>
          </cell>
          <cell r="S731" t="str">
            <v>II.I</v>
          </cell>
          <cell r="T731" t="str">
            <v>No Comprometido</v>
          </cell>
          <cell r="U731" t="str">
            <v>BARRAGAN SORIA LUIS</v>
          </cell>
          <cell r="V731" t="str">
            <v>CARDOS DUARTE GABRIEL ALEJANDRO</v>
          </cell>
          <cell r="W731" t="str">
            <v>MORA MORA RODOLFO</v>
          </cell>
          <cell r="X731" t="str">
            <v>LOVO REYES JUAN CARLOS</v>
          </cell>
          <cell r="Y731">
            <v>2006</v>
          </cell>
          <cell r="Z731">
            <v>10</v>
          </cell>
          <cell r="AA731">
            <v>13500</v>
          </cell>
          <cell r="AB731">
            <v>0</v>
          </cell>
          <cell r="AC731">
            <v>0</v>
          </cell>
          <cell r="AG731" t="str">
            <v>VINAMR PLASTICHEN</v>
          </cell>
          <cell r="AH731" t="str">
            <v>VINMAR PLASTICHEM</v>
          </cell>
          <cell r="AK731">
            <v>14000</v>
          </cell>
          <cell r="AL731">
            <v>14000</v>
          </cell>
        </row>
        <row r="732">
          <cell r="A732" t="str">
            <v>1-KC00R</v>
          </cell>
          <cell r="B732" t="str">
            <v>1024 DE INTERNET COORPORATIVO</v>
          </cell>
          <cell r="C732" t="str">
            <v>MERCADOS MASIVOS</v>
          </cell>
          <cell r="D732" t="str">
            <v>ALDEAS SAN CLEMENTE</v>
          </cell>
          <cell r="E732" t="str">
            <v>ALDEAS SAN CLEMENTE SA DE CV/ HOTEL REEF CLUB COZUMEL</v>
          </cell>
          <cell r="F732" t="str">
            <v>TERRITORIAL</v>
          </cell>
          <cell r="G732" t="str">
            <v>1-PE4D</v>
          </cell>
          <cell r="H732" t="str">
            <v>INTERNET COORPORATIVO</v>
          </cell>
          <cell r="I732" t="str">
            <v>Infraestructura</v>
          </cell>
          <cell r="J732">
            <v>25</v>
          </cell>
          <cell r="K732" t="str">
            <v>Entrega de la Primera Propuesta</v>
          </cell>
          <cell r="L732" t="str">
            <v>Primer Servicio</v>
          </cell>
          <cell r="M732" t="str">
            <v>Internet Corporativo Avantel</v>
          </cell>
          <cell r="N732" t="str">
            <v>3D-INTERNET DEDICADO</v>
          </cell>
          <cell r="O732" t="str">
            <v>Small Business Small Business</v>
          </cell>
          <cell r="P732" t="str">
            <v>SMALL BUSINESS</v>
          </cell>
          <cell r="Q732" t="str">
            <v>VERASTEGUI HERRERA PORFIRIO MIGUEL</v>
          </cell>
          <cell r="R732" t="str">
            <v>VERASTEGUI HERRERA PORFIRIO MIGUEL</v>
          </cell>
          <cell r="U732" t="str">
            <v>SMALL BUSINESS</v>
          </cell>
          <cell r="V732" t="str">
            <v>VERASTEGUI HERRERA PORFIRIO MIGUEL</v>
          </cell>
          <cell r="W732" t="str">
            <v>VERASTEGUI HERRERA PORFIRIO MIGUEL</v>
          </cell>
          <cell r="X732" t="str">
            <v>VERASTEGUI HERRERA PORFIRIO MIGUEL</v>
          </cell>
          <cell r="Y732">
            <v>2006</v>
          </cell>
          <cell r="Z732">
            <v>10</v>
          </cell>
          <cell r="AA732">
            <v>13500</v>
          </cell>
          <cell r="AB732">
            <v>0</v>
          </cell>
          <cell r="AC732">
            <v>0</v>
          </cell>
          <cell r="AD732" t="str">
            <v>Banda Rodriguez Alejandro</v>
          </cell>
          <cell r="AG732" t="str">
            <v>VIRGIN TELEVISION DE MEXICO</v>
          </cell>
          <cell r="AH732" t="str">
            <v>3D-INTERNET DEDICADO, RENOVACION DOCTO 49029</v>
          </cell>
          <cell r="AI732">
            <v>14200</v>
          </cell>
          <cell r="AL732">
            <v>14200</v>
          </cell>
        </row>
        <row r="733">
          <cell r="A733" t="str">
            <v>1-KJ8FL</v>
          </cell>
          <cell r="B733" t="str">
            <v>DESEA INGRESAR INTERNET 2048</v>
          </cell>
          <cell r="C733" t="str">
            <v>EMPRESARIAL INTERIOR</v>
          </cell>
          <cell r="D733" t="str">
            <v>PB IMPULSORES MIRADA</v>
          </cell>
          <cell r="E733" t="str">
            <v>PB IMPULSORES S DE RL DE CV</v>
          </cell>
          <cell r="F733" t="str">
            <v>PROSPECTO</v>
          </cell>
          <cell r="G733" t="str">
            <v>1-KJ89S</v>
          </cell>
          <cell r="H733" t="str">
            <v>INTERNET MIRADA</v>
          </cell>
          <cell r="I733" t="str">
            <v>Infraestructura</v>
          </cell>
          <cell r="J733">
            <v>75</v>
          </cell>
          <cell r="K733" t="str">
            <v>Validacion de Cierre de Venta</v>
          </cell>
          <cell r="L733" t="str">
            <v>Nuevo Servicio</v>
          </cell>
          <cell r="M733" t="str">
            <v>Internet Corporativo Avantel</v>
          </cell>
          <cell r="N733" t="str">
            <v>3D-INTERNET DEDICADO</v>
          </cell>
          <cell r="O733" t="str">
            <v>BECERRA LIMON ALEJANDRO</v>
          </cell>
          <cell r="P733" t="str">
            <v>BECERRA LIMON ALEJANDRO</v>
          </cell>
          <cell r="Q733" t="str">
            <v>ANGULO CERVERA ENRIQUE</v>
          </cell>
          <cell r="R733" t="str">
            <v>SANTANA ESPINOSA LUIS MANUEL</v>
          </cell>
          <cell r="S733" t="str">
            <v>IV</v>
          </cell>
          <cell r="T733" t="str">
            <v>Comprometido</v>
          </cell>
          <cell r="U733" t="str">
            <v>BECERRA LIMON ALEJANDRO</v>
          </cell>
          <cell r="V733" t="str">
            <v>ANGULO CERVERA ENRIQUE</v>
          </cell>
          <cell r="W733" t="str">
            <v>SANTANA ESPINOSA LUIS MANUEL</v>
          </cell>
          <cell r="X733" t="str">
            <v>ZENTENO CERVANTES MARIO ALBERTO</v>
          </cell>
          <cell r="Y733">
            <v>2006</v>
          </cell>
          <cell r="Z733">
            <v>10</v>
          </cell>
          <cell r="AA733">
            <v>13500</v>
          </cell>
          <cell r="AB733">
            <v>0</v>
          </cell>
          <cell r="AC733">
            <v>0</v>
          </cell>
          <cell r="AG733" t="str">
            <v>VISIONARIA</v>
          </cell>
          <cell r="AH733" t="str">
            <v>INCREMENTO ANCHO DE BANDA 1024</v>
          </cell>
          <cell r="AJ733">
            <v>11000</v>
          </cell>
          <cell r="AL733">
            <v>11000</v>
          </cell>
        </row>
        <row r="734">
          <cell r="A734" t="str">
            <v>1-J3WOR</v>
          </cell>
          <cell r="B734" t="str">
            <v>E1 de Internet</v>
          </cell>
          <cell r="C734" t="str">
            <v>EMPRESARIAL INTERIOR</v>
          </cell>
          <cell r="D734" t="str">
            <v>AARHUSKARLSHAMN MEXICO SA DE CV</v>
          </cell>
          <cell r="E734" t="str">
            <v>AARHUS UNITED MEXICO SA DE CV</v>
          </cell>
          <cell r="F734" t="str">
            <v>TERRITORIAL</v>
          </cell>
          <cell r="G734" t="str">
            <v>1-4DX79</v>
          </cell>
          <cell r="H734" t="str">
            <v>INTERNET E1</v>
          </cell>
          <cell r="I734" t="str">
            <v>Infraestructura</v>
          </cell>
          <cell r="J734">
            <v>0</v>
          </cell>
          <cell r="K734" t="str">
            <v>Perdida de la Oportunidad</v>
          </cell>
          <cell r="L734" t="str">
            <v>Nuevo Servicio</v>
          </cell>
          <cell r="M734" t="str">
            <v>Internet Corporativo Avantel</v>
          </cell>
          <cell r="N734" t="str">
            <v>3D-INTERNET DEDICADO</v>
          </cell>
          <cell r="O734" t="str">
            <v>Mora Ceballos Andres</v>
          </cell>
          <cell r="P734" t="str">
            <v>MORA CEBALLOS ANDRES</v>
          </cell>
          <cell r="Q734" t="str">
            <v>ANGULO CERVERA ENRIQUE</v>
          </cell>
          <cell r="R734" t="str">
            <v>SANTANA ESPINOSA LUIS MANUEL</v>
          </cell>
          <cell r="S734" t="str">
            <v>IV</v>
          </cell>
          <cell r="T734" t="str">
            <v>Comprometido</v>
          </cell>
          <cell r="U734" t="str">
            <v>MORA CEBALLOS ANDRES</v>
          </cell>
          <cell r="V734" t="str">
            <v>ANGULO CERVERA ENRIQUE</v>
          </cell>
          <cell r="W734" t="str">
            <v>SANTANA ESPINOSA LUIS MANUEL</v>
          </cell>
          <cell r="X734" t="str">
            <v>ZENTENO CERVANTES MARIO ALBERTO</v>
          </cell>
          <cell r="Y734">
            <v>2006</v>
          </cell>
          <cell r="Z734">
            <v>10</v>
          </cell>
          <cell r="AA734">
            <v>13000</v>
          </cell>
          <cell r="AB734">
            <v>0</v>
          </cell>
          <cell r="AC734">
            <v>0</v>
          </cell>
          <cell r="AG734" t="str">
            <v>VITRO CANCELES SA DE CV</v>
          </cell>
          <cell r="AH734" t="str">
            <v>3D-INTERNET DEDICADO, RENOVACION DOCTO 28515</v>
          </cell>
          <cell r="AK734">
            <v>11808</v>
          </cell>
          <cell r="AL734">
            <v>11808</v>
          </cell>
        </row>
        <row r="735">
          <cell r="A735" t="str">
            <v>1-ER2LH</v>
          </cell>
          <cell r="B735" t="str">
            <v>BLITZ INTERNET SATELITAL</v>
          </cell>
          <cell r="C735" t="str">
            <v>EMPRESARIAL INTERIOR</v>
          </cell>
          <cell r="D735" t="str">
            <v>TEQUILA HERRADURA</v>
          </cell>
          <cell r="E735" t="str">
            <v>TEQUILA HERRADURA SA DE CV</v>
          </cell>
          <cell r="F735" t="str">
            <v>TERRITORIAL</v>
          </cell>
          <cell r="G735" t="str">
            <v>1-1WBZT</v>
          </cell>
          <cell r="H735" t="str">
            <v>INTERNET SATELITAL HERRADURA</v>
          </cell>
          <cell r="I735" t="str">
            <v>Infraestructura</v>
          </cell>
          <cell r="J735">
            <v>75</v>
          </cell>
          <cell r="K735" t="str">
            <v>Validacion de Cierre de Venta</v>
          </cell>
          <cell r="L735" t="str">
            <v>Nuevo Servicio</v>
          </cell>
          <cell r="M735" t="str">
            <v>Internet 2 Avantel + Internet Corporativo Avantel (2048 Kbps)</v>
          </cell>
          <cell r="N735" t="str">
            <v>3D-INTERNET DEDICADO</v>
          </cell>
          <cell r="O735" t="str">
            <v>Gomez Gomez Mónica</v>
          </cell>
          <cell r="P735" t="str">
            <v>GOMEZ GOMEZ MONICA CARLOTA</v>
          </cell>
          <cell r="Q735" t="str">
            <v>VERA VILLARREAL HECTOR JAVIER</v>
          </cell>
          <cell r="R735" t="str">
            <v>TREVI¿O GONZALEZ CLAUDIA PATRICIA</v>
          </cell>
          <cell r="T735" t="str">
            <v>Comprometido</v>
          </cell>
          <cell r="U735" t="str">
            <v>GOMEZ GOMEZ MONICA CARLOTA</v>
          </cell>
          <cell r="V735" t="str">
            <v>VERA VILLARREAL HECTOR JAVIER</v>
          </cell>
          <cell r="W735" t="str">
            <v>TREVI¿O GONZALEZ CLAUDIA PATRICIA</v>
          </cell>
          <cell r="X735" t="str">
            <v>ZENTENO CERVANTES MARIO ALBERTO</v>
          </cell>
          <cell r="Y735">
            <v>2006</v>
          </cell>
          <cell r="Z735">
            <v>10</v>
          </cell>
          <cell r="AA735">
            <v>13000</v>
          </cell>
          <cell r="AB735">
            <v>22000</v>
          </cell>
          <cell r="AC735">
            <v>0</v>
          </cell>
          <cell r="AD735" t="str">
            <v>Sobrevilla Quintero Luis Angel</v>
          </cell>
          <cell r="AG735" t="str">
            <v>VIVEICA</v>
          </cell>
          <cell r="AH735" t="str">
            <v>INTERNET CORPORATIVO + INTERNET BB 10 LOCALIDADES</v>
          </cell>
          <cell r="AK735">
            <v>20000</v>
          </cell>
          <cell r="AL735">
            <v>20000</v>
          </cell>
        </row>
        <row r="736">
          <cell r="A736" t="str">
            <v>1-KJBAB</v>
          </cell>
          <cell r="B736" t="str">
            <v>INCREMENTO E1</v>
          </cell>
          <cell r="C736" t="str">
            <v>EMPRESARIAL INTERIOR</v>
          </cell>
          <cell r="D736" t="str">
            <v>INTERCLAN SOLUCIONES EN INTERNET</v>
          </cell>
          <cell r="E736" t="str">
            <v>INTERCLAN SOLUCIONES EN INTERNET SA DE CV</v>
          </cell>
          <cell r="F736" t="str">
            <v>TERRITORIAL</v>
          </cell>
          <cell r="G736" t="str">
            <v>1-JJN5O</v>
          </cell>
          <cell r="H736" t="str">
            <v>INCREMENTO E1</v>
          </cell>
          <cell r="I736" t="str">
            <v>Infraestructura</v>
          </cell>
          <cell r="J736">
            <v>50</v>
          </cell>
          <cell r="K736" t="str">
            <v>Aceptación de la Ultima Propuesta</v>
          </cell>
          <cell r="L736" t="str">
            <v>Incremento del Servicio</v>
          </cell>
          <cell r="M736" t="str">
            <v>Internet Corporativo Avantel</v>
          </cell>
          <cell r="N736" t="str">
            <v>3D-INTERNET DEDICADO</v>
          </cell>
          <cell r="O736" t="str">
            <v>Lozano Cavazos Israel</v>
          </cell>
          <cell r="P736" t="str">
            <v>LOZANO CAVAZOS ISRAEL</v>
          </cell>
          <cell r="Q736" t="str">
            <v>TREVI¿O VILLARREAL HUGO</v>
          </cell>
          <cell r="R736" t="str">
            <v>TREVI¿O GONZALEZ CLAUDIA PATRICIA</v>
          </cell>
          <cell r="U736" t="str">
            <v>LOZANO CAVAZOS ISRAEL</v>
          </cell>
          <cell r="V736" t="str">
            <v>TREVI¿O VILLARREAL HUGO</v>
          </cell>
          <cell r="W736" t="str">
            <v>TREVI¿O GONZALEZ CLAUDIA PATRICIA</v>
          </cell>
          <cell r="X736" t="str">
            <v>ZENTENO CERVANTES MARIO ALBERTO</v>
          </cell>
          <cell r="Y736">
            <v>2006</v>
          </cell>
          <cell r="Z736">
            <v>10</v>
          </cell>
          <cell r="AA736">
            <v>13000</v>
          </cell>
          <cell r="AB736">
            <v>0</v>
          </cell>
          <cell r="AC736">
            <v>0</v>
          </cell>
          <cell r="AG736" t="str">
            <v>VIVIENDA Y DESARROLLO URBANO S.A DE C.V.</v>
          </cell>
          <cell r="AH736" t="str">
            <v>3D-INTERNET DEDICADO, RENOVACION DOCTO 27978</v>
          </cell>
          <cell r="AJ736">
            <v>11060</v>
          </cell>
          <cell r="AL736">
            <v>11060</v>
          </cell>
        </row>
        <row r="737">
          <cell r="A737" t="str">
            <v>1-KF0Q3</v>
          </cell>
          <cell r="B737" t="str">
            <v>E1 INTERNET DEDICADO</v>
          </cell>
          <cell r="C737" t="str">
            <v>EMPRESARIAL INTERIOR</v>
          </cell>
          <cell r="D737" t="str">
            <v>DONALDSON</v>
          </cell>
          <cell r="E737" t="str">
            <v>DONALDSON SA DE CV</v>
          </cell>
          <cell r="G737" t="str">
            <v>1+VV+756</v>
          </cell>
          <cell r="H737" t="str">
            <v>E1 INTERNET DEDICADO</v>
          </cell>
          <cell r="I737" t="str">
            <v>Infraestructura</v>
          </cell>
          <cell r="J737">
            <v>0</v>
          </cell>
          <cell r="K737" t="str">
            <v>Perdida de la Oportunidad</v>
          </cell>
          <cell r="L737" t="str">
            <v>Nuevo Servicio</v>
          </cell>
          <cell r="M737" t="str">
            <v>Internet Corporativo Avantel</v>
          </cell>
          <cell r="N737" t="str">
            <v>3D-INTERNET DEDICADO</v>
          </cell>
          <cell r="O737" t="str">
            <v>Betancourt Araujo José Cástulo</v>
          </cell>
          <cell r="P737" t="str">
            <v>BETANCOURT ARAUJO JOSE CASTULO</v>
          </cell>
          <cell r="Q737" t="str">
            <v>ANGULO CERVERA ENRIQUE</v>
          </cell>
          <cell r="R737" t="str">
            <v>SANTANA ESPINOSA LUIS MANUEL</v>
          </cell>
          <cell r="S737" t="str">
            <v>IV</v>
          </cell>
          <cell r="T737" t="str">
            <v>No Comprometido</v>
          </cell>
          <cell r="U737" t="str">
            <v>BETANCOURT ARAUJO JOSE CASTULO</v>
          </cell>
          <cell r="V737" t="str">
            <v>ANGULO CERVERA ENRIQUE</v>
          </cell>
          <cell r="W737" t="str">
            <v>SANTANA ESPINOSA LUIS MANUEL</v>
          </cell>
          <cell r="X737" t="str">
            <v>ZENTENO CERVANTES MARIO ALBERTO</v>
          </cell>
          <cell r="Y737">
            <v>2006</v>
          </cell>
          <cell r="Z737">
            <v>10</v>
          </cell>
          <cell r="AA737">
            <v>13000</v>
          </cell>
          <cell r="AB737">
            <v>0</v>
          </cell>
          <cell r="AC737">
            <v>0</v>
          </cell>
          <cell r="AH737" t="str">
            <v>AMPLIACION INTERNET E1</v>
          </cell>
          <cell r="AJ737">
            <v>14200</v>
          </cell>
          <cell r="AL737">
            <v>14200</v>
          </cell>
        </row>
        <row r="738">
          <cell r="A738" t="str">
            <v>1-K6MT9</v>
          </cell>
          <cell r="B738" t="str">
            <v>INTERNET CORPORATIVO 2048 KBPS</v>
          </cell>
          <cell r="C738" t="str">
            <v>EMPRESARIAL MEXICO</v>
          </cell>
          <cell r="D738" t="str">
            <v>DAEWOO</v>
          </cell>
          <cell r="E738" t="str">
            <v>DAEWOO ELECTRONICS CORPORATION DE MEXICO SA DE CV</v>
          </cell>
          <cell r="F738" t="str">
            <v>TERRITORIAL</v>
          </cell>
          <cell r="G738" t="str">
            <v>1+FD+988</v>
          </cell>
          <cell r="H738" t="str">
            <v>INTERNET CORPORATIVO</v>
          </cell>
          <cell r="I738" t="str">
            <v>Infraestructura</v>
          </cell>
          <cell r="J738">
            <v>0</v>
          </cell>
          <cell r="K738" t="str">
            <v>Perdida de la Oportunidad</v>
          </cell>
          <cell r="L738" t="str">
            <v>Primer Servicio</v>
          </cell>
          <cell r="M738" t="str">
            <v>Internet Corporativo Avantel</v>
          </cell>
          <cell r="N738" t="str">
            <v>3D-INTERNET DEDICADO</v>
          </cell>
          <cell r="O738" t="str">
            <v>MACA MEDINA MARGARITA</v>
          </cell>
          <cell r="P738" t="str">
            <v>MACA MEDINA MARGARITA</v>
          </cell>
          <cell r="Q738" t="str">
            <v>DOMINGUEZ BANDA TANIA JANETTE</v>
          </cell>
          <cell r="R738" t="str">
            <v>CASTA¿EDA RIVAS GABRIEL ALBERTO</v>
          </cell>
          <cell r="S738" t="str">
            <v>IV.I</v>
          </cell>
          <cell r="T738" t="str">
            <v>Comprometido</v>
          </cell>
          <cell r="U738" t="str">
            <v>MACA MEDINA MARGARITA</v>
          </cell>
          <cell r="V738" t="str">
            <v>DOMINGUEZ BANDA TANIA JANETTE</v>
          </cell>
          <cell r="W738" t="str">
            <v>CASTA¿EDA RIVAS GABRIEL ALBERTO</v>
          </cell>
          <cell r="X738" t="str">
            <v>LOVO REYES JUAN CARLOS</v>
          </cell>
          <cell r="Y738">
            <v>2006</v>
          </cell>
          <cell r="Z738">
            <v>10</v>
          </cell>
          <cell r="AA738">
            <v>13000</v>
          </cell>
          <cell r="AB738">
            <v>0</v>
          </cell>
          <cell r="AC738">
            <v>0</v>
          </cell>
          <cell r="AG738" t="str">
            <v>VPN DE MEXICO</v>
          </cell>
          <cell r="AH738" t="str">
            <v>VPN - CAMBIO DE PRODUCTO INTERNET DEDICADO A DEMANDA</v>
          </cell>
          <cell r="AI738">
            <v>90000</v>
          </cell>
          <cell r="AL738">
            <v>90000</v>
          </cell>
        </row>
        <row r="739">
          <cell r="A739" t="str">
            <v>1-KFN99</v>
          </cell>
          <cell r="B739" t="str">
            <v>INTERNET E1.</v>
          </cell>
          <cell r="C739" t="str">
            <v>EMPRESARIAL INTERIOR</v>
          </cell>
          <cell r="D739" t="str">
            <v>DIGESA</v>
          </cell>
          <cell r="F739" t="str">
            <v>NEXT BUSINESS</v>
          </cell>
          <cell r="G739" t="str">
            <v>1-EWNH</v>
          </cell>
          <cell r="H739" t="str">
            <v>INTERNET DIGESA</v>
          </cell>
          <cell r="I739" t="str">
            <v>Infraestructura</v>
          </cell>
          <cell r="J739">
            <v>75</v>
          </cell>
          <cell r="K739" t="str">
            <v>Validacion de Cierre de Venta</v>
          </cell>
          <cell r="L739" t="str">
            <v>Nuevo Servicio</v>
          </cell>
          <cell r="M739" t="str">
            <v>Internet Corporativo Avantel</v>
          </cell>
          <cell r="N739" t="str">
            <v>3D-INTERNET DEDICADO</v>
          </cell>
          <cell r="O739" t="str">
            <v>Palaceta Meza Belgica Georgina</v>
          </cell>
          <cell r="P739" t="str">
            <v>PALACETA MEZA BELGICA GEORGINA</v>
          </cell>
          <cell r="Q739" t="str">
            <v>GARCIA RUIZ HECTOR JAVIER</v>
          </cell>
          <cell r="R739" t="str">
            <v>TREVI¿O GONZALEZ CLAUDIA PATRICIA</v>
          </cell>
          <cell r="T739" t="str">
            <v>Comprometido</v>
          </cell>
          <cell r="U739" t="str">
            <v>PALACETA MEZA BELGICA GEORGINA</v>
          </cell>
          <cell r="V739" t="str">
            <v>GARCIA RUIZ HECTOR JAVIER</v>
          </cell>
          <cell r="W739" t="str">
            <v>TREVI¿O GONZALEZ CLAUDIA PATRICIA</v>
          </cell>
          <cell r="X739" t="str">
            <v>ZENTENO CERVANTES MARIO ALBERTO</v>
          </cell>
          <cell r="Y739">
            <v>2006</v>
          </cell>
          <cell r="Z739">
            <v>10</v>
          </cell>
          <cell r="AA739">
            <v>13000</v>
          </cell>
          <cell r="AB739">
            <v>0</v>
          </cell>
          <cell r="AC739">
            <v>0</v>
          </cell>
          <cell r="AG739" t="str">
            <v>WEBB</v>
          </cell>
          <cell r="AH739" t="str">
            <v>INTERNET CORPORATIVO</v>
          </cell>
          <cell r="AJ739">
            <v>17981</v>
          </cell>
          <cell r="AL739">
            <v>17981</v>
          </cell>
        </row>
        <row r="740">
          <cell r="A740" t="str">
            <v>1-KHX2J</v>
          </cell>
          <cell r="B740" t="str">
            <v>E1 DE  (INTERNET MEXICO)</v>
          </cell>
          <cell r="C740" t="str">
            <v>INTERNACIONAL</v>
          </cell>
          <cell r="D740" t="str">
            <v>GRUPO SITEL DE MEXICO</v>
          </cell>
          <cell r="E740" t="str">
            <v>GRUPO SITEL DE MEXICO SA DE CV</v>
          </cell>
          <cell r="G740" t="str">
            <v>1+K9+1660</v>
          </cell>
          <cell r="H740" t="str">
            <v>E1 DE INTERNET (MEXICO)</v>
          </cell>
          <cell r="I740" t="str">
            <v>Infraestructura</v>
          </cell>
          <cell r="J740">
            <v>100</v>
          </cell>
          <cell r="K740" t="str">
            <v>Facturación Total del Servicio</v>
          </cell>
          <cell r="L740" t="str">
            <v>Nuevo Servicio</v>
          </cell>
          <cell r="M740" t="str">
            <v>Internet Corporativo Avantel</v>
          </cell>
          <cell r="N740" t="str">
            <v>3D-INTERNET DEDICADO</v>
          </cell>
          <cell r="O740" t="str">
            <v>Diaz Diaz Samuel</v>
          </cell>
          <cell r="P740" t="str">
            <v>DIAZ DIAZ SAMUEL</v>
          </cell>
          <cell r="Q740" t="str">
            <v>REBOLLAR RODRIGUEZ OLGA</v>
          </cell>
          <cell r="R740" t="str">
            <v>VILLASCAN LEE MARCO ANTONIO</v>
          </cell>
          <cell r="U740" t="str">
            <v>DIAZ DIAZ SAMUEL</v>
          </cell>
          <cell r="V740" t="str">
            <v>REBOLLAR RODRIGUEZ OLGA</v>
          </cell>
          <cell r="W740" t="str">
            <v>VILLASCAN LEE MARCO ANTONIO</v>
          </cell>
          <cell r="X740" t="str">
            <v>VILLASCAN LEE MARCO ANTONIO</v>
          </cell>
          <cell r="Y740">
            <v>2006</v>
          </cell>
          <cell r="Z740">
            <v>10</v>
          </cell>
          <cell r="AA740">
            <v>13000</v>
          </cell>
          <cell r="AB740">
            <v>0</v>
          </cell>
          <cell r="AC740">
            <v>0</v>
          </cell>
          <cell r="AG740" t="str">
            <v>WESTING HOUSE LIGHTING DE MEXICO</v>
          </cell>
          <cell r="AH740" t="str">
            <v>INTERNET 256</v>
          </cell>
          <cell r="AK740">
            <v>8000</v>
          </cell>
          <cell r="AL740">
            <v>8000</v>
          </cell>
        </row>
        <row r="741">
          <cell r="A741" t="str">
            <v>1-BPC-231</v>
          </cell>
          <cell r="B741" t="str">
            <v>Oportunidad a partir de la renovación del contrato 42379 del customer 2508090 TRUPER HERRAMIENTAS SA DE CV, vence 30/OCT/2006. Verificar producto, y montos asignados en la oportunidad</v>
          </cell>
          <cell r="C741" t="str">
            <v>EMPRESARIAL MEXICO</v>
          </cell>
          <cell r="D741" t="str">
            <v>TRUPER HERRAMIENTAS SA DE CV</v>
          </cell>
          <cell r="E741" t="str">
            <v>TRUPER HERRAMIENTAS S.A DE C.V</v>
          </cell>
          <cell r="F741" t="str">
            <v>PROSPECTO</v>
          </cell>
          <cell r="G741" t="str">
            <v>1-14L7</v>
          </cell>
          <cell r="H741" t="str">
            <v>3D-INTERNET DEDICADO, RENOVACION DOCTO 42379</v>
          </cell>
          <cell r="I741" t="str">
            <v>Infraestructura</v>
          </cell>
          <cell r="J741">
            <v>10</v>
          </cell>
          <cell r="K741" t="str">
            <v>Detección de Oportunidad</v>
          </cell>
          <cell r="L741" t="str">
            <v>Renovación del Servicio</v>
          </cell>
          <cell r="M741" t="str">
            <v>Internet Smart Blocks Small</v>
          </cell>
          <cell r="N741" t="str">
            <v>3D-INTERNET DEDICADO</v>
          </cell>
          <cell r="O741" t="str">
            <v>Vazquez Nieto Gabriela Erika</v>
          </cell>
          <cell r="P741" t="str">
            <v>VAZQUEZ NIETO GABRIELA ERIKA</v>
          </cell>
          <cell r="Q741" t="str">
            <v>ROSKARITZ HENNING GEORG GILBERT</v>
          </cell>
          <cell r="R741" t="str">
            <v>VALDUEZA GUADARRAMA MIGUEL ALFONSO</v>
          </cell>
          <cell r="U741" t="str">
            <v>VAZQUEZ NIETO GABRIELA ERIKA</v>
          </cell>
          <cell r="V741" t="str">
            <v>ROSKARITZ HENNING GEORG GILBERT</v>
          </cell>
          <cell r="W741" t="str">
            <v>VALDUEZA GUADARRAMA MIGUEL ALFONSO</v>
          </cell>
          <cell r="X741" t="str">
            <v>LOVO REYES JUAN CARLOS</v>
          </cell>
          <cell r="Y741">
            <v>2006</v>
          </cell>
          <cell r="Z741">
            <v>10</v>
          </cell>
          <cell r="AA741">
            <v>12906</v>
          </cell>
          <cell r="AB741">
            <v>0</v>
          </cell>
          <cell r="AC741">
            <v>0</v>
          </cell>
          <cell r="AG741" t="str">
            <v>WIDELAN S DE R L</v>
          </cell>
          <cell r="AH741" t="str">
            <v>WIDE INTERNET CORPORATIVO INCREMENTO</v>
          </cell>
          <cell r="AJ741">
            <v>10000</v>
          </cell>
          <cell r="AL741">
            <v>10000</v>
          </cell>
        </row>
        <row r="742">
          <cell r="A742" t="str">
            <v>1-BPC-170</v>
          </cell>
          <cell r="B742" t="str">
            <v>Oportunidad a partir de la renovación del contrato 3527 del customer 1242 INTERNACIONAL DE CERAMICA SA DE CV, vence 09/OCT/2006. Verificar producto, y montos asignados en la oportunidad</v>
          </cell>
          <cell r="C742" t="str">
            <v>EMPRESARIAL INTERIOR</v>
          </cell>
          <cell r="D742" t="str">
            <v>INTERCERAMIC</v>
          </cell>
          <cell r="E742" t="str">
            <v>INTERCERAMIC</v>
          </cell>
          <cell r="G742" t="str">
            <v>1+10Q+391</v>
          </cell>
          <cell r="H742" t="str">
            <v>3D-INTERNET DEDICADO, RENOVACION DOCTO 3527</v>
          </cell>
          <cell r="I742" t="str">
            <v>Infraestructura</v>
          </cell>
          <cell r="J742">
            <v>10</v>
          </cell>
          <cell r="K742" t="str">
            <v>Detección de Oportunidad</v>
          </cell>
          <cell r="L742" t="str">
            <v>Renovación del Servicio</v>
          </cell>
          <cell r="M742" t="str">
            <v>Internet Smart Blocks Small</v>
          </cell>
          <cell r="N742" t="str">
            <v>3D-INTERNET DEDICADO</v>
          </cell>
          <cell r="O742" t="str">
            <v>Palaceta Meza Belgica Georgina</v>
          </cell>
          <cell r="P742" t="str">
            <v>PALACETA MEZA BELGICA GEORGINA</v>
          </cell>
          <cell r="Q742" t="str">
            <v>GARCIA RUIZ HECTOR JAVIER</v>
          </cell>
          <cell r="R742" t="str">
            <v>TREVI¿O GONZALEZ CLAUDIA PATRICIA</v>
          </cell>
          <cell r="U742" t="str">
            <v>PALACETA MEZA BELGICA GEORGINA</v>
          </cell>
          <cell r="V742" t="str">
            <v>GARCIA RUIZ HECTOR JAVIER</v>
          </cell>
          <cell r="W742" t="str">
            <v>TREVI¿O GONZALEZ CLAUDIA PATRICIA</v>
          </cell>
          <cell r="X742" t="str">
            <v>ZENTENO CERVANTES MARIO ALBERTO</v>
          </cell>
          <cell r="Y742">
            <v>2006</v>
          </cell>
          <cell r="Z742">
            <v>10</v>
          </cell>
          <cell r="AA742">
            <v>12500</v>
          </cell>
          <cell r="AB742">
            <v>0</v>
          </cell>
          <cell r="AC742">
            <v>0</v>
          </cell>
          <cell r="AG742" t="str">
            <v>WILLIAMS SCOTSMAN MEXICO S DE RL DE CV</v>
          </cell>
          <cell r="AH742" t="str">
            <v>INTERNET 64K</v>
          </cell>
          <cell r="AK742">
            <v>2840</v>
          </cell>
          <cell r="AL742">
            <v>2840</v>
          </cell>
        </row>
        <row r="743">
          <cell r="A743" t="str">
            <v>1-KADCF</v>
          </cell>
          <cell r="B743" t="str">
            <v>E1 DE INTERNET DEDICADO</v>
          </cell>
          <cell r="C743" t="str">
            <v>EMPRESARIAL INTERIOR</v>
          </cell>
          <cell r="D743" t="str">
            <v>SERVICIOS GARIZA</v>
          </cell>
          <cell r="E743" t="str">
            <v>SERVICIOS GARIZA SA DE CV</v>
          </cell>
          <cell r="F743" t="str">
            <v>TERRITORIAL</v>
          </cell>
          <cell r="G743" t="str">
            <v>1-K7KGU</v>
          </cell>
          <cell r="H743" t="str">
            <v>INTERNET DEDICADO</v>
          </cell>
          <cell r="I743" t="str">
            <v>Infraestructura</v>
          </cell>
          <cell r="J743">
            <v>50</v>
          </cell>
          <cell r="K743" t="str">
            <v>Aceptación de la Ultima Propuesta</v>
          </cell>
          <cell r="L743" t="str">
            <v>Primer Servicio</v>
          </cell>
          <cell r="M743" t="str">
            <v>Internet Corporativo Avantel</v>
          </cell>
          <cell r="N743" t="str">
            <v>3D-INTERNET DEDICADO</v>
          </cell>
          <cell r="O743" t="str">
            <v>Lozano Cavazos Israel</v>
          </cell>
          <cell r="P743" t="str">
            <v>LOZANO CAVAZOS ISRAEL</v>
          </cell>
          <cell r="Q743" t="str">
            <v>TREVI¿O VILLARREAL HUGO</v>
          </cell>
          <cell r="R743" t="str">
            <v>TREVI¿O GONZALEZ CLAUDIA PATRICIA</v>
          </cell>
          <cell r="U743" t="str">
            <v>LOZANO CAVAZOS ISRAEL</v>
          </cell>
          <cell r="V743" t="str">
            <v>TREVI¿O VILLARREAL HUGO</v>
          </cell>
          <cell r="W743" t="str">
            <v>TREVI¿O GONZALEZ CLAUDIA PATRICIA</v>
          </cell>
          <cell r="X743" t="str">
            <v>ZENTENO CERVANTES MARIO ALBERTO</v>
          </cell>
          <cell r="Y743">
            <v>2006</v>
          </cell>
          <cell r="Z743">
            <v>10</v>
          </cell>
          <cell r="AA743">
            <v>12500</v>
          </cell>
          <cell r="AB743">
            <v>0</v>
          </cell>
          <cell r="AC743">
            <v>0</v>
          </cell>
          <cell r="AD743" t="str">
            <v>Banda Rodriguez Alejandro</v>
          </cell>
          <cell r="AG743" t="str">
            <v>WINSTON DATA</v>
          </cell>
          <cell r="AH743" t="str">
            <v>INTERNET ALTA CAPACIDAD</v>
          </cell>
          <cell r="AJ743">
            <v>13000</v>
          </cell>
          <cell r="AL743">
            <v>13000</v>
          </cell>
        </row>
        <row r="744">
          <cell r="A744" t="str">
            <v>1-K1DVC</v>
          </cell>
          <cell r="B744" t="str">
            <v>INTERNET DEDICADO E1</v>
          </cell>
          <cell r="C744" t="str">
            <v>EMPRESARIAL MEXICO</v>
          </cell>
          <cell r="D744" t="str">
            <v>FISCAL EDITORES</v>
          </cell>
          <cell r="E744" t="str">
            <v>FISCAL EDITORES SC</v>
          </cell>
          <cell r="F744" t="str">
            <v>TERRITORIAL</v>
          </cell>
          <cell r="G744" t="str">
            <v>1-K1DQL</v>
          </cell>
          <cell r="H744" t="str">
            <v>INTERNET</v>
          </cell>
          <cell r="I744" t="str">
            <v>Infraestructura</v>
          </cell>
          <cell r="J744">
            <v>0</v>
          </cell>
          <cell r="K744" t="str">
            <v>Perdida de la Oportunidad</v>
          </cell>
          <cell r="L744" t="str">
            <v>NUEVO</v>
          </cell>
          <cell r="M744" t="str">
            <v>Internet Dedicado</v>
          </cell>
          <cell r="N744" t="str">
            <v>3D-INTERNET DEDICADO</v>
          </cell>
          <cell r="O744" t="str">
            <v>Hernández Lugo Mario Rafael</v>
          </cell>
          <cell r="P744" t="str">
            <v>HERNANDEZ LUGO MARIO RAFAEL</v>
          </cell>
          <cell r="Q744" t="str">
            <v>ESQUIVEL GARCIA EDUARDO</v>
          </cell>
          <cell r="R744" t="str">
            <v>MORA MORA RODOLFO</v>
          </cell>
          <cell r="S744" t="str">
            <v>II.II</v>
          </cell>
          <cell r="T744" t="str">
            <v>Comprometido</v>
          </cell>
          <cell r="U744" t="str">
            <v>HERNANDEZ LUGO MARIO RAFAEL</v>
          </cell>
          <cell r="V744" t="str">
            <v>ESQUIVEL GARCIA EDUARDO</v>
          </cell>
          <cell r="W744" t="str">
            <v>MORA MORA RODOLFO</v>
          </cell>
          <cell r="X744" t="str">
            <v>LOVO REYES JUAN CARLOS</v>
          </cell>
          <cell r="Y744">
            <v>2006</v>
          </cell>
          <cell r="Z744">
            <v>10</v>
          </cell>
          <cell r="AA744">
            <v>12500</v>
          </cell>
          <cell r="AB744">
            <v>0</v>
          </cell>
          <cell r="AC744">
            <v>0</v>
          </cell>
          <cell r="AG744" t="str">
            <v>ZALDIVAR Y ARAMBURU SC</v>
          </cell>
          <cell r="AH744" t="str">
            <v>3D-INTERNET DEDICADO, RENOVACION DOCTO 42430</v>
          </cell>
          <cell r="AJ744">
            <v>7265</v>
          </cell>
          <cell r="AL744">
            <v>7265</v>
          </cell>
        </row>
        <row r="745">
          <cell r="A745" t="str">
            <v>1-KJB5J</v>
          </cell>
          <cell r="C745" t="str">
            <v>EMPRESARIAL INTERIOR</v>
          </cell>
          <cell r="D745" t="str">
            <v>EPICOR SOFTWARE</v>
          </cell>
          <cell r="G745" t="str">
            <v>1+H0+1008</v>
          </cell>
          <cell r="H745" t="str">
            <v>INTERNET EPICOR</v>
          </cell>
          <cell r="I745" t="str">
            <v>Infraestructura</v>
          </cell>
          <cell r="J745">
            <v>75</v>
          </cell>
          <cell r="K745" t="str">
            <v>Validacion de Cierre de Venta</v>
          </cell>
          <cell r="L745" t="str">
            <v>Nuevo Servicio</v>
          </cell>
          <cell r="M745" t="str">
            <v>Internet Corporativo Avantel</v>
          </cell>
          <cell r="N745" t="str">
            <v>3D-INTERNET DEDICADO</v>
          </cell>
          <cell r="O745" t="str">
            <v>PONCE VILLAGOMEZ LUIS CARLOS</v>
          </cell>
          <cell r="P745" t="str">
            <v>PONCE VILLAGOMEZ LUIS CARLOS</v>
          </cell>
          <cell r="Q745" t="str">
            <v>TREVI¿O VILLARREAL HUGO</v>
          </cell>
          <cell r="R745" t="str">
            <v>TREVI¿O GONZALEZ CLAUDIA PATRICIA</v>
          </cell>
          <cell r="U745" t="str">
            <v>PONCE VILLAGOMEZ LUIS CARLOS</v>
          </cell>
          <cell r="V745" t="str">
            <v>TREVI¿O VILLARREAL HUGO</v>
          </cell>
          <cell r="W745" t="str">
            <v>TREVI¿O GONZALEZ CLAUDIA PATRICIA</v>
          </cell>
          <cell r="X745" t="str">
            <v>ZENTENO CERVANTES MARIO ALBERTO</v>
          </cell>
          <cell r="Y745">
            <v>2006</v>
          </cell>
          <cell r="Z745">
            <v>10</v>
          </cell>
          <cell r="AA745">
            <v>12500</v>
          </cell>
          <cell r="AB745">
            <v>0</v>
          </cell>
          <cell r="AC745">
            <v>0</v>
          </cell>
          <cell r="AG745" t="str">
            <v>ZEBRA PEN MANUFACTURERA S DE R.L. DE C.V.</v>
          </cell>
          <cell r="AH745" t="str">
            <v>3D-INTERNET DEDICADO, RENOVACION DOCTO 41453</v>
          </cell>
          <cell r="AJ745">
            <v>6729</v>
          </cell>
          <cell r="AL745">
            <v>6729</v>
          </cell>
        </row>
        <row r="746">
          <cell r="A746" t="str">
            <v>1-KI6HZ</v>
          </cell>
          <cell r="B746" t="str">
            <v>INTERNET DEDICADO PLUS DE 512 KBPS</v>
          </cell>
          <cell r="C746" t="str">
            <v>EMPRESARIAL INTERIOR</v>
          </cell>
          <cell r="D746" t="str">
            <v>COLEGIO CERVANTES</v>
          </cell>
          <cell r="E746" t="str">
            <v>COLEGIO CERVANTES AC</v>
          </cell>
          <cell r="F746" t="str">
            <v>NEXT BUSINESS</v>
          </cell>
          <cell r="G746" t="str">
            <v>1-KI2DX</v>
          </cell>
          <cell r="H746" t="str">
            <v>INTERNET CERVANTES</v>
          </cell>
          <cell r="I746" t="str">
            <v>Infraestructura</v>
          </cell>
          <cell r="J746">
            <v>75</v>
          </cell>
          <cell r="K746" t="str">
            <v>Validacion de Cierre de Venta</v>
          </cell>
          <cell r="L746" t="str">
            <v>Primer Servicio</v>
          </cell>
          <cell r="M746" t="str">
            <v>Internet Corporativo Plus Avantel</v>
          </cell>
          <cell r="N746" t="str">
            <v>3D-INTERNET DEDICADO</v>
          </cell>
          <cell r="O746" t="str">
            <v>MARQUEZ LECHUGA MARIA DEL CARMEN</v>
          </cell>
          <cell r="P746" t="str">
            <v>MARQUEZ LECHUGA MARIA DEL CARMEN</v>
          </cell>
          <cell r="Q746" t="str">
            <v>ARIAS CERPA GUSTAVO</v>
          </cell>
          <cell r="R746" t="str">
            <v>SANTANA ESPINOSA LUIS MANUEL</v>
          </cell>
          <cell r="S746" t="str">
            <v>I</v>
          </cell>
          <cell r="T746" t="str">
            <v>Comprometido</v>
          </cell>
          <cell r="U746" t="str">
            <v>MARQUEZ LECHUGA MARIA DEL CARMEN</v>
          </cell>
          <cell r="V746" t="str">
            <v>ARIAS CERPA GUSTAVO</v>
          </cell>
          <cell r="W746" t="str">
            <v>SANTANA ESPINOSA LUIS MANUEL</v>
          </cell>
          <cell r="X746" t="str">
            <v>ZENTENO CERVANTES MARIO ALBERTO</v>
          </cell>
          <cell r="Y746">
            <v>2006</v>
          </cell>
          <cell r="Z746">
            <v>10</v>
          </cell>
          <cell r="AA746">
            <v>12500</v>
          </cell>
          <cell r="AB746">
            <v>0</v>
          </cell>
          <cell r="AC746">
            <v>0</v>
          </cell>
          <cell r="AF746" t="str">
            <v>Grand Total</v>
          </cell>
          <cell r="AI746">
            <v>7207485.4400000004</v>
          </cell>
          <cell r="AJ746">
            <v>8757546.1400000006</v>
          </cell>
          <cell r="AK746">
            <v>8762947.4400000013</v>
          </cell>
          <cell r="AL746">
            <v>24727979.02</v>
          </cell>
        </row>
        <row r="747">
          <cell r="A747" t="str">
            <v>1-IJOA5</v>
          </cell>
          <cell r="B747" t="str">
            <v>INTERNET 512</v>
          </cell>
          <cell r="C747" t="str">
            <v>EMPRESARIAL MEXICO</v>
          </cell>
          <cell r="D747" t="str">
            <v>DOCTOR EMPRESA</v>
          </cell>
          <cell r="E747" t="str">
            <v>DOCTOR EMPRESA SC</v>
          </cell>
          <cell r="F747" t="str">
            <v>TERRITORIAL</v>
          </cell>
          <cell r="G747" t="str">
            <v>1-IJO9L</v>
          </cell>
          <cell r="H747" t="str">
            <v>E1 DE INTERNET DEDICADO</v>
          </cell>
          <cell r="I747" t="str">
            <v>Infraestructura</v>
          </cell>
          <cell r="J747">
            <v>0</v>
          </cell>
          <cell r="K747" t="str">
            <v>Perdida de la Oportunidad</v>
          </cell>
          <cell r="L747" t="str">
            <v>Primer Servicio</v>
          </cell>
          <cell r="M747" t="str">
            <v>Internet Dedicado</v>
          </cell>
          <cell r="N747" t="str">
            <v>3D-INTERNET DEDICADO</v>
          </cell>
          <cell r="O747" t="str">
            <v>CARRANZA BALMACEDA CLAUDIA</v>
          </cell>
          <cell r="P747" t="str">
            <v>CARRANZA BALMACEDA CLAUDIA</v>
          </cell>
          <cell r="Q747" t="str">
            <v>DOMINGUEZ BANDA TANIA JANETTE</v>
          </cell>
          <cell r="R747" t="str">
            <v>CASTA¿EDA RIVAS GABRIEL ALBERTO</v>
          </cell>
          <cell r="S747" t="str">
            <v>IV.I</v>
          </cell>
          <cell r="T747" t="str">
            <v>Comprometido</v>
          </cell>
          <cell r="U747" t="str">
            <v>CARRANZA BALMACEDA CLAUDIA</v>
          </cell>
          <cell r="V747" t="str">
            <v>DOMINGUEZ BANDA TANIA JANETTE</v>
          </cell>
          <cell r="W747" t="str">
            <v>CASTA¿EDA RIVAS GABRIEL ALBERTO</v>
          </cell>
          <cell r="X747" t="str">
            <v>LOVO REYES JUAN CARLOS</v>
          </cell>
          <cell r="Y747">
            <v>2006</v>
          </cell>
          <cell r="Z747">
            <v>10</v>
          </cell>
          <cell r="AA747">
            <v>12500</v>
          </cell>
          <cell r="AB747">
            <v>0</v>
          </cell>
          <cell r="AC747">
            <v>0</v>
          </cell>
        </row>
        <row r="748">
          <cell r="A748" t="str">
            <v>1-KLZQT</v>
          </cell>
          <cell r="B748" t="str">
            <v>INTERNET DEDICADO CORPORATIVO DE 2,048Kbps.</v>
          </cell>
          <cell r="C748" t="str">
            <v>EMPRESARIAL INTERIOR</v>
          </cell>
          <cell r="D748" t="str">
            <v>BITAM DE MEXICO</v>
          </cell>
          <cell r="E748" t="str">
            <v>BITAM DE MEXICO SA DE CV</v>
          </cell>
          <cell r="F748" t="str">
            <v>PROSPECTO</v>
          </cell>
          <cell r="G748" t="str">
            <v>1-KH0NP</v>
          </cell>
          <cell r="H748" t="str">
            <v>INTERNET DEDICADO 2,048 KBPS.</v>
          </cell>
          <cell r="I748" t="str">
            <v>Infraestructura</v>
          </cell>
          <cell r="J748">
            <v>50</v>
          </cell>
          <cell r="K748" t="str">
            <v>Aceptación de la Ultima Propuesta</v>
          </cell>
          <cell r="L748" t="str">
            <v>Nuevo Servicio</v>
          </cell>
          <cell r="M748" t="str">
            <v>Internet Dedicado</v>
          </cell>
          <cell r="N748" t="str">
            <v>3D-INTERNET DEDICADO</v>
          </cell>
          <cell r="O748" t="str">
            <v>RIOS CANTU HORACIO CESAR</v>
          </cell>
          <cell r="P748" t="str">
            <v>RIOS CANTU HORACIO CESAR</v>
          </cell>
          <cell r="Q748" t="str">
            <v>TREVI¿O VILLARREAL HUGO</v>
          </cell>
          <cell r="R748" t="str">
            <v>TREVI¿O GONZALEZ CLAUDIA PATRICIA</v>
          </cell>
          <cell r="U748" t="str">
            <v>RIOS CANTU HORACIO CESAR</v>
          </cell>
          <cell r="V748" t="str">
            <v>TREVI¿O VILLARREAL HUGO</v>
          </cell>
          <cell r="W748" t="str">
            <v>TREVI¿O GONZALEZ CLAUDIA PATRICIA</v>
          </cell>
          <cell r="X748" t="str">
            <v>ZENTENO CERVANTES MARIO ALBERTO</v>
          </cell>
          <cell r="Y748">
            <v>2006</v>
          </cell>
          <cell r="Z748">
            <v>10</v>
          </cell>
          <cell r="AA748">
            <v>12500</v>
          </cell>
          <cell r="AB748">
            <v>0</v>
          </cell>
          <cell r="AC748">
            <v>0</v>
          </cell>
        </row>
        <row r="749">
          <cell r="A749" t="str">
            <v>1-KFZ3N</v>
          </cell>
          <cell r="B749" t="str">
            <v>E1 DE INTERNET EN LOCALIDAD DURANGO.CAMBIO DE DOMICILIO</v>
          </cell>
          <cell r="C749" t="str">
            <v>EMPRESARIAL MEXICO</v>
          </cell>
          <cell r="D749" t="str">
            <v>JL JUAREZ Y COMPAÑIA</v>
          </cell>
          <cell r="E749" t="str">
            <v>JL JUAREZ Y COMPAÑIA SA DE CV</v>
          </cell>
          <cell r="F749" t="str">
            <v>PROSPECTO</v>
          </cell>
          <cell r="G749" t="str">
            <v>1-JJ3YR</v>
          </cell>
          <cell r="H749" t="str">
            <v>INTERNET DEDICADO E1 LOCALIDAD DURANGO</v>
          </cell>
          <cell r="I749" t="str">
            <v>Infraestructura</v>
          </cell>
          <cell r="J749">
            <v>100</v>
          </cell>
          <cell r="K749" t="str">
            <v>Facturación Total del Servicio</v>
          </cell>
          <cell r="L749" t="str">
            <v>Nuevo Servicio</v>
          </cell>
          <cell r="M749" t="str">
            <v>Internet Dedicado</v>
          </cell>
          <cell r="N749" t="str">
            <v>3D-INTERNET DEDICADO</v>
          </cell>
          <cell r="O749" t="str">
            <v>Chamorro Garcia Jorge Enrique</v>
          </cell>
          <cell r="P749" t="str">
            <v>CHAMORRO GARCIA JORGE ENRIQUE</v>
          </cell>
          <cell r="Q749" t="str">
            <v>MORARI TOSTADO LEONEL</v>
          </cell>
          <cell r="R749" t="str">
            <v>MEZA BRAVO HECTOR MANUEL</v>
          </cell>
          <cell r="S749" t="str">
            <v>I.I</v>
          </cell>
          <cell r="T749" t="str">
            <v>Comprometido</v>
          </cell>
          <cell r="U749" t="str">
            <v>CHAMORRO GARCIA JORGE ENRIQUE</v>
          </cell>
          <cell r="V749" t="str">
            <v>MORARI TOSTADO LEONEL</v>
          </cell>
          <cell r="W749" t="str">
            <v>MEZA BRAVO HECTOR MANUEL</v>
          </cell>
          <cell r="X749" t="str">
            <v>LOVO REYES JUAN CARLOS</v>
          </cell>
          <cell r="Y749">
            <v>2006</v>
          </cell>
          <cell r="Z749">
            <v>10</v>
          </cell>
          <cell r="AA749">
            <v>12500</v>
          </cell>
          <cell r="AB749">
            <v>0</v>
          </cell>
          <cell r="AC749">
            <v>0</v>
          </cell>
        </row>
        <row r="750">
          <cell r="A750" t="str">
            <v>1-KCDPC</v>
          </cell>
          <cell r="B750" t="str">
            <v>INTERNET DEDICADO PLUS CON RUTEADOR</v>
          </cell>
          <cell r="C750" t="str">
            <v>EMPRESARIAL INTERIOR</v>
          </cell>
          <cell r="D750" t="str">
            <v>KALMECAC SC</v>
          </cell>
          <cell r="E750" t="str">
            <v>KALMECAC SC</v>
          </cell>
          <cell r="F750" t="str">
            <v>TERRITORIAL</v>
          </cell>
          <cell r="G750" t="str">
            <v>1-KCDP6</v>
          </cell>
          <cell r="H750" t="str">
            <v>INTERNET DEDICADO PLUS 2048KBPS</v>
          </cell>
          <cell r="I750" t="str">
            <v>Infraestructura</v>
          </cell>
          <cell r="J750">
            <v>50</v>
          </cell>
          <cell r="K750" t="str">
            <v>Aceptación de la Ultima Propuesta</v>
          </cell>
          <cell r="L750" t="str">
            <v>Nuevo Servicio</v>
          </cell>
          <cell r="M750" t="str">
            <v>Internet Corporativo Plus Avantel</v>
          </cell>
          <cell r="N750" t="str">
            <v>3D-INTERNET DEDICADO</v>
          </cell>
          <cell r="O750" t="str">
            <v>VELAZCO GONZALEZ JOSE LUIS</v>
          </cell>
          <cell r="P750" t="str">
            <v>VELAZCO GONZALEZ JOSE LUIS</v>
          </cell>
          <cell r="Q750" t="str">
            <v>ANGULO CERVERA ENRIQUE</v>
          </cell>
          <cell r="R750" t="str">
            <v>SANTANA ESPINOSA LUIS MANUEL</v>
          </cell>
          <cell r="S750" t="str">
            <v>IV</v>
          </cell>
          <cell r="T750" t="str">
            <v>Comprometido</v>
          </cell>
          <cell r="U750" t="str">
            <v>VELAZCO GONZALEZ JOSE LUIS</v>
          </cell>
          <cell r="V750" t="str">
            <v>ANGULO CERVERA ENRIQUE</v>
          </cell>
          <cell r="W750" t="str">
            <v>SANTANA ESPINOSA LUIS MANUEL</v>
          </cell>
          <cell r="X750" t="str">
            <v>ZENTENO CERVANTES MARIO ALBERTO</v>
          </cell>
          <cell r="Y750">
            <v>2006</v>
          </cell>
          <cell r="Z750">
            <v>10</v>
          </cell>
          <cell r="AA750">
            <v>12200</v>
          </cell>
          <cell r="AB750">
            <v>0</v>
          </cell>
          <cell r="AC750">
            <v>0</v>
          </cell>
        </row>
        <row r="751">
          <cell r="A751" t="str">
            <v>1-K2PVN</v>
          </cell>
          <cell r="B751" t="str">
            <v>INTERNET DEDICADO 1024</v>
          </cell>
          <cell r="C751" t="str">
            <v>EMPRESARIAL INTERIOR</v>
          </cell>
          <cell r="D751" t="str">
            <v>MUNICIPIO DE TLAJOMULCO</v>
          </cell>
          <cell r="F751" t="str">
            <v>NEXT BUSINESS</v>
          </cell>
          <cell r="G751" t="str">
            <v>1-3L0OD</v>
          </cell>
          <cell r="H751" t="str">
            <v>INTERNET CORPORATIVO 1024</v>
          </cell>
          <cell r="I751" t="str">
            <v>Infraestructura</v>
          </cell>
          <cell r="J751">
            <v>0</v>
          </cell>
          <cell r="K751" t="str">
            <v>Perdida de la Oportunidad</v>
          </cell>
          <cell r="L751" t="str">
            <v>Primer Servicio</v>
          </cell>
          <cell r="M751" t="str">
            <v>Internet Corporativo Avantel</v>
          </cell>
          <cell r="N751" t="str">
            <v>3D-INTERNET DEDICADO</v>
          </cell>
          <cell r="O751" t="str">
            <v>Camacho Uribe Miguel Alejandro</v>
          </cell>
          <cell r="P751" t="str">
            <v>CAMACHO URIBE MIGUEL ALEJANDRO</v>
          </cell>
          <cell r="Q751" t="str">
            <v>ARIAS CERPA GUSTAVO</v>
          </cell>
          <cell r="R751" t="str">
            <v>SANTANA ESPINOSA LUIS MANUEL</v>
          </cell>
          <cell r="S751" t="str">
            <v>I</v>
          </cell>
          <cell r="T751" t="str">
            <v>No Comprometido</v>
          </cell>
          <cell r="U751" t="str">
            <v>CAMACHO URIBE MIGUEL ALEJANDRO</v>
          </cell>
          <cell r="V751" t="str">
            <v>ARIAS CERPA GUSTAVO</v>
          </cell>
          <cell r="W751" t="str">
            <v>SANTANA ESPINOSA LUIS MANUEL</v>
          </cell>
          <cell r="X751" t="str">
            <v>ZENTENO CERVANTES MARIO ALBERTO</v>
          </cell>
          <cell r="Y751">
            <v>2006</v>
          </cell>
          <cell r="Z751">
            <v>10</v>
          </cell>
          <cell r="AA751">
            <v>12000</v>
          </cell>
          <cell r="AB751">
            <v>0</v>
          </cell>
          <cell r="AC751">
            <v>0</v>
          </cell>
        </row>
        <row r="752">
          <cell r="A752" t="str">
            <v>1-I4TUP</v>
          </cell>
          <cell r="B752" t="str">
            <v>E1 DE INTERNET</v>
          </cell>
          <cell r="C752" t="str">
            <v>EMPRESARIAL MEXICO</v>
          </cell>
          <cell r="D752" t="str">
            <v>SOCIEDAD COOPERATIVA DE CONUSMO PEMEX S.C.L.</v>
          </cell>
          <cell r="E752" t="str">
            <v>SOCIEDAD COOPERATIVA DE CONSUMO PEMEX S.C.L.</v>
          </cell>
          <cell r="F752" t="str">
            <v>PROSPECTO</v>
          </cell>
          <cell r="G752" t="str">
            <v>1-JCC5V</v>
          </cell>
          <cell r="H752" t="str">
            <v>E1 DE INTERNET CORPORATIVO</v>
          </cell>
          <cell r="I752" t="str">
            <v>Infraestructura</v>
          </cell>
          <cell r="J752">
            <v>0</v>
          </cell>
          <cell r="K752" t="str">
            <v>Perdida de la Oportunidad</v>
          </cell>
          <cell r="L752" t="str">
            <v>Nuevo Servicio</v>
          </cell>
          <cell r="M752" t="str">
            <v>Internet Corporativo Avantel</v>
          </cell>
          <cell r="N752" t="str">
            <v>3D-INTERNET DEDICADO</v>
          </cell>
          <cell r="O752" t="str">
            <v>Vazquez Nieto Gabriela Erika</v>
          </cell>
          <cell r="P752" t="str">
            <v>VAZQUEZ NIETO GABRIELA ERIKA</v>
          </cell>
          <cell r="Q752" t="str">
            <v>ROSKARITZ HENNING GEORG GILBERT</v>
          </cell>
          <cell r="R752" t="str">
            <v>VALDUEZA GUADARRAMA MIGUEL ALFONSO</v>
          </cell>
          <cell r="T752" t="str">
            <v>Comprometido</v>
          </cell>
          <cell r="U752" t="str">
            <v>VAZQUEZ NIETO GABRIELA ERIKA</v>
          </cell>
          <cell r="V752" t="str">
            <v>ROSKARITZ HENNING GEORG GILBERT</v>
          </cell>
          <cell r="W752" t="str">
            <v>VALDUEZA GUADARRAMA MIGUEL ALFONSO</v>
          </cell>
          <cell r="X752" t="str">
            <v>LOVO REYES JUAN CARLOS</v>
          </cell>
          <cell r="Y752">
            <v>2006</v>
          </cell>
          <cell r="Z752">
            <v>10</v>
          </cell>
          <cell r="AA752">
            <v>12000</v>
          </cell>
          <cell r="AB752">
            <v>0</v>
          </cell>
          <cell r="AC752">
            <v>0</v>
          </cell>
        </row>
        <row r="753">
          <cell r="A753" t="str">
            <v>1-KGW40</v>
          </cell>
          <cell r="B753" t="str">
            <v>INTERNET CORPORATIVO 1024</v>
          </cell>
          <cell r="C753" t="str">
            <v>EMPRESARIAL INTERIOR</v>
          </cell>
          <cell r="D753" t="str">
            <v>DESARROLLO CORPORATIVO INTEGRAL DEL NORTE</v>
          </cell>
          <cell r="E753" t="str">
            <v>DESARROLLO INTEGRAL DEL NORTE SA DE CV</v>
          </cell>
          <cell r="F753" t="str">
            <v>TERRITORIAL</v>
          </cell>
          <cell r="G753" t="str">
            <v>1-KGVZ6</v>
          </cell>
          <cell r="H753" t="str">
            <v>INTERNET DEDICADO</v>
          </cell>
          <cell r="I753" t="str">
            <v>Infraestructura</v>
          </cell>
          <cell r="J753">
            <v>10</v>
          </cell>
          <cell r="K753" t="str">
            <v>Detección de Oportunidad</v>
          </cell>
          <cell r="L753" t="str">
            <v>Primer Servicio</v>
          </cell>
          <cell r="M753" t="str">
            <v>Internet Corporativo Avantel</v>
          </cell>
          <cell r="N753" t="str">
            <v>3D-INTERNET DEDICADO</v>
          </cell>
          <cell r="O753" t="str">
            <v>Gamez Treviño Francisco Octavio</v>
          </cell>
          <cell r="P753" t="str">
            <v>GAMEZ TREVI¿O FRANCISCO OCTAVIO</v>
          </cell>
          <cell r="Q753" t="str">
            <v>VERA VILLARREAL HECTOR JAVIER</v>
          </cell>
          <cell r="R753" t="str">
            <v>TREVI¿O GONZALEZ CLAUDIA PATRICIA</v>
          </cell>
          <cell r="U753" t="str">
            <v>GAMEZ TREVI¿O FRANCISCO OCTAVIO</v>
          </cell>
          <cell r="V753" t="str">
            <v>VERA VILLARREAL HECTOR JAVIER</v>
          </cell>
          <cell r="W753" t="str">
            <v>TREVI¿O GONZALEZ CLAUDIA PATRICIA</v>
          </cell>
          <cell r="X753" t="str">
            <v>ZENTENO CERVANTES MARIO ALBERTO</v>
          </cell>
          <cell r="Y753">
            <v>2006</v>
          </cell>
          <cell r="Z753">
            <v>10</v>
          </cell>
          <cell r="AA753">
            <v>12000</v>
          </cell>
          <cell r="AB753">
            <v>0</v>
          </cell>
          <cell r="AC753">
            <v>0</v>
          </cell>
        </row>
        <row r="754">
          <cell r="A754" t="str">
            <v>1-K5Z33</v>
          </cell>
          <cell r="B754" t="str">
            <v>INTERNET DEDICADO DE 2048 KBPS</v>
          </cell>
          <cell r="C754" t="str">
            <v>EMPRESARIAL MEXICO</v>
          </cell>
          <cell r="D754" t="str">
            <v>BARRERA SIQUEIROS Y TORRES LANDA S C</v>
          </cell>
          <cell r="F754" t="str">
            <v>TERRITORIAL</v>
          </cell>
          <cell r="G754" t="str">
            <v>1+10Q+960</v>
          </cell>
          <cell r="H754" t="str">
            <v>INTERNET DEDICADO</v>
          </cell>
          <cell r="I754" t="str">
            <v>Infraestructura</v>
          </cell>
          <cell r="J754">
            <v>25</v>
          </cell>
          <cell r="K754" t="str">
            <v>Entrega de la Primera Propuesta</v>
          </cell>
          <cell r="L754" t="str">
            <v>Nuevo Servicio</v>
          </cell>
          <cell r="M754" t="str">
            <v>Internet Corporativo Plus Avantel</v>
          </cell>
          <cell r="N754" t="str">
            <v>3D-INTERNET DEDICADO</v>
          </cell>
          <cell r="O754" t="str">
            <v>MARTINEZ GUTIERREZ MARIA MAGDALENA</v>
          </cell>
          <cell r="P754" t="str">
            <v>MARTINEZ GUTIERREZ MARIA MAGDALENA</v>
          </cell>
          <cell r="Q754" t="str">
            <v>DAVILA RODRIGUEZ GLORIA OLIVIA</v>
          </cell>
          <cell r="R754" t="str">
            <v>VALDUEZA GUADARRAMA MIGUEL ALFONSO</v>
          </cell>
          <cell r="T754" t="str">
            <v>Comprometido</v>
          </cell>
          <cell r="U754" t="str">
            <v>MARTINEZ GUTIERREZ MARIA MAGDALENA</v>
          </cell>
          <cell r="V754" t="str">
            <v>DAVILA RODRIGUEZ GLORIA OLIVIA</v>
          </cell>
          <cell r="W754" t="str">
            <v>VALDUEZA GUADARRAMA MIGUEL ALFONSO</v>
          </cell>
          <cell r="X754" t="str">
            <v>LOVO REYES JUAN CARLOS</v>
          </cell>
          <cell r="Y754">
            <v>2006</v>
          </cell>
          <cell r="Z754">
            <v>10</v>
          </cell>
          <cell r="AA754">
            <v>12000</v>
          </cell>
          <cell r="AB754">
            <v>0</v>
          </cell>
          <cell r="AC754">
            <v>0</v>
          </cell>
        </row>
        <row r="755">
          <cell r="A755" t="str">
            <v>1-KKLT3</v>
          </cell>
          <cell r="B755" t="str">
            <v>SESION DE DERECHOS INTERNET DEDICADO 2048KBPS</v>
          </cell>
          <cell r="C755" t="str">
            <v>EMPRESARIAL INTERIOR</v>
          </cell>
          <cell r="D755" t="str">
            <v>CALL MATRIX SA DE CV</v>
          </cell>
          <cell r="E755" t="str">
            <v>CALL MATRIX SA DE CV</v>
          </cell>
          <cell r="F755" t="str">
            <v>TERRITORIAL</v>
          </cell>
          <cell r="G755" t="str">
            <v>1-KKLSK</v>
          </cell>
          <cell r="H755" t="str">
            <v>SESION DE DERECHOS INTERNET DEDICADO</v>
          </cell>
          <cell r="I755" t="str">
            <v>Infraestructura</v>
          </cell>
          <cell r="J755">
            <v>50</v>
          </cell>
          <cell r="K755" t="str">
            <v>Aceptación de la Ultima Propuesta</v>
          </cell>
          <cell r="L755" t="str">
            <v>Renovación del Servicio</v>
          </cell>
          <cell r="M755" t="str">
            <v>Internet Corporativo Plus Avantel</v>
          </cell>
          <cell r="N755" t="str">
            <v>3D-INTERNET DEDICADO</v>
          </cell>
          <cell r="O755" t="str">
            <v>VELAZCO GONZALEZ JOSE LUIS</v>
          </cell>
          <cell r="P755" t="str">
            <v>VELAZCO GONZALEZ JOSE LUIS</v>
          </cell>
          <cell r="Q755" t="str">
            <v>ANGULO CERVERA ENRIQUE</v>
          </cell>
          <cell r="R755" t="str">
            <v>SANTANA ESPINOSA LUIS MANUEL</v>
          </cell>
          <cell r="S755" t="str">
            <v>IV</v>
          </cell>
          <cell r="T755" t="str">
            <v>No Comprometido</v>
          </cell>
          <cell r="U755" t="str">
            <v>VELAZCO GONZALEZ JOSE LUIS</v>
          </cell>
          <cell r="V755" t="str">
            <v>ANGULO CERVERA ENRIQUE</v>
          </cell>
          <cell r="W755" t="str">
            <v>SANTANA ESPINOSA LUIS MANUEL</v>
          </cell>
          <cell r="X755" t="str">
            <v>ZENTENO CERVANTES MARIO ALBERTO</v>
          </cell>
          <cell r="Y755">
            <v>2006</v>
          </cell>
          <cell r="Z755">
            <v>10</v>
          </cell>
          <cell r="AA755">
            <v>11800</v>
          </cell>
          <cell r="AB755">
            <v>0</v>
          </cell>
          <cell r="AC755">
            <v>0</v>
          </cell>
        </row>
        <row r="756">
          <cell r="A756" t="str">
            <v>1-KFJO3</v>
          </cell>
          <cell r="B756" t="str">
            <v>Circuito 128 Kbps México D.F. - Hermosillo</v>
          </cell>
          <cell r="C756" t="str">
            <v>INTERNACIONAL</v>
          </cell>
          <cell r="D756" t="str">
            <v>GLOBAL CROSSING LANDING MEXICANA</v>
          </cell>
          <cell r="E756" t="str">
            <v>GLOBAL CROSSING LANDING MEXICANA</v>
          </cell>
          <cell r="G756" t="str">
            <v>1-23JU5</v>
          </cell>
          <cell r="H756" t="str">
            <v>128 KBPS MÉXICO D.F- HERMOSILLO</v>
          </cell>
          <cell r="I756" t="str">
            <v>Infraestructura</v>
          </cell>
          <cell r="J756">
            <v>90</v>
          </cell>
          <cell r="K756" t="str">
            <v>Activación Total del Servicio</v>
          </cell>
          <cell r="L756" t="str">
            <v>Nuevo Servicio</v>
          </cell>
          <cell r="M756" t="str">
            <v>Línea Plus</v>
          </cell>
          <cell r="N756" t="str">
            <v>3B-LINEA PRIVADA</v>
          </cell>
          <cell r="O756" t="str">
            <v>Gonzalez Torres Horacio</v>
          </cell>
          <cell r="P756" t="str">
            <v>GONZALEZ TORRES HORACIO</v>
          </cell>
          <cell r="Q756" t="str">
            <v>MANJARREZ LOMELI LAURA ALEXANDRA</v>
          </cell>
          <cell r="R756" t="str">
            <v>VILLASCAN LEE MARCO ANTONIO</v>
          </cell>
          <cell r="U756" t="str">
            <v>GONZALEZ TORRES HORACIO</v>
          </cell>
          <cell r="V756" t="str">
            <v>MANJARREZ LOMELI LAURA ALEXANDRA</v>
          </cell>
          <cell r="W756" t="str">
            <v>VILLASCAN LEE MARCO ANTONIO</v>
          </cell>
          <cell r="X756" t="str">
            <v>VILLASCAN LEE MARCO ANTONIO</v>
          </cell>
          <cell r="Y756">
            <v>2006</v>
          </cell>
          <cell r="Z756">
            <v>10</v>
          </cell>
          <cell r="AA756">
            <v>11750</v>
          </cell>
          <cell r="AB756">
            <v>19200</v>
          </cell>
          <cell r="AC756">
            <v>0</v>
          </cell>
        </row>
        <row r="757">
          <cell r="A757" t="str">
            <v>1-KA0VK</v>
          </cell>
          <cell r="B757" t="str">
            <v>ENLACE L2L IBM -CADBURRY</v>
          </cell>
          <cell r="C757" t="str">
            <v>CORPORATIVO</v>
          </cell>
          <cell r="D757" t="str">
            <v>IBM DE MEXICO COMERCIALIZACION Y SERVICIOS</v>
          </cell>
          <cell r="E757" t="str">
            <v>IBM DE MEXICO COMERCIALIZACION Y SERVICIOS SA DE CV</v>
          </cell>
          <cell r="F757" t="str">
            <v>NEXT 100</v>
          </cell>
          <cell r="G757" t="str">
            <v>1+K9+539</v>
          </cell>
          <cell r="H757" t="str">
            <v>ENLACE L2L IBM - CADBURRY</v>
          </cell>
          <cell r="I757" t="str">
            <v>Infraestructura</v>
          </cell>
          <cell r="J757">
            <v>25</v>
          </cell>
          <cell r="K757" t="str">
            <v>Entrega de la Primera Propuesta</v>
          </cell>
          <cell r="L757" t="str">
            <v>Nuevo Servicio</v>
          </cell>
          <cell r="M757" t="str">
            <v>Metro Ethernet Avantel</v>
          </cell>
          <cell r="N757" t="str">
            <v>3B-LINEA PRIVADA</v>
          </cell>
          <cell r="O757" t="str">
            <v>DUARTE GUTIERREZ JOSE LUIS</v>
          </cell>
          <cell r="P757" t="str">
            <v>DUARTE GUTIERREZ JOSE LUIS</v>
          </cell>
          <cell r="Q757" t="str">
            <v>SANCHEZ ROMAN MARCO ANTONIO</v>
          </cell>
          <cell r="R757" t="str">
            <v>GUZMAN FLORES LAURA ISELA</v>
          </cell>
          <cell r="T757" t="str">
            <v>Strech</v>
          </cell>
          <cell r="U757" t="str">
            <v>DUARTE GUTIERREZ JOSE LUIS</v>
          </cell>
          <cell r="V757" t="str">
            <v>SANCHEZ ROMAN MARCO ANTONIO</v>
          </cell>
          <cell r="W757" t="str">
            <v>GUZMAN FLORES LAURA ISELA</v>
          </cell>
          <cell r="X757" t="str">
            <v>VIEYRA NAVARRO FRANCISCO JAVIER</v>
          </cell>
          <cell r="Y757">
            <v>2006</v>
          </cell>
          <cell r="Z757">
            <v>10</v>
          </cell>
          <cell r="AA757">
            <v>11625</v>
          </cell>
          <cell r="AB757">
            <v>0</v>
          </cell>
          <cell r="AC757">
            <v>0</v>
          </cell>
        </row>
        <row r="758">
          <cell r="A758" t="str">
            <v>1-KJ527</v>
          </cell>
          <cell r="B758" t="str">
            <v>LINEA PRIVADA LOCAL CON ANCHE DE BANDA DE 2 Mb</v>
          </cell>
          <cell r="C758" t="str">
            <v>EMPRESARIAL MEXICO</v>
          </cell>
          <cell r="D758" t="str">
            <v>EXPANSION</v>
          </cell>
          <cell r="E758" t="str">
            <v>EXPANSION S.A. DE C.V.</v>
          </cell>
          <cell r="F758" t="str">
            <v>NEXT BUSINESS</v>
          </cell>
          <cell r="G758" t="str">
            <v>1+FD+1365</v>
          </cell>
          <cell r="H758" t="str">
            <v>LINEA PRIVADA LOCAL</v>
          </cell>
          <cell r="I758" t="str">
            <v>Infraestructura</v>
          </cell>
          <cell r="J758">
            <v>75</v>
          </cell>
          <cell r="K758" t="str">
            <v>Validacion de Cierre de Venta</v>
          </cell>
          <cell r="L758" t="str">
            <v>Nuevo Servicio</v>
          </cell>
          <cell r="M758" t="str">
            <v>Línea Privada Local</v>
          </cell>
          <cell r="N758" t="str">
            <v>3B-LINEA PRIVADA</v>
          </cell>
          <cell r="O758" t="str">
            <v>Palacio Jimenez Francisco</v>
          </cell>
          <cell r="P758" t="str">
            <v>PALACIO JIMENEZ FRANCISCO</v>
          </cell>
          <cell r="Q758" t="str">
            <v>DOMINGUEZ BANDA TANIA JANETTE</v>
          </cell>
          <cell r="R758" t="str">
            <v>CASTA¿EDA RIVAS GABRIEL ALBERTO</v>
          </cell>
          <cell r="S758" t="str">
            <v>IV.I</v>
          </cell>
          <cell r="T758" t="str">
            <v>No Comprometido</v>
          </cell>
          <cell r="U758" t="str">
            <v>PALACIO JIMENEZ FRANCISCO</v>
          </cell>
          <cell r="V758" t="str">
            <v>DOMINGUEZ BANDA TANIA JANETTE</v>
          </cell>
          <cell r="W758" t="str">
            <v>CASTA¿EDA RIVAS GABRIEL ALBERTO</v>
          </cell>
          <cell r="X758" t="str">
            <v>LOVO REYES JUAN CARLOS</v>
          </cell>
          <cell r="Y758">
            <v>2006</v>
          </cell>
          <cell r="Z758">
            <v>10</v>
          </cell>
          <cell r="AA758">
            <v>11400</v>
          </cell>
          <cell r="AB758">
            <v>0</v>
          </cell>
          <cell r="AC758">
            <v>0</v>
          </cell>
        </row>
        <row r="759">
          <cell r="A759" t="str">
            <v>1-JQYB8</v>
          </cell>
          <cell r="B759" t="str">
            <v>INTERNET 1,024 CON PRECIO ESPECIAL DE FERNANDO ESCOBEDO A 11,000</v>
          </cell>
          <cell r="C759" t="str">
            <v>EMPRESARIAL INTERIOR</v>
          </cell>
          <cell r="D759" t="str">
            <v>TRANSNETWORK MEXICANA S DE RL DE CV</v>
          </cell>
          <cell r="E759" t="str">
            <v>TRANSNETWORK MEXICANA S DE RL DE CV</v>
          </cell>
          <cell r="F759" t="str">
            <v>PROSPECTO</v>
          </cell>
          <cell r="G759" t="str">
            <v>1-JQYAH</v>
          </cell>
          <cell r="H759" t="str">
            <v>INTERNET 1 MEGA</v>
          </cell>
          <cell r="I759" t="str">
            <v>Infraestructura</v>
          </cell>
          <cell r="J759">
            <v>0</v>
          </cell>
          <cell r="K759" t="str">
            <v>Perdida de la Oportunidad</v>
          </cell>
          <cell r="L759" t="str">
            <v>Primer Servicio</v>
          </cell>
          <cell r="M759" t="str">
            <v>Internet Corporativo Avantel</v>
          </cell>
          <cell r="N759" t="str">
            <v>3D-INTERNET DEDICADO</v>
          </cell>
          <cell r="O759" t="str">
            <v>Ahedo Pedraza Saul</v>
          </cell>
          <cell r="P759" t="str">
            <v>AHEDO PEDRAZA SAUL</v>
          </cell>
          <cell r="Q759" t="str">
            <v>OSORIO AYLLON MIGUEL ITZCOATL</v>
          </cell>
          <cell r="R759" t="str">
            <v>TREVI¿O GONZALEZ CLAUDIA PATRICIA</v>
          </cell>
          <cell r="T759" t="str">
            <v>Comprometido</v>
          </cell>
          <cell r="U759" t="str">
            <v>AHEDO PEDRAZA SAUL</v>
          </cell>
          <cell r="V759" t="str">
            <v>OSORIO AYLLON MIGUEL ITZCOATL</v>
          </cell>
          <cell r="W759" t="str">
            <v>TREVI¿O GONZALEZ CLAUDIA PATRICIA</v>
          </cell>
          <cell r="X759" t="str">
            <v>ZENTENO CERVANTES MARIO ALBERTO</v>
          </cell>
          <cell r="Y759">
            <v>2006</v>
          </cell>
          <cell r="Z759">
            <v>10</v>
          </cell>
          <cell r="AA759">
            <v>11000</v>
          </cell>
          <cell r="AB759">
            <v>0</v>
          </cell>
          <cell r="AC759">
            <v>0</v>
          </cell>
        </row>
        <row r="760">
          <cell r="A760" t="str">
            <v>1-IY2WE</v>
          </cell>
          <cell r="B760" t="str">
            <v>LP LOCAL</v>
          </cell>
          <cell r="C760" t="str">
            <v>CORPORATIVO</v>
          </cell>
          <cell r="D760" t="str">
            <v>SIXSIGMA NETWORKS MEXICO</v>
          </cell>
          <cell r="E760" t="str">
            <v>SISXSIGMA NETWORKS SA DE CV</v>
          </cell>
          <cell r="G760" t="str">
            <v>1+K9+131</v>
          </cell>
          <cell r="H760" t="str">
            <v>LP LOCAL</v>
          </cell>
          <cell r="I760" t="str">
            <v>Infraestructura</v>
          </cell>
          <cell r="J760">
            <v>0</v>
          </cell>
          <cell r="K760" t="str">
            <v>Perdida de la Oportunidad</v>
          </cell>
          <cell r="L760" t="str">
            <v>Nuevo Servicio</v>
          </cell>
          <cell r="M760" t="str">
            <v>Línea Privada Local</v>
          </cell>
          <cell r="N760" t="str">
            <v>3B-LINEA PRIVADA</v>
          </cell>
          <cell r="O760" t="str">
            <v>DUARTE GUTIERREZ JOSE LUIS</v>
          </cell>
          <cell r="P760" t="str">
            <v>DUARTE GUTIERREZ JOSE LUIS</v>
          </cell>
          <cell r="Q760" t="str">
            <v>SANCHEZ ROMAN MARCO ANTONIO</v>
          </cell>
          <cell r="R760" t="str">
            <v>GUZMAN FLORES LAURA ISELA</v>
          </cell>
          <cell r="T760" t="str">
            <v>Strech</v>
          </cell>
          <cell r="U760" t="str">
            <v>DUARTE GUTIERREZ JOSE LUIS</v>
          </cell>
          <cell r="V760" t="str">
            <v>SANCHEZ ROMAN MARCO ANTONIO</v>
          </cell>
          <cell r="W760" t="str">
            <v>GUZMAN FLORES LAURA ISELA</v>
          </cell>
          <cell r="X760" t="str">
            <v>VIEYRA NAVARRO FRANCISCO JAVIER</v>
          </cell>
          <cell r="Y760">
            <v>2006</v>
          </cell>
          <cell r="Z760">
            <v>10</v>
          </cell>
          <cell r="AA760">
            <v>11000</v>
          </cell>
          <cell r="AB760">
            <v>0</v>
          </cell>
          <cell r="AC760">
            <v>0</v>
          </cell>
        </row>
        <row r="761">
          <cell r="A761" t="str">
            <v>1-HIV5G</v>
          </cell>
          <cell r="B761" t="str">
            <v>INTERNET DEDICADO</v>
          </cell>
          <cell r="C761" t="str">
            <v>EMPRESARIAL MEXICO</v>
          </cell>
          <cell r="D761" t="str">
            <v>HIPOTECARIA MEXICO</v>
          </cell>
          <cell r="E761" t="str">
            <v>HIPOTECARIA MEXICO SA DE CV</v>
          </cell>
          <cell r="G761" t="str">
            <v>1-KKA1</v>
          </cell>
          <cell r="H761" t="str">
            <v>INTERNET 512</v>
          </cell>
          <cell r="I761" t="str">
            <v>Infraestructura</v>
          </cell>
          <cell r="J761">
            <v>25</v>
          </cell>
          <cell r="K761" t="str">
            <v>Entrega de la Primera Propuesta</v>
          </cell>
          <cell r="L761" t="str">
            <v>Nuevo Servicio</v>
          </cell>
          <cell r="M761" t="str">
            <v>Internet Corporativo Avantel</v>
          </cell>
          <cell r="N761" t="str">
            <v>3D-INTERNET DEDICADO</v>
          </cell>
          <cell r="O761" t="str">
            <v>LUJANO FLORES GABRIEL</v>
          </cell>
          <cell r="P761" t="str">
            <v>LUJANO FLORES GABRIEL</v>
          </cell>
          <cell r="Q761" t="str">
            <v>CARDOS DUARTE GABRIEL ALEJANDRO</v>
          </cell>
          <cell r="R761" t="str">
            <v>MORA MORA RODOLFO</v>
          </cell>
          <cell r="S761" t="str">
            <v>II.I</v>
          </cell>
          <cell r="T761" t="str">
            <v>Strech</v>
          </cell>
          <cell r="U761" t="str">
            <v>LUJANO FLORES GABRIEL</v>
          </cell>
          <cell r="V761" t="str">
            <v>CARDOS DUARTE GABRIEL ALEJANDRO</v>
          </cell>
          <cell r="W761" t="str">
            <v>MORA MORA RODOLFO</v>
          </cell>
          <cell r="X761" t="str">
            <v>LOVO REYES JUAN CARLOS</v>
          </cell>
          <cell r="Y761">
            <v>2006</v>
          </cell>
          <cell r="Z761">
            <v>10</v>
          </cell>
          <cell r="AA761">
            <v>11000</v>
          </cell>
          <cell r="AB761">
            <v>0</v>
          </cell>
          <cell r="AC761">
            <v>0</v>
          </cell>
        </row>
        <row r="762">
          <cell r="A762" t="str">
            <v>1-K3C05</v>
          </cell>
          <cell r="B762" t="str">
            <v>crecimiento E1</v>
          </cell>
          <cell r="C762" t="str">
            <v>EMPRESARIAL MEXICO</v>
          </cell>
          <cell r="D762" t="str">
            <v>UNIVERSIDAD DE CUAUTITLAN</v>
          </cell>
          <cell r="E762" t="str">
            <v>UNIVERSIDAD DE CUAUTITLAN IZCALLI</v>
          </cell>
          <cell r="G762" t="str">
            <v>1+FD+324</v>
          </cell>
          <cell r="H762" t="str">
            <v>CRECIMIENTO DE INTERNET E1</v>
          </cell>
          <cell r="I762" t="str">
            <v>Infraestructura</v>
          </cell>
          <cell r="J762">
            <v>25</v>
          </cell>
          <cell r="K762" t="str">
            <v>Entrega de la Primera Propuesta</v>
          </cell>
          <cell r="L762" t="str">
            <v>Incremento del Servicio</v>
          </cell>
          <cell r="M762" t="str">
            <v>Internet Corporativo Avantel</v>
          </cell>
          <cell r="N762" t="str">
            <v>3D-INTERNET DEDICADO</v>
          </cell>
          <cell r="O762" t="str">
            <v>CARRANZA BALMACEDA CLAUDIA</v>
          </cell>
          <cell r="P762" t="str">
            <v>CARRANZA BALMACEDA CLAUDIA</v>
          </cell>
          <cell r="Q762" t="str">
            <v>DOMINGUEZ BANDA TANIA JANETTE</v>
          </cell>
          <cell r="R762" t="str">
            <v>CASTA¿EDA RIVAS GABRIEL ALBERTO</v>
          </cell>
          <cell r="S762" t="str">
            <v>IV.I</v>
          </cell>
          <cell r="T762" t="str">
            <v>No Comprometido</v>
          </cell>
          <cell r="U762" t="str">
            <v>CARRANZA BALMACEDA CLAUDIA</v>
          </cell>
          <cell r="V762" t="str">
            <v>DOMINGUEZ BANDA TANIA JANETTE</v>
          </cell>
          <cell r="W762" t="str">
            <v>CASTA¿EDA RIVAS GABRIEL ALBERTO</v>
          </cell>
          <cell r="X762" t="str">
            <v>LOVO REYES JUAN CARLOS</v>
          </cell>
          <cell r="Y762">
            <v>2006</v>
          </cell>
          <cell r="Z762">
            <v>10</v>
          </cell>
          <cell r="AA762">
            <v>11000</v>
          </cell>
          <cell r="AB762">
            <v>0</v>
          </cell>
          <cell r="AC762">
            <v>0</v>
          </cell>
        </row>
        <row r="763">
          <cell r="A763" t="str">
            <v>1-BPC-241</v>
          </cell>
          <cell r="B763" t="str">
            <v>Oportunidad a partir de la renovación del contrato 8927 del customer 2501862 PROVEEDOR INTEGRAL DE PRECIOS SA DE CV, vence 30/OCT/2006. Verificar producto, y montos asignados en la oportunidad</v>
          </cell>
          <cell r="C763" t="str">
            <v>EMPRESARIAL MEXICO</v>
          </cell>
          <cell r="D763" t="str">
            <v>PROVEEDOR INTEGRAL DE PRECIOS</v>
          </cell>
          <cell r="E763" t="str">
            <v>PROVEEDOR INTEGRAL DE PRECIOS SA DE CV</v>
          </cell>
          <cell r="F763" t="str">
            <v>TERRITORIAL</v>
          </cell>
          <cell r="G763" t="str">
            <v>1+FD+815</v>
          </cell>
          <cell r="H763" t="str">
            <v>3B-LINEA PRIVADA, RENOVACION DOCTO 8927</v>
          </cell>
          <cell r="I763" t="str">
            <v>Infraestructura</v>
          </cell>
          <cell r="J763">
            <v>10</v>
          </cell>
          <cell r="K763" t="str">
            <v>Detección de Oportunidad</v>
          </cell>
          <cell r="L763" t="str">
            <v>Renovación del Servicio</v>
          </cell>
          <cell r="M763" t="str">
            <v>Punto Multipunto</v>
          </cell>
          <cell r="N763" t="str">
            <v>3B-LINEA PRIVADA</v>
          </cell>
          <cell r="O763" t="str">
            <v>MARTINEZ MORONES KARLA LETICIA</v>
          </cell>
          <cell r="P763" t="str">
            <v>MARTINEZ MORONES KARLA LETICIA</v>
          </cell>
          <cell r="Q763" t="str">
            <v>CARDOS DUARTE GABRIEL ALEJANDRO</v>
          </cell>
          <cell r="R763" t="str">
            <v>MORA MORA RODOLFO</v>
          </cell>
          <cell r="S763" t="str">
            <v>II.I</v>
          </cell>
          <cell r="U763" t="str">
            <v>MARTINEZ MORONES KARLA LETICIA</v>
          </cell>
          <cell r="V763" t="str">
            <v>CARDOS DUARTE GABRIEL ALEJANDRO</v>
          </cell>
          <cell r="W763" t="str">
            <v>MORA MORA RODOLFO</v>
          </cell>
          <cell r="X763" t="str">
            <v>LOVO REYES JUAN CARLOS</v>
          </cell>
          <cell r="Y763">
            <v>2006</v>
          </cell>
          <cell r="Z763">
            <v>10</v>
          </cell>
          <cell r="AA763">
            <v>10709</v>
          </cell>
          <cell r="AB763">
            <v>0</v>
          </cell>
          <cell r="AC763">
            <v>0</v>
          </cell>
        </row>
        <row r="764">
          <cell r="A764" t="str">
            <v>1-IQWU7</v>
          </cell>
          <cell r="B764" t="str">
            <v>1024 DE INTERNET EN TEPIC</v>
          </cell>
          <cell r="C764" t="str">
            <v>EMPRESARIAL INTERIOR</v>
          </cell>
          <cell r="D764" t="str">
            <v>GOBIERNO DEL ESTADO DE NAYARIT</v>
          </cell>
          <cell r="E764" t="str">
            <v>GOBIERNO DEL ESTADO DE NAYARIT</v>
          </cell>
          <cell r="F764" t="str">
            <v>PROSPECTO</v>
          </cell>
          <cell r="G764" t="str">
            <v>1+OV+298</v>
          </cell>
          <cell r="H764" t="str">
            <v>1024 DE INTERNET EN TEPIC</v>
          </cell>
          <cell r="I764" t="str">
            <v>Infraestructura</v>
          </cell>
          <cell r="J764">
            <v>25</v>
          </cell>
          <cell r="K764" t="str">
            <v>Entrega de la Primera Propuesta</v>
          </cell>
          <cell r="L764" t="str">
            <v>Primer Servicio</v>
          </cell>
          <cell r="M764" t="str">
            <v>Internet Corporativo Avantel</v>
          </cell>
          <cell r="N764" t="str">
            <v>3D-INTERNET DEDICADO</v>
          </cell>
          <cell r="O764" t="str">
            <v>Hernandez Barba Jose Angel</v>
          </cell>
          <cell r="P764" t="str">
            <v>HERNANDEZ BARBA JOSE ANGEL</v>
          </cell>
          <cell r="Q764" t="str">
            <v>ARIAS CERPA GUSTAVO</v>
          </cell>
          <cell r="R764" t="str">
            <v>SANTANA ESPINOSA LUIS MANUEL</v>
          </cell>
          <cell r="S764" t="str">
            <v>I</v>
          </cell>
          <cell r="T764" t="str">
            <v>No Comprometido</v>
          </cell>
          <cell r="U764" t="str">
            <v>HERNANDEZ BARBA JOSE ANGEL</v>
          </cell>
          <cell r="V764" t="str">
            <v>ARIAS CERPA GUSTAVO</v>
          </cell>
          <cell r="W764" t="str">
            <v>SANTANA ESPINOSA LUIS MANUEL</v>
          </cell>
          <cell r="X764" t="str">
            <v>ZENTENO CERVANTES MARIO ALBERTO</v>
          </cell>
          <cell r="Y764">
            <v>2006</v>
          </cell>
          <cell r="Z764">
            <v>10</v>
          </cell>
          <cell r="AA764">
            <v>10500</v>
          </cell>
          <cell r="AB764">
            <v>0</v>
          </cell>
          <cell r="AC764">
            <v>0</v>
          </cell>
        </row>
        <row r="765">
          <cell r="A765" t="str">
            <v>1-K6JVR</v>
          </cell>
          <cell r="B765" t="str">
            <v>internet 512</v>
          </cell>
          <cell r="C765" t="str">
            <v>EMPRESARIAL MEXICO</v>
          </cell>
          <cell r="D765" t="str">
            <v>SISTEMAS TECNICOS DE INFORMACION Y AVANCE</v>
          </cell>
          <cell r="E765" t="str">
            <v>SISTEMAS TECNICOS DE INFORMACION Y AVANCE SA DE CV</v>
          </cell>
          <cell r="F765" t="str">
            <v>TERRITORIAL</v>
          </cell>
          <cell r="G765" t="str">
            <v>1-K6JV0</v>
          </cell>
          <cell r="H765" t="str">
            <v>INTERNET DEDICADO 512</v>
          </cell>
          <cell r="I765" t="str">
            <v>Infraestructura</v>
          </cell>
          <cell r="J765">
            <v>0</v>
          </cell>
          <cell r="K765" t="str">
            <v>Perdida de la Oportunidad</v>
          </cell>
          <cell r="L765" t="str">
            <v>Primer Servicio</v>
          </cell>
          <cell r="M765" t="str">
            <v>Internet Corporativo Avantel</v>
          </cell>
          <cell r="N765" t="str">
            <v>3D-INTERNET DEDICADO</v>
          </cell>
          <cell r="O765" t="str">
            <v>Montes Rivero Maria Concepcion</v>
          </cell>
          <cell r="P765" t="str">
            <v>MONTES RIVERA MARIA CONCEPCION</v>
          </cell>
          <cell r="Q765" t="str">
            <v>ESQUIVEL GARCIA EDUARDO</v>
          </cell>
          <cell r="R765" t="str">
            <v>MORA MORA RODOLFO</v>
          </cell>
          <cell r="S765" t="str">
            <v>II.II</v>
          </cell>
          <cell r="T765" t="str">
            <v>Comprometido</v>
          </cell>
          <cell r="U765" t="str">
            <v>MONTES RIVERA MARIA CONCEPCION</v>
          </cell>
          <cell r="V765" t="str">
            <v>ESQUIVEL GARCIA EDUARDO</v>
          </cell>
          <cell r="W765" t="str">
            <v>MORA MORA RODOLFO</v>
          </cell>
          <cell r="X765" t="str">
            <v>LOVO REYES JUAN CARLOS</v>
          </cell>
          <cell r="Y765">
            <v>2006</v>
          </cell>
          <cell r="Z765">
            <v>10</v>
          </cell>
          <cell r="AA765">
            <v>10500</v>
          </cell>
          <cell r="AB765">
            <v>0</v>
          </cell>
          <cell r="AC765">
            <v>0</v>
          </cell>
        </row>
        <row r="766">
          <cell r="A766" t="str">
            <v>1-JENBE</v>
          </cell>
          <cell r="B766" t="str">
            <v>INTERNET 512</v>
          </cell>
          <cell r="C766" t="str">
            <v>No Reconocida</v>
          </cell>
          <cell r="D766" t="str">
            <v>QUALY PANEL</v>
          </cell>
          <cell r="E766" t="str">
            <v>QUALY PANEL SA DE CV</v>
          </cell>
          <cell r="F766" t="str">
            <v>TERRITORIAL</v>
          </cell>
          <cell r="G766" t="str">
            <v>1-J7Z6T</v>
          </cell>
          <cell r="H766" t="str">
            <v>INTERNET 512</v>
          </cell>
          <cell r="I766" t="str">
            <v>Infraestructura</v>
          </cell>
          <cell r="J766">
            <v>25</v>
          </cell>
          <cell r="K766" t="str">
            <v>Entrega de la Primera Propuesta</v>
          </cell>
          <cell r="L766" t="str">
            <v>Primer Servicio</v>
          </cell>
          <cell r="M766" t="str">
            <v>Internet Corporativo Avantel</v>
          </cell>
          <cell r="N766" t="str">
            <v>3D-INTERNET DEDICADO</v>
          </cell>
          <cell r="O766" t="str">
            <v>No Reconocidas NO RECONOCIDAS</v>
          </cell>
          <cell r="P766" t="str">
            <v>NO RECONOCIDAS</v>
          </cell>
          <cell r="Q766" t="str">
            <v>NO RECONOCIDAS</v>
          </cell>
          <cell r="R766" t="str">
            <v>NO RECONOCIDAS</v>
          </cell>
          <cell r="T766" t="str">
            <v>No Comprometido</v>
          </cell>
          <cell r="U766" t="str">
            <v>NO RECONOCIDAS</v>
          </cell>
          <cell r="V766" t="str">
            <v>NO RECONOCIDAS</v>
          </cell>
          <cell r="W766" t="str">
            <v>NO RECONOCIDAS</v>
          </cell>
          <cell r="X766" t="str">
            <v>NO RECONOCIDAS</v>
          </cell>
          <cell r="Y766">
            <v>2006</v>
          </cell>
          <cell r="Z766">
            <v>10</v>
          </cell>
          <cell r="AA766">
            <v>10500</v>
          </cell>
          <cell r="AB766">
            <v>0</v>
          </cell>
          <cell r="AC766">
            <v>0</v>
          </cell>
        </row>
        <row r="767">
          <cell r="A767" t="str">
            <v>1-BPC-169</v>
          </cell>
          <cell r="B767" t="str">
            <v>Oportunidad a partir de la renovación del contrato 25894 del customer 2500217 FINACCESS MEXICO SA DE CV, vence 06/OCT/2006. Verificar producto, y montos asignados en la oportunidad</v>
          </cell>
          <cell r="C767" t="str">
            <v>EMPRESARIAL MEXICO</v>
          </cell>
          <cell r="D767" t="str">
            <v>FINACCESS MEXICO</v>
          </cell>
          <cell r="E767" t="str">
            <v>FINACCESS MEXICO S.A DE C.V</v>
          </cell>
          <cell r="G767" t="str">
            <v>1+FD+1312</v>
          </cell>
          <cell r="H767" t="str">
            <v>3D-INTERNET DEDICADO, RENOVACION DOCTO 25894</v>
          </cell>
          <cell r="I767" t="str">
            <v>Infraestructura</v>
          </cell>
          <cell r="J767">
            <v>10</v>
          </cell>
          <cell r="K767" t="str">
            <v>Detección de Oportunidad</v>
          </cell>
          <cell r="L767" t="str">
            <v>Renovación del Servicio</v>
          </cell>
          <cell r="M767" t="str">
            <v>Internet Smart Blocks Small</v>
          </cell>
          <cell r="N767" t="str">
            <v>3D-INTERNET DEDICADO</v>
          </cell>
          <cell r="O767" t="str">
            <v>ESQUINCA MARROQUIN GEORGINA</v>
          </cell>
          <cell r="P767" t="str">
            <v>ESQUINCA MARROQUIN GEORGINA</v>
          </cell>
          <cell r="Q767" t="str">
            <v>DOMINGUEZ BANDA TANIA JANETTE</v>
          </cell>
          <cell r="R767" t="str">
            <v>CASTA¿EDA RIVAS GABRIEL ALBERTO</v>
          </cell>
          <cell r="S767" t="str">
            <v>IV.I</v>
          </cell>
          <cell r="U767" t="str">
            <v>ESQUINCA MARROQUIN GEORGINA</v>
          </cell>
          <cell r="V767" t="str">
            <v>DOMINGUEZ BANDA TANIA JANETTE</v>
          </cell>
          <cell r="W767" t="str">
            <v>CASTA¿EDA RIVAS GABRIEL ALBERTO</v>
          </cell>
          <cell r="X767" t="str">
            <v>LOVO REYES JUAN CARLOS</v>
          </cell>
          <cell r="Y767">
            <v>2006</v>
          </cell>
          <cell r="Z767">
            <v>10</v>
          </cell>
          <cell r="AA767">
            <v>10266</v>
          </cell>
          <cell r="AB767">
            <v>0</v>
          </cell>
          <cell r="AC767">
            <v>0</v>
          </cell>
        </row>
        <row r="768">
          <cell r="A768" t="str">
            <v>1-JBTUH</v>
          </cell>
          <cell r="B768" t="str">
            <v>internet corporativo 512 kbps</v>
          </cell>
          <cell r="C768" t="str">
            <v>EMPRESARIAL MEXICO</v>
          </cell>
          <cell r="D768" t="str">
            <v>COLCHAS MEXICO</v>
          </cell>
          <cell r="F768" t="str">
            <v>PROSPECTO</v>
          </cell>
          <cell r="G768" t="str">
            <v>1+7E+362</v>
          </cell>
          <cell r="H768" t="str">
            <v>INTERNET CORPORATIVO 512</v>
          </cell>
          <cell r="I768" t="str">
            <v>Infraestructura</v>
          </cell>
          <cell r="J768">
            <v>75</v>
          </cell>
          <cell r="K768" t="str">
            <v>Validacion de Cierre de Venta</v>
          </cell>
          <cell r="L768" t="str">
            <v>Nuevo Servicio</v>
          </cell>
          <cell r="M768" t="str">
            <v>Internet Corporativo Avantel</v>
          </cell>
          <cell r="N768" t="str">
            <v>3D-INTERNET DEDICADO</v>
          </cell>
          <cell r="O768" t="str">
            <v>Lozano Ayala Eugenia</v>
          </cell>
          <cell r="P768" t="str">
            <v>LOZANO AYALA EUGENIA</v>
          </cell>
          <cell r="Q768" t="str">
            <v>DAVILA RODRIGUEZ GLORIA OLIVIA</v>
          </cell>
          <cell r="R768" t="str">
            <v>VALDUEZA GUADARRAMA MIGUEL ALFONSO</v>
          </cell>
          <cell r="T768" t="str">
            <v>Comprometido</v>
          </cell>
          <cell r="U768" t="str">
            <v>LOZANO AYALA EUGENIA</v>
          </cell>
          <cell r="V768" t="str">
            <v>DAVILA RODRIGUEZ GLORIA OLIVIA</v>
          </cell>
          <cell r="W768" t="str">
            <v>VALDUEZA GUADARRAMA MIGUEL ALFONSO</v>
          </cell>
          <cell r="X768" t="str">
            <v>LOVO REYES JUAN CARLOS</v>
          </cell>
          <cell r="Y768">
            <v>2006</v>
          </cell>
          <cell r="Z768">
            <v>10</v>
          </cell>
          <cell r="AA768">
            <v>10061</v>
          </cell>
          <cell r="AB768">
            <v>0</v>
          </cell>
          <cell r="AC768">
            <v>0</v>
          </cell>
        </row>
        <row r="769">
          <cell r="A769" t="str">
            <v>1-II887</v>
          </cell>
          <cell r="B769" t="str">
            <v>AMPLIACION INTERNET 512</v>
          </cell>
          <cell r="C769" t="str">
            <v>EMPRESARIAL INTERIOR</v>
          </cell>
          <cell r="D769" t="str">
            <v>PRESTADORA DE SERVICIOS ANCONI</v>
          </cell>
          <cell r="E769" t="str">
            <v>PRESTADORA DE SERVICIOS ANCONI SA DE CV</v>
          </cell>
          <cell r="G769" t="str">
            <v>1+VV+618</v>
          </cell>
          <cell r="H769" t="str">
            <v>AMPLIACION INTERNET 512</v>
          </cell>
          <cell r="I769" t="str">
            <v>Infraestructura</v>
          </cell>
          <cell r="J769">
            <v>75</v>
          </cell>
          <cell r="K769" t="str">
            <v>Validacion de Cierre de Venta</v>
          </cell>
          <cell r="L769" t="str">
            <v>Nuevo Servicio</v>
          </cell>
          <cell r="M769" t="str">
            <v>Internet Corporativo Avantel</v>
          </cell>
          <cell r="N769" t="str">
            <v>3D-INTERNET DEDICADO</v>
          </cell>
          <cell r="O769" t="str">
            <v>Rodriguez Hernandez Flavio</v>
          </cell>
          <cell r="P769" t="str">
            <v>RODRIGUEZ HERNANDEZ FLAVIO</v>
          </cell>
          <cell r="Q769" t="str">
            <v>ANGULO CERVERA ENRIQUE</v>
          </cell>
          <cell r="R769" t="str">
            <v>SANTANA ESPINOSA LUIS MANUEL</v>
          </cell>
          <cell r="S769" t="str">
            <v>IV</v>
          </cell>
          <cell r="T769" t="str">
            <v>Comprometido</v>
          </cell>
          <cell r="U769" t="str">
            <v>RODRIGUEZ HERNANDEZ FLAVIO</v>
          </cell>
          <cell r="V769" t="str">
            <v>ANGULO CERVERA ENRIQUE</v>
          </cell>
          <cell r="W769" t="str">
            <v>SANTANA ESPINOSA LUIS MANUEL</v>
          </cell>
          <cell r="X769" t="str">
            <v>ZENTENO CERVANTES MARIO ALBERTO</v>
          </cell>
          <cell r="Y769">
            <v>2006</v>
          </cell>
          <cell r="Z769">
            <v>10</v>
          </cell>
          <cell r="AA769">
            <v>10061</v>
          </cell>
          <cell r="AB769">
            <v>0</v>
          </cell>
          <cell r="AC769">
            <v>0</v>
          </cell>
        </row>
        <row r="770">
          <cell r="A770" t="str">
            <v>1-H01UZ</v>
          </cell>
          <cell r="B770" t="str">
            <v>Internet Corporativo Avantel 512kbps</v>
          </cell>
          <cell r="C770" t="str">
            <v>EMPRESARIAL MEXICO</v>
          </cell>
          <cell r="D770" t="str">
            <v>CENTRO INTERNACIONAL DE SERVICIOS EMPRESARIALES</v>
          </cell>
          <cell r="E770" t="str">
            <v>CENTRO UNTERNACIONAL DE SERVICIOS EMPRESARIALES S.A DE C.V.</v>
          </cell>
          <cell r="F770" t="str">
            <v>NEXT BUSINESS</v>
          </cell>
          <cell r="G770" t="str">
            <v>1-4GGGT</v>
          </cell>
          <cell r="H770" t="str">
            <v>INTERNET DEDICADO</v>
          </cell>
          <cell r="I770" t="str">
            <v>Infraestructura</v>
          </cell>
          <cell r="J770">
            <v>10</v>
          </cell>
          <cell r="K770" t="str">
            <v>Detección de Oportunidad</v>
          </cell>
          <cell r="L770" t="str">
            <v>Primer Servicio</v>
          </cell>
          <cell r="M770" t="str">
            <v>Internet Corporativo Avantel</v>
          </cell>
          <cell r="N770" t="str">
            <v>3D-INTERNET DEDICADO</v>
          </cell>
          <cell r="O770" t="str">
            <v>Anaya Jimenez Israel</v>
          </cell>
          <cell r="P770" t="str">
            <v>ANAYA JIMENEZ ISRAEL</v>
          </cell>
          <cell r="Q770" t="str">
            <v>DOMINGUEZ BANDA TANIA JANETTE</v>
          </cell>
          <cell r="R770" t="str">
            <v>CASTA¿EDA RIVAS GABRIEL ALBERTO</v>
          </cell>
          <cell r="S770" t="str">
            <v>IV.I</v>
          </cell>
          <cell r="T770" t="str">
            <v>No Comprometido</v>
          </cell>
          <cell r="U770" t="str">
            <v>ANAYA JIMENEZ ISRAEL</v>
          </cell>
          <cell r="V770" t="str">
            <v>DOMINGUEZ BANDA TANIA JANETTE</v>
          </cell>
          <cell r="W770" t="str">
            <v>CASTA¿EDA RIVAS GABRIEL ALBERTO</v>
          </cell>
          <cell r="X770" t="str">
            <v>LOVO REYES JUAN CARLOS</v>
          </cell>
          <cell r="Y770">
            <v>2006</v>
          </cell>
          <cell r="Z770">
            <v>10</v>
          </cell>
          <cell r="AA770">
            <v>10060</v>
          </cell>
          <cell r="AB770">
            <v>0</v>
          </cell>
          <cell r="AC770">
            <v>0</v>
          </cell>
        </row>
        <row r="771">
          <cell r="A771" t="str">
            <v>1-IRC1J</v>
          </cell>
          <cell r="B771" t="str">
            <v>INTERNET DEDICADO 512</v>
          </cell>
          <cell r="C771" t="str">
            <v>EMPRESARIAL MEXICO</v>
          </cell>
          <cell r="D771" t="str">
            <v>SANDVIK DE MEXICO</v>
          </cell>
          <cell r="E771" t="str">
            <v>SANDVIK DE MEXICO SA DE CV</v>
          </cell>
          <cell r="F771" t="str">
            <v>NEXT BUSINESS</v>
          </cell>
          <cell r="G771" t="str">
            <v>1+FD+297</v>
          </cell>
          <cell r="H771" t="str">
            <v>ID 512 SITIO SALTILLO</v>
          </cell>
          <cell r="I771" t="str">
            <v>Infraestructura</v>
          </cell>
          <cell r="J771">
            <v>0</v>
          </cell>
          <cell r="K771" t="str">
            <v>Perdida de la Oportunidad</v>
          </cell>
          <cell r="L771" t="str">
            <v>Nuevo Servicio</v>
          </cell>
          <cell r="M771" t="str">
            <v>Internet Corporativo Avantel</v>
          </cell>
          <cell r="N771" t="str">
            <v>3D-INTERNET DEDICADO</v>
          </cell>
          <cell r="O771" t="str">
            <v>LUJANO FLORES GABRIEL</v>
          </cell>
          <cell r="P771" t="str">
            <v>LUJANO FLORES GABRIEL</v>
          </cell>
          <cell r="Q771" t="str">
            <v>CARDOS DUARTE GABRIEL ALEJANDRO</v>
          </cell>
          <cell r="R771" t="str">
            <v>MORA MORA RODOLFO</v>
          </cell>
          <cell r="S771" t="str">
            <v>II.I</v>
          </cell>
          <cell r="T771" t="str">
            <v>No Comprometido</v>
          </cell>
          <cell r="U771" t="str">
            <v>LUJANO FLORES GABRIEL</v>
          </cell>
          <cell r="V771" t="str">
            <v>CARDOS DUARTE GABRIEL ALEJANDRO</v>
          </cell>
          <cell r="W771" t="str">
            <v>MORA MORA RODOLFO</v>
          </cell>
          <cell r="X771" t="str">
            <v>LOVO REYES JUAN CARLOS</v>
          </cell>
          <cell r="Y771">
            <v>2006</v>
          </cell>
          <cell r="Z771">
            <v>10</v>
          </cell>
          <cell r="AA771">
            <v>10060</v>
          </cell>
          <cell r="AB771">
            <v>0</v>
          </cell>
          <cell r="AC771">
            <v>0</v>
          </cell>
        </row>
        <row r="772">
          <cell r="A772" t="str">
            <v>1-K3KIN</v>
          </cell>
          <cell r="B772" t="str">
            <v>512</v>
          </cell>
          <cell r="C772" t="str">
            <v>EMPRESARIAL INTERIOR</v>
          </cell>
          <cell r="D772" t="str">
            <v>TRACTOCAMIONES KENWORTH DE MONTERREY</v>
          </cell>
          <cell r="E772" t="str">
            <v>TRACTOCAMIONES KENWORTH DE MONTERREY SA DE CV</v>
          </cell>
          <cell r="G772" t="str">
            <v>1-4WEB</v>
          </cell>
          <cell r="H772" t="str">
            <v>INTERNET CORPORATIVO</v>
          </cell>
          <cell r="I772" t="str">
            <v>Infraestructura</v>
          </cell>
          <cell r="J772">
            <v>10</v>
          </cell>
          <cell r="K772" t="str">
            <v>Detección de Oportunidad</v>
          </cell>
          <cell r="L772" t="str">
            <v>Nuevo Servicio</v>
          </cell>
          <cell r="M772" t="str">
            <v>Internet Dedicado</v>
          </cell>
          <cell r="N772" t="str">
            <v>3D-INTERNET DEDICADO</v>
          </cell>
          <cell r="O772" t="str">
            <v>Azuara Martinez Luis Octavio</v>
          </cell>
          <cell r="P772" t="str">
            <v>AZUARA MARTINEZ LUIS OCTAVIO</v>
          </cell>
          <cell r="Q772" t="str">
            <v>GARCIA RUIZ HECTOR JAVIER</v>
          </cell>
          <cell r="R772" t="str">
            <v>TREVI¿O GONZALEZ CLAUDIA PATRICIA</v>
          </cell>
          <cell r="U772" t="str">
            <v>AZUARA MARTINEZ LUIS OCTAVIO</v>
          </cell>
          <cell r="V772" t="str">
            <v>GARCIA RUIZ HECTOR JAVIER</v>
          </cell>
          <cell r="W772" t="str">
            <v>TREVI¿O GONZALEZ CLAUDIA PATRICIA</v>
          </cell>
          <cell r="X772" t="str">
            <v>ZENTENO CERVANTES MARIO ALBERTO</v>
          </cell>
          <cell r="Y772">
            <v>2006</v>
          </cell>
          <cell r="Z772">
            <v>10</v>
          </cell>
          <cell r="AA772">
            <v>10000</v>
          </cell>
          <cell r="AB772">
            <v>0</v>
          </cell>
          <cell r="AC772">
            <v>0</v>
          </cell>
        </row>
        <row r="773">
          <cell r="A773" t="str">
            <v>1-KIGIK</v>
          </cell>
          <cell r="B773" t="str">
            <v>INTERNET + INTERNET 2 CON TARJETA CISCO</v>
          </cell>
          <cell r="C773" t="str">
            <v>EMPRESARIAL MEXICO</v>
          </cell>
          <cell r="D773" t="str">
            <v>CENTRO UNIVERSITARIO DR EMILIO CARDENAS</v>
          </cell>
          <cell r="E773" t="str">
            <v>CENTRO UNIVERSITARIO DR EMILIO CARDENAS SC</v>
          </cell>
          <cell r="F773" t="str">
            <v>TERRITORIAL</v>
          </cell>
          <cell r="G773" t="str">
            <v>1-2497W</v>
          </cell>
          <cell r="H773" t="str">
            <v>INTERNET + INTERNET 2</v>
          </cell>
          <cell r="I773" t="str">
            <v>Infraestructura</v>
          </cell>
          <cell r="J773">
            <v>10</v>
          </cell>
          <cell r="K773" t="str">
            <v>Detección de Oportunidad</v>
          </cell>
          <cell r="L773" t="str">
            <v>Nuevo Servicio</v>
          </cell>
          <cell r="M773" t="str">
            <v>Internet 2 Avantel + Internet Corporativo Avantel (2048 Kbps)</v>
          </cell>
          <cell r="N773" t="str">
            <v>3D-INTERNET DEDICADO</v>
          </cell>
          <cell r="O773" t="str">
            <v>Alday Ramirez Daniel</v>
          </cell>
          <cell r="P773" t="str">
            <v>ALDAY RAMIREZ DANIEL</v>
          </cell>
          <cell r="Q773" t="str">
            <v>CORONA ARROYAVE ABELARDO ROBERTO</v>
          </cell>
          <cell r="R773" t="str">
            <v>CASTA¿EDA RIVAS GABRIEL ALBERTO</v>
          </cell>
          <cell r="S773" t="str">
            <v>IV.II</v>
          </cell>
          <cell r="U773" t="str">
            <v>ALDAY RAMIREZ DANIEL</v>
          </cell>
          <cell r="V773" t="str">
            <v>CORONA ARROYAVE ABELARDO ROBERTO</v>
          </cell>
          <cell r="W773" t="str">
            <v>CASTA¿EDA RIVAS GABRIEL ALBERTO</v>
          </cell>
          <cell r="X773" t="str">
            <v>LOVO REYES JUAN CARLOS</v>
          </cell>
          <cell r="Y773">
            <v>2006</v>
          </cell>
          <cell r="Z773">
            <v>10</v>
          </cell>
          <cell r="AA773">
            <v>10000</v>
          </cell>
          <cell r="AB773">
            <v>0</v>
          </cell>
          <cell r="AC773">
            <v>0</v>
          </cell>
        </row>
        <row r="774">
          <cell r="A774" t="str">
            <v>1-KDCT2</v>
          </cell>
          <cell r="B774" t="str">
            <v>INTERNET DEDICADO 512</v>
          </cell>
          <cell r="C774" t="str">
            <v>EMPRESARIAL INTERIOR</v>
          </cell>
          <cell r="D774" t="str">
            <v>MEDICINAS ROSARIO</v>
          </cell>
          <cell r="E774" t="str">
            <v>MEDICINAS ROSARIO SA</v>
          </cell>
          <cell r="G774" t="str">
            <v>1-KD8OI</v>
          </cell>
          <cell r="H774" t="str">
            <v>INTERNET CORPORATIVO</v>
          </cell>
          <cell r="I774" t="str">
            <v>Infraestructura</v>
          </cell>
          <cell r="J774">
            <v>0</v>
          </cell>
          <cell r="K774" t="str">
            <v>Perdida de la Oportunidad</v>
          </cell>
          <cell r="L774" t="str">
            <v>Primer Servicio</v>
          </cell>
          <cell r="M774" t="str">
            <v>Internet Corporativo Avantel</v>
          </cell>
          <cell r="N774" t="str">
            <v>3D-INTERNET DEDICADO</v>
          </cell>
          <cell r="O774" t="str">
            <v>ZAVALA LOPEZ NORMA ANGELICA</v>
          </cell>
          <cell r="P774" t="str">
            <v>ZAVALA LOPEZ NORMA ANGELICA</v>
          </cell>
          <cell r="Q774" t="str">
            <v>JIMENEZ FREGOSO JOSE ALFREDO</v>
          </cell>
          <cell r="R774" t="str">
            <v>SANTANA ESPINOSA LUIS MANUEL</v>
          </cell>
          <cell r="S774" t="str">
            <v>II</v>
          </cell>
          <cell r="T774" t="str">
            <v>No Comprometido</v>
          </cell>
          <cell r="U774" t="str">
            <v>ZAVALA LOPEZ NORMA ANGELICA</v>
          </cell>
          <cell r="V774" t="str">
            <v>JIMENEZ FREGOSO JOSE ALFREDO</v>
          </cell>
          <cell r="W774" t="str">
            <v>SANTANA ESPINOSA LUIS MANUEL</v>
          </cell>
          <cell r="X774" t="str">
            <v>ZENTENO CERVANTES MARIO ALBERTO</v>
          </cell>
          <cell r="Y774">
            <v>2006</v>
          </cell>
          <cell r="Z774">
            <v>10</v>
          </cell>
          <cell r="AA774">
            <v>10000</v>
          </cell>
          <cell r="AB774">
            <v>0</v>
          </cell>
          <cell r="AC774">
            <v>0</v>
          </cell>
        </row>
        <row r="775">
          <cell r="A775" t="str">
            <v>1-CPHSO</v>
          </cell>
          <cell r="B775" t="str">
            <v>INTERNET 512</v>
          </cell>
          <cell r="C775" t="str">
            <v>EMPRESARIAL MEXICO</v>
          </cell>
          <cell r="D775" t="str">
            <v>INTEGRETED SYSTEM  TECHNOLOGY DE MEXICO (INCAT)</v>
          </cell>
          <cell r="E775" t="str">
            <v>INTEGRETED SYSTEM DE MEXICO</v>
          </cell>
          <cell r="F775" t="str">
            <v>TERRITORIAL</v>
          </cell>
          <cell r="G775" t="str">
            <v>1-CPHS1</v>
          </cell>
          <cell r="H775" t="str">
            <v>512 DEDICADO</v>
          </cell>
          <cell r="I775" t="str">
            <v>Infraestructura</v>
          </cell>
          <cell r="J775">
            <v>0</v>
          </cell>
          <cell r="K775" t="str">
            <v>Perdida de la Oportunidad</v>
          </cell>
          <cell r="L775" t="str">
            <v>Primer Servicio</v>
          </cell>
          <cell r="M775" t="str">
            <v>Internet Dedicado</v>
          </cell>
          <cell r="N775" t="str">
            <v>3D-INTERNET DEDICADO</v>
          </cell>
          <cell r="O775" t="str">
            <v>CARRANZA BALMACEDA CLAUDIA</v>
          </cell>
          <cell r="P775" t="str">
            <v>CARRANZA BALMACEDA CLAUDIA</v>
          </cell>
          <cell r="Q775" t="str">
            <v>DOMINGUEZ BANDA TANIA JANETTE</v>
          </cell>
          <cell r="R775" t="str">
            <v>CASTA¿EDA RIVAS GABRIEL ALBERTO</v>
          </cell>
          <cell r="S775" t="str">
            <v>IV.I</v>
          </cell>
          <cell r="T775" t="str">
            <v>No Comprometido</v>
          </cell>
          <cell r="U775" t="str">
            <v>CARRANZA BALMACEDA CLAUDIA</v>
          </cell>
          <cell r="V775" t="str">
            <v>DOMINGUEZ BANDA TANIA JANETTE</v>
          </cell>
          <cell r="W775" t="str">
            <v>CASTA¿EDA RIVAS GABRIEL ALBERTO</v>
          </cell>
          <cell r="X775" t="str">
            <v>LOVO REYES JUAN CARLOS</v>
          </cell>
          <cell r="Y775">
            <v>2006</v>
          </cell>
          <cell r="Z775">
            <v>10</v>
          </cell>
          <cell r="AA775">
            <v>10000</v>
          </cell>
          <cell r="AB775">
            <v>0</v>
          </cell>
          <cell r="AC775">
            <v>0</v>
          </cell>
        </row>
        <row r="776">
          <cell r="A776" t="str">
            <v>1-HY8ZM</v>
          </cell>
          <cell r="B776" t="str">
            <v>INTERNET CORPORATIVO</v>
          </cell>
          <cell r="C776" t="str">
            <v>EMPRESARIAL INTERIOR</v>
          </cell>
          <cell r="D776" t="str">
            <v>EMPRESA TECNOLOGICA FOCUSFRAME SC</v>
          </cell>
          <cell r="E776" t="str">
            <v>EMPRESA TECNOLOGICA FOCUSFRAME SC</v>
          </cell>
          <cell r="F776" t="str">
            <v>TERRITORIAL</v>
          </cell>
          <cell r="G776" t="str">
            <v>1-O07Q</v>
          </cell>
          <cell r="H776" t="str">
            <v>CRECIMIENTO INTERNET (CON TKD 1024 KBPS)</v>
          </cell>
          <cell r="I776" t="str">
            <v>Infraestructura</v>
          </cell>
          <cell r="J776">
            <v>50</v>
          </cell>
          <cell r="K776" t="str">
            <v>Aceptación de la Ultima Propuesta</v>
          </cell>
          <cell r="L776" t="str">
            <v>Incremento del Servicio</v>
          </cell>
          <cell r="M776" t="str">
            <v>Internet Corporativo Avantel</v>
          </cell>
          <cell r="N776" t="str">
            <v>3D-INTERNET DEDICADO</v>
          </cell>
          <cell r="O776" t="str">
            <v>Carreon Cabrera Miguel Angel</v>
          </cell>
          <cell r="P776" t="str">
            <v>CARREON CABRERA MIGUEL ANGEL</v>
          </cell>
          <cell r="Q776" t="str">
            <v>TREVI¿O VILLARREAL HUGO</v>
          </cell>
          <cell r="R776" t="str">
            <v>TREVI¿O GONZALEZ CLAUDIA PATRICIA</v>
          </cell>
          <cell r="U776" t="str">
            <v>CARREON CABRERA MIGUEL ANGEL</v>
          </cell>
          <cell r="V776" t="str">
            <v>TREVI¿O VILLARREAL HUGO</v>
          </cell>
          <cell r="W776" t="str">
            <v>TREVI¿O GONZALEZ CLAUDIA PATRICIA</v>
          </cell>
          <cell r="X776" t="str">
            <v>ZENTENO CERVANTES MARIO ALBERTO</v>
          </cell>
          <cell r="Y776">
            <v>2006</v>
          </cell>
          <cell r="Z776">
            <v>10</v>
          </cell>
          <cell r="AA776">
            <v>10000</v>
          </cell>
          <cell r="AB776">
            <v>0</v>
          </cell>
          <cell r="AC776">
            <v>0</v>
          </cell>
        </row>
        <row r="777">
          <cell r="A777" t="str">
            <v>1-K1IKR</v>
          </cell>
          <cell r="B777" t="str">
            <v>INTERNET DEDICADO 512</v>
          </cell>
          <cell r="C777" t="str">
            <v>EMPRESARIAL MEXICO</v>
          </cell>
          <cell r="D777" t="str">
            <v>PARRES</v>
          </cell>
          <cell r="E777" t="str">
            <v>PARRES SA DE CV</v>
          </cell>
          <cell r="G777" t="str">
            <v>1-98G3K</v>
          </cell>
          <cell r="H777" t="str">
            <v>INTERNET DEDICADO</v>
          </cell>
          <cell r="I777" t="str">
            <v>Infraestructura</v>
          </cell>
          <cell r="J777">
            <v>10</v>
          </cell>
          <cell r="K777" t="str">
            <v>Detección de Oportunidad</v>
          </cell>
          <cell r="L777" t="str">
            <v>Primer Servicio</v>
          </cell>
          <cell r="M777" t="str">
            <v>Internet Corporativo Avantel</v>
          </cell>
          <cell r="N777" t="str">
            <v>3D-INTERNET DEDICADO</v>
          </cell>
          <cell r="O777" t="str">
            <v>Lopez Torres Kathia</v>
          </cell>
          <cell r="P777" t="str">
            <v>LOPEZ TORRES KATHYA</v>
          </cell>
          <cell r="Q777" t="str">
            <v>DOMINGUEZ BANDA TANIA JANETTE</v>
          </cell>
          <cell r="R777" t="str">
            <v>CASTA¿EDA RIVAS GABRIEL ALBERTO</v>
          </cell>
          <cell r="S777" t="str">
            <v>IV.I</v>
          </cell>
          <cell r="T777" t="str">
            <v>No Comprometido</v>
          </cell>
          <cell r="U777" t="str">
            <v>LOPEZ TORRES KATHYA</v>
          </cell>
          <cell r="V777" t="str">
            <v>DOMINGUEZ BANDA TANIA JANETTE</v>
          </cell>
          <cell r="W777" t="str">
            <v>CASTA¿EDA RIVAS GABRIEL ALBERTO</v>
          </cell>
          <cell r="X777" t="str">
            <v>LOVO REYES JUAN CARLOS</v>
          </cell>
          <cell r="Y777">
            <v>2006</v>
          </cell>
          <cell r="Z777">
            <v>10</v>
          </cell>
          <cell r="AA777">
            <v>10000</v>
          </cell>
          <cell r="AB777">
            <v>0</v>
          </cell>
          <cell r="AC777">
            <v>0</v>
          </cell>
        </row>
        <row r="778">
          <cell r="A778" t="str">
            <v>1-K7DF5</v>
          </cell>
          <cell r="B778" t="str">
            <v>INTERNET 512 K</v>
          </cell>
          <cell r="C778" t="str">
            <v>EMPRESARIAL MEXICO</v>
          </cell>
          <cell r="D778" t="str">
            <v>DISTRIBUIDORA GAME EXPRESS</v>
          </cell>
          <cell r="E778" t="str">
            <v>DISTRIBUIDORA GAME EXPRESS SA DE CV</v>
          </cell>
          <cell r="F778" t="str">
            <v>TERRITORIAL</v>
          </cell>
          <cell r="G778" t="str">
            <v>1-K7DA6</v>
          </cell>
          <cell r="H778" t="str">
            <v>INTERNET 512</v>
          </cell>
          <cell r="I778" t="str">
            <v>Infraestructura</v>
          </cell>
          <cell r="J778">
            <v>0</v>
          </cell>
          <cell r="K778" t="str">
            <v>Perdida de la Oportunidad</v>
          </cell>
          <cell r="L778" t="str">
            <v>Primer Servicio</v>
          </cell>
          <cell r="M778" t="str">
            <v>Internet Corporativo Plus Avantel</v>
          </cell>
          <cell r="N778" t="str">
            <v>3D-INTERNET DEDICADO</v>
          </cell>
          <cell r="O778" t="str">
            <v>RANGEL BORBOLLA MARIO ALBERTO</v>
          </cell>
          <cell r="P778" t="str">
            <v>RANGEL BORBOLLA MARIO ALBERTO</v>
          </cell>
          <cell r="Q778" t="str">
            <v>CORONA ARROYAVE ABELARDO ROBERTO</v>
          </cell>
          <cell r="R778" t="str">
            <v>CASTA¿EDA RIVAS GABRIEL ALBERTO</v>
          </cell>
          <cell r="S778" t="str">
            <v>IV.II</v>
          </cell>
          <cell r="T778" t="str">
            <v>No Comprometido</v>
          </cell>
          <cell r="U778" t="str">
            <v>RANGEL BORBOLLA MARIO ALBERTO</v>
          </cell>
          <cell r="V778" t="str">
            <v>CORONA ARROYAVE ABELARDO ROBERTO</v>
          </cell>
          <cell r="W778" t="str">
            <v>CASTA¿EDA RIVAS GABRIEL ALBERTO</v>
          </cell>
          <cell r="X778" t="str">
            <v>LOVO REYES JUAN CARLOS</v>
          </cell>
          <cell r="Y778">
            <v>2006</v>
          </cell>
          <cell r="Z778">
            <v>10</v>
          </cell>
          <cell r="AA778">
            <v>10000</v>
          </cell>
          <cell r="AB778">
            <v>0</v>
          </cell>
          <cell r="AC778">
            <v>0</v>
          </cell>
        </row>
        <row r="779">
          <cell r="A779" t="str">
            <v>1-KFNBO</v>
          </cell>
          <cell r="B779" t="str">
            <v>PROBUSINESS 8</v>
          </cell>
          <cell r="C779" t="str">
            <v>EMPRESARIAL MEXICO</v>
          </cell>
          <cell r="D779" t="str">
            <v>INGENIA GROUP</v>
          </cell>
          <cell r="E779" t="str">
            <v>INGENIA GROUP SA DE CV</v>
          </cell>
          <cell r="F779" t="str">
            <v>TERRITORIAL</v>
          </cell>
          <cell r="G779" t="str">
            <v>1-KFN8J</v>
          </cell>
          <cell r="H779" t="str">
            <v>PROBUSINESS</v>
          </cell>
          <cell r="I779" t="str">
            <v>Infraestructura</v>
          </cell>
          <cell r="J779">
            <v>10</v>
          </cell>
          <cell r="K779" t="str">
            <v>Detección de Oportunidad</v>
          </cell>
          <cell r="L779" t="str">
            <v>Primer Servicio</v>
          </cell>
          <cell r="M779" t="str">
            <v>Internet Corporativo Avantel</v>
          </cell>
          <cell r="N779" t="str">
            <v>3D-INTERNET DEDICADO</v>
          </cell>
          <cell r="O779" t="str">
            <v>Andrade Gutierrez Rocio</v>
          </cell>
          <cell r="P779" t="str">
            <v>ANDRADE GUTIERREZ ROCIO</v>
          </cell>
          <cell r="Q779" t="str">
            <v>FLORES MEDINA AYRTON</v>
          </cell>
          <cell r="R779" t="str">
            <v>MEZA BRAVO HECTOR MANUEL</v>
          </cell>
          <cell r="S779" t="str">
            <v>I.II</v>
          </cell>
          <cell r="U779" t="str">
            <v>ANDRADE GUTIERREZ ROCIO</v>
          </cell>
          <cell r="V779" t="str">
            <v>FLORES MEDINA AYRTON</v>
          </cell>
          <cell r="W779" t="str">
            <v>MEZA BRAVO HECTOR MANUEL</v>
          </cell>
          <cell r="X779" t="str">
            <v>LOVO REYES JUAN CARLOS</v>
          </cell>
          <cell r="Y779">
            <v>2006</v>
          </cell>
          <cell r="Z779">
            <v>10</v>
          </cell>
          <cell r="AA779">
            <v>10000</v>
          </cell>
          <cell r="AB779">
            <v>0</v>
          </cell>
          <cell r="AC779">
            <v>0</v>
          </cell>
        </row>
        <row r="780">
          <cell r="A780" t="str">
            <v>1-KHXD3</v>
          </cell>
          <cell r="B780" t="str">
            <v>INTERNET DEDICADO 1024K PISO 17 OFICINAS REFORMA 265</v>
          </cell>
          <cell r="C780" t="str">
            <v>EMPRESARIAL MEXICO</v>
          </cell>
          <cell r="D780" t="str">
            <v>CASA DE CAMBIO TIBER</v>
          </cell>
          <cell r="E780" t="str">
            <v>CASA DE CAMBIO TIBER SA DE CV</v>
          </cell>
          <cell r="G780" t="str">
            <v>1+FD+1263</v>
          </cell>
          <cell r="H780" t="str">
            <v>INTERNET 1024K</v>
          </cell>
          <cell r="I780" t="str">
            <v>Infraestructura</v>
          </cell>
          <cell r="J780">
            <v>50</v>
          </cell>
          <cell r="K780" t="str">
            <v>Aceptación de la Ultima Propuesta</v>
          </cell>
          <cell r="L780" t="str">
            <v>Nuevo Servicio</v>
          </cell>
          <cell r="M780" t="str">
            <v>Internet Dedicado</v>
          </cell>
          <cell r="N780" t="str">
            <v>3D-INTERNET DEDICADO</v>
          </cell>
          <cell r="O780" t="str">
            <v>Chamorro Garcia Jorge Enrique</v>
          </cell>
          <cell r="P780" t="str">
            <v>CHAMORRO GARCIA JORGE ENRIQUE</v>
          </cell>
          <cell r="Q780" t="str">
            <v>MORARI TOSTADO LEONEL</v>
          </cell>
          <cell r="R780" t="str">
            <v>MEZA BRAVO HECTOR MANUEL</v>
          </cell>
          <cell r="S780" t="str">
            <v>I.I</v>
          </cell>
          <cell r="T780" t="str">
            <v>Comprometido</v>
          </cell>
          <cell r="U780" t="str">
            <v>CHAMORRO GARCIA JORGE ENRIQUE</v>
          </cell>
          <cell r="V780" t="str">
            <v>MORARI TOSTADO LEONEL</v>
          </cell>
          <cell r="W780" t="str">
            <v>MEZA BRAVO HECTOR MANUEL</v>
          </cell>
          <cell r="X780" t="str">
            <v>LOVO REYES JUAN CARLOS</v>
          </cell>
          <cell r="Y780">
            <v>2006</v>
          </cell>
          <cell r="Z780">
            <v>10</v>
          </cell>
          <cell r="AA780">
            <v>9500</v>
          </cell>
          <cell r="AB780">
            <v>0</v>
          </cell>
          <cell r="AC780">
            <v>0</v>
          </cell>
        </row>
        <row r="781">
          <cell r="A781" t="str">
            <v>1-BPC-166</v>
          </cell>
          <cell r="B781" t="str">
            <v>Oportunidad a partir de la renovación del contrato 19555 del customer 2503274 HOPE INDUSTRIES DE MEXICO S DE R L DE CV, vence 31/OCT/2006. Verificar producto, y montos asignados en la oportunidad</v>
          </cell>
          <cell r="C781" t="str">
            <v>EMPRESARIAL INTERIOR</v>
          </cell>
          <cell r="D781" t="str">
            <v>HOPE INDUSTRIES</v>
          </cell>
          <cell r="E781" t="str">
            <v>HOPE INDUSTRIES DE MEXICO SA DE CV</v>
          </cell>
          <cell r="G781" t="str">
            <v>1+VV+59</v>
          </cell>
          <cell r="H781" t="str">
            <v>3D-INTERNET DEDICADO, RENOVACION DOCTO 19555</v>
          </cell>
          <cell r="I781" t="str">
            <v>Infraestructura</v>
          </cell>
          <cell r="J781">
            <v>10</v>
          </cell>
          <cell r="K781" t="str">
            <v>Detección de Oportunidad</v>
          </cell>
          <cell r="L781" t="str">
            <v>Renovación del Servicio</v>
          </cell>
          <cell r="M781" t="str">
            <v>Internet Smart Blocks Small</v>
          </cell>
          <cell r="N781" t="str">
            <v>3D-INTERNET DEDICADO</v>
          </cell>
          <cell r="O781" t="str">
            <v>Rodriguez Hernandez Flavio</v>
          </cell>
          <cell r="P781" t="str">
            <v>RODRIGUEZ HERNANDEZ FLAVIO</v>
          </cell>
          <cell r="Q781" t="str">
            <v>ANGULO CERVERA ENRIQUE</v>
          </cell>
          <cell r="R781" t="str">
            <v>SANTANA ESPINOSA LUIS MANUEL</v>
          </cell>
          <cell r="S781" t="str">
            <v>IV</v>
          </cell>
          <cell r="U781" t="str">
            <v>RODRIGUEZ HERNANDEZ FLAVIO</v>
          </cell>
          <cell r="V781" t="str">
            <v>ANGULO CERVERA ENRIQUE</v>
          </cell>
          <cell r="W781" t="str">
            <v>SANTANA ESPINOSA LUIS MANUEL</v>
          </cell>
          <cell r="X781" t="str">
            <v>ZENTENO CERVANTES MARIO ALBERTO</v>
          </cell>
          <cell r="Y781">
            <v>2006</v>
          </cell>
          <cell r="Z781">
            <v>10</v>
          </cell>
          <cell r="AA781">
            <v>9251</v>
          </cell>
          <cell r="AB781">
            <v>0</v>
          </cell>
          <cell r="AC781">
            <v>0</v>
          </cell>
        </row>
        <row r="782">
          <cell r="A782" t="str">
            <v>1-KEAE9</v>
          </cell>
          <cell r="B782" t="str">
            <v>COTIZAR UN E1 DE INTERNET</v>
          </cell>
          <cell r="C782" t="str">
            <v>EMPRESARIAL INTERIOR</v>
          </cell>
          <cell r="D782" t="str">
            <v>C&amp;A MODAS, S. DE R.L.</v>
          </cell>
          <cell r="F782" t="str">
            <v>NEXT BUSINESS</v>
          </cell>
          <cell r="G782" t="str">
            <v>1+OV+315</v>
          </cell>
          <cell r="H782" t="str">
            <v>C&amp;A SEGUNDO E1 DE INTERNET</v>
          </cell>
          <cell r="I782" t="str">
            <v>Infraestructura</v>
          </cell>
          <cell r="J782">
            <v>25</v>
          </cell>
          <cell r="K782" t="str">
            <v>Entrega de la Primera Propuesta</v>
          </cell>
          <cell r="L782" t="str">
            <v>Nuevo Servicio</v>
          </cell>
          <cell r="M782" t="str">
            <v>Internet Corporativo Avantel</v>
          </cell>
          <cell r="N782" t="str">
            <v>3D-INTERNET DEDICADO</v>
          </cell>
          <cell r="O782" t="str">
            <v>Cisneros Beal Jose Fernando</v>
          </cell>
          <cell r="P782" t="str">
            <v>CISNEROS BEAL JOSE FERNANDO</v>
          </cell>
          <cell r="Q782" t="str">
            <v>ARIAS CERPA GUSTAVO</v>
          </cell>
          <cell r="R782" t="str">
            <v>SANTANA ESPINOSA LUIS MANUEL</v>
          </cell>
          <cell r="S782" t="str">
            <v>I</v>
          </cell>
          <cell r="T782" t="str">
            <v>No Comprometido</v>
          </cell>
          <cell r="U782" t="str">
            <v>CISNEROS BEAL JOSE FERNANDO</v>
          </cell>
          <cell r="V782" t="str">
            <v>ARIAS CERPA GUSTAVO</v>
          </cell>
          <cell r="W782" t="str">
            <v>SANTANA ESPINOSA LUIS MANUEL</v>
          </cell>
          <cell r="X782" t="str">
            <v>ZENTENO CERVANTES MARIO ALBERTO</v>
          </cell>
          <cell r="Y782">
            <v>2006</v>
          </cell>
          <cell r="Z782">
            <v>10</v>
          </cell>
          <cell r="AA782">
            <v>9000</v>
          </cell>
          <cell r="AB782">
            <v>0</v>
          </cell>
          <cell r="AC782">
            <v>0</v>
          </cell>
        </row>
        <row r="783">
          <cell r="A783" t="str">
            <v>1-KBGF9</v>
          </cell>
          <cell r="B783" t="str">
            <v>ENLACE DE SEDE AL SINDICATO FR KBPS 512 CIR 512 KBPS</v>
          </cell>
          <cell r="C783" t="str">
            <v>CORPORATIVO</v>
          </cell>
          <cell r="D783" t="str">
            <v>INSTITUTO MEXICANO DEL PETROLEO</v>
          </cell>
          <cell r="G783" t="str">
            <v>1+K9+273</v>
          </cell>
          <cell r="H783" t="str">
            <v>ENLACE DE SEDE AL SINDICATO FR KBPS 512 CIR 512 KBPS</v>
          </cell>
          <cell r="I783" t="str">
            <v>Infraestructura</v>
          </cell>
          <cell r="J783">
            <v>75</v>
          </cell>
          <cell r="K783" t="str">
            <v>Validacion de Cierre de Venta</v>
          </cell>
          <cell r="L783" t="str">
            <v>Nuevo Servicio</v>
          </cell>
          <cell r="M783" t="str">
            <v>Línea Privada Local</v>
          </cell>
          <cell r="N783" t="str">
            <v>3B-LINEA PRIVADA</v>
          </cell>
          <cell r="O783" t="str">
            <v>Hidalgo Perez Roberto Erick</v>
          </cell>
          <cell r="P783" t="str">
            <v>HIDALGO PEREZ ROBERTO ERICK</v>
          </cell>
          <cell r="Q783" t="str">
            <v>VILLA RAMIREZ MARIA EUGENIA</v>
          </cell>
          <cell r="R783" t="str">
            <v>MARTINEZ TREVI¿O OSCAR JAVIER</v>
          </cell>
          <cell r="T783" t="str">
            <v>Comprometido</v>
          </cell>
          <cell r="U783" t="str">
            <v>HIDALGO PEREZ ROBERTO ERICK</v>
          </cell>
          <cell r="V783" t="str">
            <v>VILLA RAMIREZ MARIA EUGENIA</v>
          </cell>
          <cell r="W783" t="str">
            <v>MARTINEZ TREVI¿O OSCAR JAVIER</v>
          </cell>
          <cell r="X783" t="str">
            <v>VIEYRA NAVARRO FRANCISCO JAVIER</v>
          </cell>
          <cell r="Y783">
            <v>2006</v>
          </cell>
          <cell r="Z783">
            <v>10</v>
          </cell>
          <cell r="AA783">
            <v>8632.92</v>
          </cell>
          <cell r="AB783">
            <v>0</v>
          </cell>
          <cell r="AC783">
            <v>0</v>
          </cell>
          <cell r="AD783" t="str">
            <v>Benavides Villafranca Fernando</v>
          </cell>
        </row>
        <row r="784">
          <cell r="A784" t="str">
            <v>1-KH9LU</v>
          </cell>
          <cell r="B784" t="str">
            <v>INTERNET DEDICADO 512 KBPS SE PRESENTA PROPUESTA CON ROUTER Y SIN ROUTER</v>
          </cell>
          <cell r="C784" t="str">
            <v>EMPRESARIAL MEXICO</v>
          </cell>
          <cell r="D784" t="str">
            <v>DOC SOLUTIONS DE MEXICO</v>
          </cell>
          <cell r="E784" t="str">
            <v>DOC SOLUTIONS DE MEXICO SA DE CV</v>
          </cell>
          <cell r="F784" t="str">
            <v>TERRITORIAL</v>
          </cell>
          <cell r="G784" t="str">
            <v>1-CTVS1</v>
          </cell>
          <cell r="H784" t="str">
            <v>INTERNET CORPORATIVO</v>
          </cell>
          <cell r="I784" t="str">
            <v>Infraestructura</v>
          </cell>
          <cell r="J784">
            <v>75</v>
          </cell>
          <cell r="K784" t="str">
            <v>Validacion de Cierre de Venta</v>
          </cell>
          <cell r="L784" t="str">
            <v>Primer Servicio</v>
          </cell>
          <cell r="M784" t="str">
            <v>Internet Corporativo Avantel</v>
          </cell>
          <cell r="N784" t="str">
            <v>3D-INTERNET DEDICADO</v>
          </cell>
          <cell r="O784" t="str">
            <v>CARRANZA BALMACEDA CLAUDIA</v>
          </cell>
          <cell r="P784" t="str">
            <v>CARRANZA BALMACEDA CLAUDIA</v>
          </cell>
          <cell r="Q784" t="str">
            <v>DOMINGUEZ BANDA TANIA JANETTE</v>
          </cell>
          <cell r="R784" t="str">
            <v>CASTA¿EDA RIVAS GABRIEL ALBERTO</v>
          </cell>
          <cell r="S784" t="str">
            <v>IV.I</v>
          </cell>
          <cell r="T784" t="str">
            <v>Comprometido</v>
          </cell>
          <cell r="U784" t="str">
            <v>CARRANZA BALMACEDA CLAUDIA</v>
          </cell>
          <cell r="V784" t="str">
            <v>DOMINGUEZ BANDA TANIA JANETTE</v>
          </cell>
          <cell r="W784" t="str">
            <v>CASTA¿EDA RIVAS GABRIEL ALBERTO</v>
          </cell>
          <cell r="X784" t="str">
            <v>LOVO REYES JUAN CARLOS</v>
          </cell>
          <cell r="Y784">
            <v>2006</v>
          </cell>
          <cell r="Z784">
            <v>10</v>
          </cell>
          <cell r="AA784">
            <v>8500</v>
          </cell>
          <cell r="AB784">
            <v>0</v>
          </cell>
          <cell r="AC784">
            <v>0</v>
          </cell>
        </row>
        <row r="785">
          <cell r="A785" t="str">
            <v>1-KI6JZ</v>
          </cell>
          <cell r="B785" t="str">
            <v>INTERNET DEDICADO 768KBPS</v>
          </cell>
          <cell r="C785" t="str">
            <v>EMPRESARIAL INTERIOR</v>
          </cell>
          <cell r="D785" t="str">
            <v>PRODUCTOS ELECTRICOS DE TIJUANA SA DE CV</v>
          </cell>
          <cell r="E785" t="str">
            <v>PRODUCTOS ELECTRICOS DE TIJUANA SA DE CV</v>
          </cell>
          <cell r="F785" t="str">
            <v>TERRITORIAL</v>
          </cell>
          <cell r="G785" t="str">
            <v>1-KI6FU</v>
          </cell>
          <cell r="H785" t="str">
            <v>INTERNET DEDICADO</v>
          </cell>
          <cell r="I785" t="str">
            <v>Infraestructura</v>
          </cell>
          <cell r="J785">
            <v>10</v>
          </cell>
          <cell r="K785" t="str">
            <v>Detección de Oportunidad</v>
          </cell>
          <cell r="L785" t="str">
            <v>Nuevo Servicio</v>
          </cell>
          <cell r="M785" t="str">
            <v>Internet Dedicado</v>
          </cell>
          <cell r="N785" t="str">
            <v>3D-INTERNET DEDICADO</v>
          </cell>
          <cell r="O785" t="str">
            <v>VELAZCO GONZALEZ JOSE LUIS</v>
          </cell>
          <cell r="P785" t="str">
            <v>VELAZCO GONZALEZ JOSE LUIS</v>
          </cell>
          <cell r="Q785" t="str">
            <v>ANGULO CERVERA ENRIQUE</v>
          </cell>
          <cell r="R785" t="str">
            <v>SANTANA ESPINOSA LUIS MANUEL</v>
          </cell>
          <cell r="S785" t="str">
            <v>IV</v>
          </cell>
          <cell r="T785" t="str">
            <v>Strech</v>
          </cell>
          <cell r="U785" t="str">
            <v>VELAZCO GONZALEZ JOSE LUIS</v>
          </cell>
          <cell r="V785" t="str">
            <v>ANGULO CERVERA ENRIQUE</v>
          </cell>
          <cell r="W785" t="str">
            <v>SANTANA ESPINOSA LUIS MANUEL</v>
          </cell>
          <cell r="X785" t="str">
            <v>ZENTENO CERVANTES MARIO ALBERTO</v>
          </cell>
          <cell r="Y785">
            <v>2006</v>
          </cell>
          <cell r="Z785">
            <v>10</v>
          </cell>
          <cell r="AA785">
            <v>8500</v>
          </cell>
          <cell r="AB785">
            <v>0</v>
          </cell>
          <cell r="AC785">
            <v>0</v>
          </cell>
        </row>
        <row r="786">
          <cell r="A786" t="str">
            <v>1-I3VTZ</v>
          </cell>
          <cell r="B786" t="str">
            <v>internet dedicado plus 256 atos</v>
          </cell>
          <cell r="C786" t="str">
            <v>EMPRESARIAL MEXICO</v>
          </cell>
          <cell r="D786" t="str">
            <v>ATOS ORIGIN IT SERVICES MEXICO</v>
          </cell>
          <cell r="E786" t="str">
            <v>ATOS ORIGIN IT SERVICES MEXICO SA DE CV</v>
          </cell>
          <cell r="G786" t="str">
            <v>1-6U4S7</v>
          </cell>
          <cell r="H786" t="str">
            <v>INTERNET PLUS 256 ATOS</v>
          </cell>
          <cell r="I786" t="str">
            <v>Infraestructura</v>
          </cell>
          <cell r="J786">
            <v>50</v>
          </cell>
          <cell r="K786" t="str">
            <v>Aceptación de la Ultima Propuesta</v>
          </cell>
          <cell r="L786" t="str">
            <v>Nuevo Servicio</v>
          </cell>
          <cell r="M786" t="str">
            <v>Internet Corporativo Plus Avantel</v>
          </cell>
          <cell r="N786" t="str">
            <v>3D-INTERNET DEDICADO</v>
          </cell>
          <cell r="O786" t="str">
            <v>GONZALEZ SANS AGLAY LYSSET</v>
          </cell>
          <cell r="P786" t="str">
            <v>GONZALEZ SANS AGLAY LYSSET</v>
          </cell>
          <cell r="Q786" t="str">
            <v>ROSKARITZ HENNING GEORG GILBERT</v>
          </cell>
          <cell r="R786" t="str">
            <v>VALDUEZA GUADARRAMA MIGUEL ALFONSO</v>
          </cell>
          <cell r="T786" t="str">
            <v>Strech</v>
          </cell>
          <cell r="U786" t="str">
            <v>GONZALEZ SANS AGLAY LYSSET</v>
          </cell>
          <cell r="V786" t="str">
            <v>ROSKARITZ HENNING GEORG GILBERT</v>
          </cell>
          <cell r="W786" t="str">
            <v>VALDUEZA GUADARRAMA MIGUEL ALFONSO</v>
          </cell>
          <cell r="X786" t="str">
            <v>LOVO REYES JUAN CARLOS</v>
          </cell>
          <cell r="Y786">
            <v>2006</v>
          </cell>
          <cell r="Z786">
            <v>10</v>
          </cell>
          <cell r="AA786">
            <v>8299</v>
          </cell>
          <cell r="AB786">
            <v>3130.6</v>
          </cell>
          <cell r="AC786">
            <v>0</v>
          </cell>
        </row>
        <row r="787">
          <cell r="A787" t="str">
            <v>1-KI96D</v>
          </cell>
          <cell r="B787" t="str">
            <v>VENTA DE INTERNET DEDICADO A 512 KBPS</v>
          </cell>
          <cell r="C787" t="str">
            <v>EMPRESARIAL INTERIOR</v>
          </cell>
          <cell r="D787" t="str">
            <v>GRUPO RAGA SA DE CV</v>
          </cell>
          <cell r="E787" t="str">
            <v>GRUPO RAGA SA DE CV</v>
          </cell>
          <cell r="F787" t="str">
            <v>PROSPECTO</v>
          </cell>
          <cell r="G787" t="str">
            <v>1-DKSJK</v>
          </cell>
          <cell r="H787" t="str">
            <v>VENTA DE INTERNET CORPORATIVO 512KBPS</v>
          </cell>
          <cell r="I787" t="str">
            <v>Infraestructura</v>
          </cell>
          <cell r="J787">
            <v>25</v>
          </cell>
          <cell r="K787" t="str">
            <v>Entrega de la Primera Propuesta</v>
          </cell>
          <cell r="L787" t="str">
            <v>Nuevo Servicio</v>
          </cell>
          <cell r="M787" t="str">
            <v>Internet Corporativo Avantel</v>
          </cell>
          <cell r="N787" t="str">
            <v>3D-INTERNET DEDICADO</v>
          </cell>
          <cell r="O787" t="str">
            <v>Gonzalez Gonzalez Cesar</v>
          </cell>
          <cell r="P787" t="str">
            <v>GONZALEZ GONZALEZ CESAR ALEJANDRO</v>
          </cell>
          <cell r="Q787" t="str">
            <v>OSORIO AYLLON MIGUEL ITZCOATL</v>
          </cell>
          <cell r="R787" t="str">
            <v>TREVI¿O GONZALEZ CLAUDIA PATRICIA</v>
          </cell>
          <cell r="U787" t="str">
            <v>GONZALEZ GONZALEZ CESAR ALEJANDRO</v>
          </cell>
          <cell r="V787" t="str">
            <v>OSORIO AYLLON MIGUEL ITZCOATL</v>
          </cell>
          <cell r="W787" t="str">
            <v>TREVI¿O GONZALEZ CLAUDIA PATRICIA</v>
          </cell>
          <cell r="X787" t="str">
            <v>ZENTENO CERVANTES MARIO ALBERTO</v>
          </cell>
          <cell r="Y787">
            <v>2006</v>
          </cell>
          <cell r="Z787">
            <v>10</v>
          </cell>
          <cell r="AA787">
            <v>8000</v>
          </cell>
          <cell r="AB787">
            <v>0</v>
          </cell>
          <cell r="AC787">
            <v>0</v>
          </cell>
        </row>
        <row r="788">
          <cell r="A788" t="str">
            <v>1-K61BL</v>
          </cell>
          <cell r="B788" t="str">
            <v>INTERNET DEDICADO PLUS</v>
          </cell>
          <cell r="C788" t="str">
            <v>EMPRESARIAL MEXICO</v>
          </cell>
          <cell r="D788" t="str">
            <v>ESTAMPADOS AUTOMOTRICES</v>
          </cell>
          <cell r="E788" t="str">
            <v>ESTAMPADOS AUTOMOTRICES SA DE CV.</v>
          </cell>
          <cell r="G788" t="str">
            <v>1+BU+847</v>
          </cell>
          <cell r="H788" t="str">
            <v>INTERNET DEDICADO PLUS</v>
          </cell>
          <cell r="I788" t="str">
            <v>Infraestructura</v>
          </cell>
          <cell r="J788">
            <v>25</v>
          </cell>
          <cell r="K788" t="str">
            <v>Entrega de la Primera Propuesta</v>
          </cell>
          <cell r="L788" t="str">
            <v>NUEVO SERVICIO</v>
          </cell>
          <cell r="M788" t="str">
            <v>Internet Corporativo Plus Avantel</v>
          </cell>
          <cell r="N788" t="str">
            <v>3D-INTERNET DEDICADO</v>
          </cell>
          <cell r="O788" t="str">
            <v>SANTOS GONZALEZ JORGE ANTONIO</v>
          </cell>
          <cell r="P788" t="str">
            <v>SANTOS GONZALEZ JORGE ANTONIO</v>
          </cell>
          <cell r="Q788" t="str">
            <v>ESQUIVEL GARCIA EDUARDO</v>
          </cell>
          <cell r="R788" t="str">
            <v>MORA MORA RODOLFO</v>
          </cell>
          <cell r="S788" t="str">
            <v>II.II</v>
          </cell>
          <cell r="T788" t="str">
            <v>No Comprometido</v>
          </cell>
          <cell r="U788" t="str">
            <v>SANTOS GONZALEZ JORGE ANTONIO</v>
          </cell>
          <cell r="V788" t="str">
            <v>ESQUIVEL GARCIA EDUARDO</v>
          </cell>
          <cell r="W788" t="str">
            <v>MORA MORA RODOLFO</v>
          </cell>
          <cell r="X788" t="str">
            <v>LOVO REYES JUAN CARLOS</v>
          </cell>
          <cell r="Y788">
            <v>2006</v>
          </cell>
          <cell r="Z788">
            <v>10</v>
          </cell>
          <cell r="AA788">
            <v>8000</v>
          </cell>
          <cell r="AB788">
            <v>0</v>
          </cell>
          <cell r="AC788">
            <v>0</v>
          </cell>
        </row>
        <row r="789">
          <cell r="A789" t="str">
            <v>1-KKNEC</v>
          </cell>
          <cell r="B789" t="str">
            <v>INCREMENTO DE INTERNET E1 MAS DSU</v>
          </cell>
          <cell r="C789" t="str">
            <v>CORPORATIVO</v>
          </cell>
          <cell r="D789" t="str">
            <v>SERVICIOS ELECTRONICO GLOBALES</v>
          </cell>
          <cell r="G789" t="str">
            <v>1+K9+993</v>
          </cell>
          <cell r="H789" t="str">
            <v>INCREMENTO DE INTERNET DE BUENAVISTA A E1 MAS DSU</v>
          </cell>
          <cell r="I789" t="str">
            <v>Infraestructura</v>
          </cell>
          <cell r="J789">
            <v>50</v>
          </cell>
          <cell r="K789" t="str">
            <v>Aceptación de la Ultima Propuesta</v>
          </cell>
          <cell r="L789" t="str">
            <v>Incremento del Servicio</v>
          </cell>
          <cell r="M789" t="str">
            <v>Internet Dedicado</v>
          </cell>
          <cell r="N789" t="str">
            <v>3D-INTERNET DEDICADO</v>
          </cell>
          <cell r="O789" t="str">
            <v>Emmert Rendon Adriana</v>
          </cell>
          <cell r="P789" t="str">
            <v>EMMERT RENDON ADRIANA</v>
          </cell>
          <cell r="Q789" t="str">
            <v>HERNANDEZ RUBIO HECTOR OCTAVIO</v>
          </cell>
          <cell r="R789" t="str">
            <v>RODRIGUEZ BRAVO ALEJANDRO</v>
          </cell>
          <cell r="T789" t="str">
            <v>No Comprometido</v>
          </cell>
          <cell r="U789" t="str">
            <v>EMMERT RENDON ADRIANA</v>
          </cell>
          <cell r="V789" t="str">
            <v>HERNANDEZ RUBIO HECTOR OCTAVIO</v>
          </cell>
          <cell r="W789" t="str">
            <v>RODRIGUEZ BRAVO ALEJANDRO</v>
          </cell>
          <cell r="X789" t="str">
            <v>VIEYRA NAVARRO FRANCISCO JAVIER</v>
          </cell>
          <cell r="Y789">
            <v>2006</v>
          </cell>
          <cell r="Z789">
            <v>10</v>
          </cell>
          <cell r="AA789">
            <v>8000</v>
          </cell>
          <cell r="AB789">
            <v>0</v>
          </cell>
          <cell r="AC789">
            <v>0</v>
          </cell>
        </row>
        <row r="790">
          <cell r="A790" t="str">
            <v>1-KKB3E</v>
          </cell>
          <cell r="B790" t="str">
            <v>1024 KBPS</v>
          </cell>
          <cell r="C790" t="str">
            <v>EMPRESARIAL INTERIOR</v>
          </cell>
          <cell r="D790" t="str">
            <v>MAGAÑA FREGOSO GERARDO</v>
          </cell>
          <cell r="E790" t="str">
            <v>MAGAÑA FREGOSO GERARDO</v>
          </cell>
          <cell r="F790" t="str">
            <v>TERRITORIAL</v>
          </cell>
          <cell r="G790" t="str">
            <v>1-GM40Z</v>
          </cell>
          <cell r="H790" t="str">
            <v>INTERNE DEDICADO 1024KBPS</v>
          </cell>
          <cell r="I790" t="str">
            <v>Infraestructura</v>
          </cell>
          <cell r="J790">
            <v>10</v>
          </cell>
          <cell r="K790" t="str">
            <v>Detección de Oportunidad</v>
          </cell>
          <cell r="L790" t="str">
            <v>Nuevo Servicio</v>
          </cell>
          <cell r="M790" t="str">
            <v>Internet Corporativo Plus Avantel</v>
          </cell>
          <cell r="N790" t="str">
            <v>3D-INTERNET DEDICADO</v>
          </cell>
          <cell r="O790" t="str">
            <v>VELAZCO GONZALEZ JOSE LUIS</v>
          </cell>
          <cell r="P790" t="str">
            <v>VELAZCO GONZALEZ JOSE LUIS</v>
          </cell>
          <cell r="Q790" t="str">
            <v>ANGULO CERVERA ENRIQUE</v>
          </cell>
          <cell r="R790" t="str">
            <v>SANTANA ESPINOSA LUIS MANUEL</v>
          </cell>
          <cell r="S790" t="str">
            <v>IV</v>
          </cell>
          <cell r="T790" t="str">
            <v>Comprometido</v>
          </cell>
          <cell r="U790" t="str">
            <v>VELAZCO GONZALEZ JOSE LUIS</v>
          </cell>
          <cell r="V790" t="str">
            <v>ANGULO CERVERA ENRIQUE</v>
          </cell>
          <cell r="W790" t="str">
            <v>SANTANA ESPINOSA LUIS MANUEL</v>
          </cell>
          <cell r="X790" t="str">
            <v>ZENTENO CERVANTES MARIO ALBERTO</v>
          </cell>
          <cell r="Y790">
            <v>2006</v>
          </cell>
          <cell r="Z790">
            <v>10</v>
          </cell>
          <cell r="AA790">
            <v>8000</v>
          </cell>
          <cell r="AB790">
            <v>0</v>
          </cell>
          <cell r="AC790">
            <v>0</v>
          </cell>
        </row>
        <row r="791">
          <cell r="A791" t="str">
            <v>1-KHY1N</v>
          </cell>
          <cell r="B791" t="str">
            <v>INTERNET DEDICADO 256</v>
          </cell>
          <cell r="C791" t="str">
            <v>EMPRESARIAL MEXICO</v>
          </cell>
          <cell r="D791" t="str">
            <v>VIAJES LIBERACION</v>
          </cell>
          <cell r="E791" t="str">
            <v>VIAJES LIBERACION SA DE CV</v>
          </cell>
          <cell r="G791" t="str">
            <v>1+FD+313</v>
          </cell>
          <cell r="H791" t="str">
            <v>INTERNET DEDICADO 256</v>
          </cell>
          <cell r="I791" t="str">
            <v>Infraestructura</v>
          </cell>
          <cell r="J791">
            <v>50</v>
          </cell>
          <cell r="K791" t="str">
            <v>Aceptación de la Ultima Propuesta</v>
          </cell>
          <cell r="L791" t="str">
            <v>Incremento del Servicio</v>
          </cell>
          <cell r="M791" t="str">
            <v>Internet Dedicado</v>
          </cell>
          <cell r="N791" t="str">
            <v>3D-INTERNET DEDICADO</v>
          </cell>
          <cell r="O791" t="str">
            <v>CARRANZA BALMACEDA CLAUDIA</v>
          </cell>
          <cell r="P791" t="str">
            <v>CARRANZA BALMACEDA CLAUDIA</v>
          </cell>
          <cell r="Q791" t="str">
            <v>DOMINGUEZ BANDA TANIA JANETTE</v>
          </cell>
          <cell r="R791" t="str">
            <v>CASTA¿EDA RIVAS GABRIEL ALBERTO</v>
          </cell>
          <cell r="S791" t="str">
            <v>IV.I</v>
          </cell>
          <cell r="T791" t="str">
            <v>Comprometido</v>
          </cell>
          <cell r="U791" t="str">
            <v>CARRANZA BALMACEDA CLAUDIA</v>
          </cell>
          <cell r="V791" t="str">
            <v>DOMINGUEZ BANDA TANIA JANETTE</v>
          </cell>
          <cell r="W791" t="str">
            <v>CASTA¿EDA RIVAS GABRIEL ALBERTO</v>
          </cell>
          <cell r="X791" t="str">
            <v>LOVO REYES JUAN CARLOS</v>
          </cell>
          <cell r="Y791">
            <v>2006</v>
          </cell>
          <cell r="Z791">
            <v>10</v>
          </cell>
          <cell r="AA791">
            <v>7500</v>
          </cell>
          <cell r="AB791">
            <v>0</v>
          </cell>
          <cell r="AC791">
            <v>0</v>
          </cell>
        </row>
        <row r="792">
          <cell r="A792" t="str">
            <v>1-K75XU</v>
          </cell>
          <cell r="B792" t="str">
            <v>INTERNET 512 CON MODIFICACION DE PRECIO</v>
          </cell>
          <cell r="C792" t="str">
            <v>EMPRESARIAL MEXICO</v>
          </cell>
          <cell r="D792" t="str">
            <v>NORDSON DE MEXICO</v>
          </cell>
          <cell r="E792" t="str">
            <v>NORDSON DE MEXICO SA DE CV</v>
          </cell>
          <cell r="F792" t="str">
            <v>TERRITORIAL</v>
          </cell>
          <cell r="G792" t="str">
            <v>1+FD+1438</v>
          </cell>
          <cell r="H792" t="str">
            <v>INTERNET 512</v>
          </cell>
          <cell r="I792" t="str">
            <v>Infraestructura</v>
          </cell>
          <cell r="J792">
            <v>0</v>
          </cell>
          <cell r="K792" t="str">
            <v>Perdida de la Oportunidad</v>
          </cell>
          <cell r="L792" t="str">
            <v>Nuevo Servicio</v>
          </cell>
          <cell r="M792" t="str">
            <v>Internet Corporativo Avantel</v>
          </cell>
          <cell r="N792" t="str">
            <v>3D-INTERNET DEDICADO</v>
          </cell>
          <cell r="O792" t="str">
            <v>ROMERO GUZMAN BARBARA MARIA GUADALUPE</v>
          </cell>
          <cell r="P792" t="str">
            <v>ROMERO GUZMAN BARBARA MARIA GUADALUPE</v>
          </cell>
          <cell r="Q792" t="str">
            <v>CARDOS DUARTE GABRIEL ALEJANDRO</v>
          </cell>
          <cell r="R792" t="str">
            <v>MORA MORA RODOLFO</v>
          </cell>
          <cell r="S792" t="str">
            <v>II.I</v>
          </cell>
          <cell r="T792" t="str">
            <v>Comprometido</v>
          </cell>
          <cell r="U792" t="str">
            <v>ROMERO GUZMAN BARBARA MARIA GUADALUPE</v>
          </cell>
          <cell r="V792" t="str">
            <v>CARDOS DUARTE GABRIEL ALEJANDRO</v>
          </cell>
          <cell r="W792" t="str">
            <v>MORA MORA RODOLFO</v>
          </cell>
          <cell r="X792" t="str">
            <v>LOVO REYES JUAN CARLOS</v>
          </cell>
          <cell r="Y792">
            <v>2006</v>
          </cell>
          <cell r="Z792">
            <v>10</v>
          </cell>
          <cell r="AA792">
            <v>7500</v>
          </cell>
          <cell r="AB792">
            <v>0</v>
          </cell>
          <cell r="AC792">
            <v>0</v>
          </cell>
        </row>
        <row r="793">
          <cell r="A793" t="str">
            <v>1-BPC-183</v>
          </cell>
          <cell r="B793" t="str">
            <v>Oportunidad a partir de la renovación del contrato 47738 del customer 4155779 SERVICIOS OPTIMA SA DE CV, vence 03/OCT/2006. Verificar producto, y montos asignados en la oportunidad</v>
          </cell>
          <cell r="C793" t="str">
            <v>EMPRESARIAL MEXICO</v>
          </cell>
          <cell r="D793" t="str">
            <v>SERVICIOS OPTIMA</v>
          </cell>
          <cell r="E793" t="str">
            <v>SERVICIOS OPTIMA SA DE CV</v>
          </cell>
          <cell r="F793" t="str">
            <v>NEXT BUSINESS</v>
          </cell>
          <cell r="G793" t="str">
            <v>1-BDDVX</v>
          </cell>
          <cell r="H793" t="str">
            <v>3D-INTERNET DEDICADO, RENOVACION DOCTO 47738</v>
          </cell>
          <cell r="I793" t="str">
            <v>Infraestructura</v>
          </cell>
          <cell r="J793">
            <v>10</v>
          </cell>
          <cell r="K793" t="str">
            <v>Detección de Oportunidad</v>
          </cell>
          <cell r="L793" t="str">
            <v>Renovación del Servicio</v>
          </cell>
          <cell r="M793" t="str">
            <v>Internet Smart Blocks Small</v>
          </cell>
          <cell r="N793" t="str">
            <v>3D-INTERNET DEDICADO</v>
          </cell>
          <cell r="O793" t="str">
            <v>LUJANO FLORES GABRIEL</v>
          </cell>
          <cell r="P793" t="str">
            <v>LUJANO FLORES GABRIEL</v>
          </cell>
          <cell r="Q793" t="str">
            <v>CARDOS DUARTE GABRIEL ALEJANDRO</v>
          </cell>
          <cell r="R793" t="str">
            <v>MORA MORA RODOLFO</v>
          </cell>
          <cell r="S793" t="str">
            <v>II.I</v>
          </cell>
          <cell r="U793" t="str">
            <v>LUJANO FLORES GABRIEL</v>
          </cell>
          <cell r="V793" t="str">
            <v>CARDOS DUARTE GABRIEL ALEJANDRO</v>
          </cell>
          <cell r="W793" t="str">
            <v>MORA MORA RODOLFO</v>
          </cell>
          <cell r="X793" t="str">
            <v>LOVO REYES JUAN CARLOS</v>
          </cell>
          <cell r="Y793">
            <v>2006</v>
          </cell>
          <cell r="Z793">
            <v>10</v>
          </cell>
          <cell r="AA793">
            <v>7414</v>
          </cell>
          <cell r="AB793">
            <v>0</v>
          </cell>
          <cell r="AC793">
            <v>0</v>
          </cell>
        </row>
        <row r="794">
          <cell r="A794" t="str">
            <v>1-BPC-204</v>
          </cell>
          <cell r="B794" t="str">
            <v>Oportunidad a partir de la renovación del contrato 42455 del customer 14736 PARFUMERIE VERSAILLES SA DE CV, vence 20/OCT/2006. Verificar producto, y montos asignados en la oportunidad</v>
          </cell>
          <cell r="C794" t="str">
            <v>EMPRESARIAL MEXICO</v>
          </cell>
          <cell r="D794" t="str">
            <v>PARFUMERIE VERSAILLES</v>
          </cell>
          <cell r="E794" t="str">
            <v>PERFUMERIE VERSAILLES S.A. DE C.V.</v>
          </cell>
          <cell r="G794" t="str">
            <v>1-9N81</v>
          </cell>
          <cell r="H794" t="str">
            <v>3D-INTERNET DEDICADO, RENOVACION DOCTO 42455</v>
          </cell>
          <cell r="I794" t="str">
            <v>Infraestructura</v>
          </cell>
          <cell r="J794">
            <v>10</v>
          </cell>
          <cell r="K794" t="str">
            <v>Detección de Oportunidad</v>
          </cell>
          <cell r="L794" t="str">
            <v>Renovación del Servicio</v>
          </cell>
          <cell r="M794" t="str">
            <v>Internet Smart Blocks Small</v>
          </cell>
          <cell r="N794" t="str">
            <v>3D-INTERNET DEDICADO</v>
          </cell>
          <cell r="O794" t="str">
            <v>DORANTES DURAN DIONISIO JAVIER</v>
          </cell>
          <cell r="P794" t="str">
            <v>DORANTES DURAN DIONISIO JAVIER</v>
          </cell>
          <cell r="Q794" t="str">
            <v>CORONA ARROYAVE ABELARDO ROBERTO</v>
          </cell>
          <cell r="R794" t="str">
            <v>CASTA¿EDA RIVAS GABRIEL ALBERTO</v>
          </cell>
          <cell r="S794" t="str">
            <v>IV.II</v>
          </cell>
          <cell r="U794" t="str">
            <v>DORANTES DURAN DIONISIO JAVIER</v>
          </cell>
          <cell r="V794" t="str">
            <v>CORONA ARROYAVE ABELARDO ROBERTO</v>
          </cell>
          <cell r="W794" t="str">
            <v>CASTA¿EDA RIVAS GABRIEL ALBERTO</v>
          </cell>
          <cell r="X794" t="str">
            <v>LOVO REYES JUAN CARLOS</v>
          </cell>
          <cell r="Y794">
            <v>2006</v>
          </cell>
          <cell r="Z794">
            <v>10</v>
          </cell>
          <cell r="AA794">
            <v>7410</v>
          </cell>
          <cell r="AB794">
            <v>0</v>
          </cell>
          <cell r="AC794">
            <v>0</v>
          </cell>
        </row>
        <row r="795">
          <cell r="A795" t="str">
            <v>1-962-274</v>
          </cell>
          <cell r="B795" t="str">
            <v>Oportunidad a partir de la renovación del contrato 46554 del customer 9639 CRIOTEC SA DE CV almacenado en SADOC, con fecha de vencimiento 04/AGO/2006. Verificar producto, cargo único y recurrente asignados en la oportunidad</v>
          </cell>
          <cell r="C795" t="str">
            <v>EMPRESARIAL INTERIOR</v>
          </cell>
          <cell r="D795" t="str">
            <v>CRIOTEC</v>
          </cell>
          <cell r="E795" t="str">
            <v>CRIOTEC SA DE CV</v>
          </cell>
          <cell r="F795" t="str">
            <v>TERRITORIAL</v>
          </cell>
          <cell r="G795" t="str">
            <v>1+H0+912</v>
          </cell>
          <cell r="H795" t="str">
            <v>3D-INTERNET DEDICADO, RENOVACION DOCTO 46554</v>
          </cell>
          <cell r="I795" t="str">
            <v>Infraestructura</v>
          </cell>
          <cell r="J795">
            <v>10</v>
          </cell>
          <cell r="K795" t="str">
            <v>Detección de Oportunidad</v>
          </cell>
          <cell r="L795" t="str">
            <v>Renovación del Servicio</v>
          </cell>
          <cell r="M795" t="str">
            <v>Internet Smart Blocks Small</v>
          </cell>
          <cell r="N795" t="str">
            <v>3D-INTERNET DEDICADO</v>
          </cell>
          <cell r="O795" t="str">
            <v>Ahedo Pedraza Saul</v>
          </cell>
          <cell r="P795" t="str">
            <v>AHEDO PEDRAZA SAUL</v>
          </cell>
          <cell r="Q795" t="str">
            <v>OSORIO AYLLON MIGUEL ITZCOATL</v>
          </cell>
          <cell r="R795" t="str">
            <v>TREVI¿O GONZALEZ CLAUDIA PATRICIA</v>
          </cell>
          <cell r="U795" t="str">
            <v>AHEDO PEDRAZA SAUL</v>
          </cell>
          <cell r="V795" t="str">
            <v>OSORIO AYLLON MIGUEL ITZCOATL</v>
          </cell>
          <cell r="W795" t="str">
            <v>TREVI¿O GONZALEZ CLAUDIA PATRICIA</v>
          </cell>
          <cell r="X795" t="str">
            <v>ZENTENO CERVANTES MARIO ALBERTO</v>
          </cell>
          <cell r="Y795">
            <v>2006</v>
          </cell>
          <cell r="Z795">
            <v>10</v>
          </cell>
          <cell r="AA795">
            <v>7274</v>
          </cell>
          <cell r="AB795">
            <v>0</v>
          </cell>
          <cell r="AC795">
            <v>0</v>
          </cell>
        </row>
        <row r="796">
          <cell r="A796" t="str">
            <v>1-BPC-106</v>
          </cell>
          <cell r="B796" t="str">
            <v>Oportunidad a partir de la renovación del contrato 15014 del customer 2002273 NAVIOMAR SA DE CV, vence 22/OCT/2006. Verificar producto, y montos asignados en la oportunidad</v>
          </cell>
          <cell r="C796" t="str">
            <v>EMPRESARIAL MEXICO</v>
          </cell>
          <cell r="D796" t="str">
            <v>NAVIOMAR / INMOBILIARIA TOARMINA / LOA INMOBILIARIA</v>
          </cell>
          <cell r="E796" t="str">
            <v>NAVIOMAR, S.A.</v>
          </cell>
          <cell r="G796" t="str">
            <v>1+FD+290</v>
          </cell>
          <cell r="H796" t="str">
            <v>3B-LINEA PRIVADA, RENOVACION DOCTO 15014</v>
          </cell>
          <cell r="I796" t="str">
            <v>Infraestructura</v>
          </cell>
          <cell r="J796">
            <v>10</v>
          </cell>
          <cell r="K796" t="str">
            <v>Detección de Oportunidad</v>
          </cell>
          <cell r="L796" t="str">
            <v>Renovación del Servicio</v>
          </cell>
          <cell r="M796" t="str">
            <v>Punto Multipunto</v>
          </cell>
          <cell r="N796" t="str">
            <v>3B-LINEA PRIVADA</v>
          </cell>
          <cell r="O796" t="str">
            <v>BRAWN OSORIO EDGAR JESUS</v>
          </cell>
          <cell r="P796" t="str">
            <v>BRAWN OSORIO EDGAR JESUS</v>
          </cell>
          <cell r="Q796" t="str">
            <v>CARDOS DUARTE GABRIEL ALEJANDRO</v>
          </cell>
          <cell r="R796" t="str">
            <v>MORA MORA RODOLFO</v>
          </cell>
          <cell r="S796" t="str">
            <v>II.I</v>
          </cell>
          <cell r="T796" t="str">
            <v>No Comprometido</v>
          </cell>
          <cell r="U796" t="str">
            <v>BRAWN OSORIO EDGAR JESUS</v>
          </cell>
          <cell r="V796" t="str">
            <v>CARDOS DUARTE GABRIEL ALEJANDRO</v>
          </cell>
          <cell r="W796" t="str">
            <v>MORA MORA RODOLFO</v>
          </cell>
          <cell r="X796" t="str">
            <v>LOVO REYES JUAN CARLOS</v>
          </cell>
          <cell r="Y796">
            <v>2006</v>
          </cell>
          <cell r="Z796">
            <v>10</v>
          </cell>
          <cell r="AA796">
            <v>7133</v>
          </cell>
          <cell r="AB796">
            <v>0</v>
          </cell>
          <cell r="AC796">
            <v>0</v>
          </cell>
        </row>
        <row r="797">
          <cell r="A797" t="str">
            <v>1-KCIKB</v>
          </cell>
          <cell r="B797" t="str">
            <v>INCREMENTO BW INTERNET</v>
          </cell>
          <cell r="C797" t="str">
            <v>EMPRESARIAL MEXICO</v>
          </cell>
          <cell r="D797" t="str">
            <v>COLOMER DE MEXICO</v>
          </cell>
          <cell r="E797" t="str">
            <v>COLOMER DE MEXICO SA DE CV</v>
          </cell>
          <cell r="G797" t="str">
            <v>1+FD+1574</v>
          </cell>
          <cell r="H797" t="str">
            <v>INCREMENTO BW INTERNET</v>
          </cell>
          <cell r="I797" t="str">
            <v>Infraestructura</v>
          </cell>
          <cell r="J797">
            <v>100</v>
          </cell>
          <cell r="K797" t="str">
            <v>Facturación Total del Servicio</v>
          </cell>
          <cell r="L797" t="str">
            <v>Incremento del Servicio</v>
          </cell>
          <cell r="M797" t="str">
            <v>Internet Corporativo Avantel</v>
          </cell>
          <cell r="N797" t="str">
            <v>3D-INTERNET DEDICADO</v>
          </cell>
          <cell r="O797" t="str">
            <v>OLIVARES LOPEZ MALO JORGE ALVARO</v>
          </cell>
          <cell r="P797" t="str">
            <v>OLIVARES LOPEZ MALO JORGE ALVARO</v>
          </cell>
          <cell r="Q797" t="str">
            <v>CARDOS DUARTE GABRIEL ALEJANDRO</v>
          </cell>
          <cell r="R797" t="str">
            <v>MORA MORA RODOLFO</v>
          </cell>
          <cell r="S797" t="str">
            <v>II.I</v>
          </cell>
          <cell r="T797" t="str">
            <v>Comprometido</v>
          </cell>
          <cell r="U797" t="str">
            <v>OLIVARES LOPEZ MALO JORGE ALVARO</v>
          </cell>
          <cell r="V797" t="str">
            <v>CARDOS DUARTE GABRIEL ALEJANDRO</v>
          </cell>
          <cell r="W797" t="str">
            <v>MORA MORA RODOLFO</v>
          </cell>
          <cell r="X797" t="str">
            <v>LOVO REYES JUAN CARLOS</v>
          </cell>
          <cell r="Y797">
            <v>2006</v>
          </cell>
          <cell r="Z797">
            <v>10</v>
          </cell>
          <cell r="AA797">
            <v>7064</v>
          </cell>
          <cell r="AB797">
            <v>0</v>
          </cell>
          <cell r="AC797">
            <v>0</v>
          </cell>
        </row>
        <row r="798">
          <cell r="A798" t="str">
            <v>1-BPC-167</v>
          </cell>
          <cell r="B798" t="str">
            <v>Oportunidad a partir de la renovación del contrato 21598 del customer 2502015 BUFETE CARRILLO GAMBOA SC, vence 10/OCT/2006. Verificar producto, y montos asignados en la oportunidad</v>
          </cell>
          <cell r="C798" t="str">
            <v>EMPRESARIAL MEXICO</v>
          </cell>
          <cell r="D798" t="str">
            <v>BUFETE CARRILLO GAMBOA SC</v>
          </cell>
          <cell r="E798" t="str">
            <v>BUFETE CARRILLO GAMBIA SC</v>
          </cell>
          <cell r="G798" t="str">
            <v>1-2OHXA</v>
          </cell>
          <cell r="H798" t="str">
            <v>3D-INTERNET DEDICADO, RENOVACION DOCTO 21598</v>
          </cell>
          <cell r="I798" t="str">
            <v>Infraestructura</v>
          </cell>
          <cell r="J798">
            <v>25</v>
          </cell>
          <cell r="K798" t="str">
            <v>Entrega de la Primera Propuesta</v>
          </cell>
          <cell r="L798" t="str">
            <v>Renovación del Servicio</v>
          </cell>
          <cell r="M798" t="str">
            <v>Internet Smart Blocks Small</v>
          </cell>
          <cell r="N798" t="str">
            <v>3D-INTERNET DEDICADO</v>
          </cell>
          <cell r="O798" t="str">
            <v>Montes Rivero Maria Concepcion</v>
          </cell>
          <cell r="P798" t="str">
            <v>MONTES RIVERA MARIA CONCEPCION</v>
          </cell>
          <cell r="Q798" t="str">
            <v>ESQUIVEL GARCIA EDUARDO</v>
          </cell>
          <cell r="R798" t="str">
            <v>MORA MORA RODOLFO</v>
          </cell>
          <cell r="S798" t="str">
            <v>II.II</v>
          </cell>
          <cell r="U798" t="str">
            <v>MONTES RIVERA MARIA CONCEPCION</v>
          </cell>
          <cell r="V798" t="str">
            <v>ESQUIVEL GARCIA EDUARDO</v>
          </cell>
          <cell r="W798" t="str">
            <v>MORA MORA RODOLFO</v>
          </cell>
          <cell r="X798" t="str">
            <v>LOVO REYES JUAN CARLOS</v>
          </cell>
          <cell r="Y798">
            <v>2006</v>
          </cell>
          <cell r="Z798">
            <v>10</v>
          </cell>
          <cell r="AA798">
            <v>7024</v>
          </cell>
          <cell r="AB798">
            <v>0</v>
          </cell>
          <cell r="AC798">
            <v>0</v>
          </cell>
        </row>
        <row r="799">
          <cell r="A799" t="str">
            <v>1-F00UN</v>
          </cell>
          <cell r="B799" t="str">
            <v>Servicio inalámbrico para hoteles Villa Vera (Acapulco, Zihuatanejo e Isla Mujeres) donde se propone un revenue share.  El servicio se proveerá por el enlace que tienen actualmente estos sitios (E1).</v>
          </cell>
          <cell r="C799" t="str">
            <v>CORPORATIVO</v>
          </cell>
          <cell r="D799" t="str">
            <v>SERVICIOS  TURISTICOS INTEGRALES COBAMEX  (CLUB REGINA  )</v>
          </cell>
          <cell r="G799" t="str">
            <v>1+7E+327</v>
          </cell>
          <cell r="H799" t="str">
            <v>INTERNET INALÁMBRICO HOTELERO</v>
          </cell>
          <cell r="I799" t="str">
            <v>Infraestructura</v>
          </cell>
          <cell r="J799">
            <v>0</v>
          </cell>
          <cell r="K799" t="str">
            <v>Perdida de la Oportunidad</v>
          </cell>
          <cell r="L799" t="str">
            <v>Nuevo Servicio</v>
          </cell>
          <cell r="M799" t="str">
            <v>Internet Inalambrico Avantel (Wi-Fi)</v>
          </cell>
          <cell r="N799" t="str">
            <v>3D-INTERNET DEDICADO</v>
          </cell>
          <cell r="O799" t="str">
            <v>Estebanes Ruiz Jose Luis</v>
          </cell>
          <cell r="P799" t="str">
            <v>ESTEBANES RUIZ JOSE LUIS</v>
          </cell>
          <cell r="Q799" t="str">
            <v>GONZALEZ GARRIDO GERARDO</v>
          </cell>
          <cell r="R799" t="str">
            <v>GUZMAN FLORES LAURA ISELA</v>
          </cell>
          <cell r="T799" t="str">
            <v>No Comprometido</v>
          </cell>
          <cell r="U799" t="str">
            <v>ESTEBANES RUIZ JOSE LUIS</v>
          </cell>
          <cell r="V799" t="str">
            <v>GONZALEZ GARRIDO GERARDO</v>
          </cell>
          <cell r="W799" t="str">
            <v>GUZMAN FLORES LAURA ISELA</v>
          </cell>
          <cell r="X799" t="str">
            <v>VIEYRA NAVARRO FRANCISCO JAVIER</v>
          </cell>
          <cell r="Y799">
            <v>2006</v>
          </cell>
          <cell r="Z799">
            <v>10</v>
          </cell>
          <cell r="AA799">
            <v>7000</v>
          </cell>
          <cell r="AB799">
            <v>20000</v>
          </cell>
          <cell r="AC799">
            <v>0</v>
          </cell>
          <cell r="AD799" t="str">
            <v>Escobedo Navar Fernando</v>
          </cell>
        </row>
        <row r="800">
          <cell r="A800" t="str">
            <v>1-K7G7L</v>
          </cell>
          <cell r="B800" t="str">
            <v>Incremento, Via Microonda</v>
          </cell>
          <cell r="C800" t="str">
            <v>EMPRESARIAL INTERIOR</v>
          </cell>
          <cell r="D800" t="str">
            <v>SIT MANUFACTURING N.A.</v>
          </cell>
          <cell r="E800" t="str">
            <v>SIT MANUFACTURING NA SA DE CV</v>
          </cell>
          <cell r="G800" t="str">
            <v>1+H0+651</v>
          </cell>
          <cell r="H800" t="str">
            <v>INCREMENTO INTERNET</v>
          </cell>
          <cell r="I800" t="str">
            <v>Infraestructura</v>
          </cell>
          <cell r="J800">
            <v>25</v>
          </cell>
          <cell r="K800" t="str">
            <v>Entrega de la Primera Propuesta</v>
          </cell>
          <cell r="L800" t="str">
            <v>Incremento del Servicio</v>
          </cell>
          <cell r="M800" t="str">
            <v>Internet Corporativo Avantel</v>
          </cell>
          <cell r="N800" t="str">
            <v>3D-INTERNET DEDICADO</v>
          </cell>
          <cell r="O800" t="str">
            <v>Martinez Torres Esperanza</v>
          </cell>
          <cell r="P800" t="str">
            <v>MARTINEZ TORRES ESPERANZA</v>
          </cell>
          <cell r="Q800" t="str">
            <v>OSORIO AYLLON MIGUEL ITZCOATL</v>
          </cell>
          <cell r="R800" t="str">
            <v>TREVI¿O GONZALEZ CLAUDIA PATRICIA</v>
          </cell>
          <cell r="T800" t="str">
            <v>Strech</v>
          </cell>
          <cell r="U800" t="str">
            <v>MARTINEZ TORRES ESPERANZA</v>
          </cell>
          <cell r="V800" t="str">
            <v>OSORIO AYLLON MIGUEL ITZCOATL</v>
          </cell>
          <cell r="W800" t="str">
            <v>TREVI¿O GONZALEZ CLAUDIA PATRICIA</v>
          </cell>
          <cell r="X800" t="str">
            <v>ZENTENO CERVANTES MARIO ALBERTO</v>
          </cell>
          <cell r="Y800">
            <v>2006</v>
          </cell>
          <cell r="Z800">
            <v>10</v>
          </cell>
          <cell r="AA800">
            <v>7000</v>
          </cell>
          <cell r="AB800">
            <v>0</v>
          </cell>
          <cell r="AC800">
            <v>0</v>
          </cell>
        </row>
        <row r="801">
          <cell r="A801" t="str">
            <v>1-HLKVQ</v>
          </cell>
          <cell r="B801" t="str">
            <v>INCREMENTO A UN 1024 KBPS</v>
          </cell>
          <cell r="C801" t="str">
            <v>EMPRESARIAL MEXICO</v>
          </cell>
          <cell r="D801" t="str">
            <v>ENDOMEDICA SA DE CV</v>
          </cell>
          <cell r="E801" t="str">
            <v>ENDOMEDICA SA DE CV</v>
          </cell>
          <cell r="F801" t="str">
            <v>NEXT BUSINESS</v>
          </cell>
          <cell r="G801" t="str">
            <v>1-38G7H</v>
          </cell>
          <cell r="H801" t="str">
            <v>INCREMENTO DE ANCHO DE BANDA A UN 1024</v>
          </cell>
          <cell r="I801" t="str">
            <v>Infraestructura</v>
          </cell>
          <cell r="J801">
            <v>90</v>
          </cell>
          <cell r="K801" t="str">
            <v>Activación Total del Servicio</v>
          </cell>
          <cell r="L801" t="str">
            <v>Incremento del Servicio</v>
          </cell>
          <cell r="M801" t="str">
            <v>Internet Corporativo Avantel</v>
          </cell>
          <cell r="N801" t="str">
            <v>3D-INTERNET DEDICADO</v>
          </cell>
          <cell r="O801" t="str">
            <v>Abascal Beltran Sergio</v>
          </cell>
          <cell r="P801" t="str">
            <v>ABASCAL BELTRAN SERGIO</v>
          </cell>
          <cell r="Q801" t="str">
            <v>CORONA ARROYAVE ABELARDO ROBERTO</v>
          </cell>
          <cell r="R801" t="str">
            <v>CASTA¿EDA RIVAS GABRIEL ALBERTO</v>
          </cell>
          <cell r="S801" t="str">
            <v>IV.II</v>
          </cell>
          <cell r="T801" t="str">
            <v>Comprometido</v>
          </cell>
          <cell r="U801" t="str">
            <v>ABASCAL BELTRAN SERGIO</v>
          </cell>
          <cell r="V801" t="str">
            <v>CORONA ARROYAVE ABELARDO ROBERTO</v>
          </cell>
          <cell r="W801" t="str">
            <v>CASTA¿EDA RIVAS GABRIEL ALBERTO</v>
          </cell>
          <cell r="X801" t="str">
            <v>LOVO REYES JUAN CARLOS</v>
          </cell>
          <cell r="Y801">
            <v>2006</v>
          </cell>
          <cell r="Z801">
            <v>10</v>
          </cell>
          <cell r="AA801">
            <v>6900</v>
          </cell>
          <cell r="AB801">
            <v>0</v>
          </cell>
          <cell r="AC801">
            <v>0</v>
          </cell>
        </row>
        <row r="802">
          <cell r="A802" t="str">
            <v>1-K2HGP</v>
          </cell>
          <cell r="B802" t="str">
            <v>INTERNET CORPORATIVO 512 EN PUERTO VALLARTA</v>
          </cell>
          <cell r="C802" t="str">
            <v>EMPRESARIAL INTERIOR</v>
          </cell>
          <cell r="D802" t="str">
            <v>SECRETARIA DE FINANZAS DEL GOBIERNO DEL ESTADO DE JALISCO</v>
          </cell>
          <cell r="E802" t="str">
            <v>SECRETARIA DE FINANZAS DEL GOBIERNO DEL ESTADO DE JALISCO</v>
          </cell>
          <cell r="F802" t="str">
            <v>TERRITORIAL</v>
          </cell>
          <cell r="G802" t="str">
            <v>1-1JUBN</v>
          </cell>
          <cell r="H802" t="str">
            <v>INTERNET DEDICADO 512 PTO VALLARTA</v>
          </cell>
          <cell r="I802" t="str">
            <v>Infraestructura</v>
          </cell>
          <cell r="J802">
            <v>25</v>
          </cell>
          <cell r="K802" t="str">
            <v>Entrega de la Primera Propuesta</v>
          </cell>
          <cell r="L802" t="str">
            <v>Nuevo Servicio</v>
          </cell>
          <cell r="M802" t="str">
            <v>Internet Corporativo Avantel</v>
          </cell>
          <cell r="N802" t="str">
            <v>3D-INTERNET DEDICADO</v>
          </cell>
          <cell r="O802" t="str">
            <v>Camacho Uribe Miguel Alejandro</v>
          </cell>
          <cell r="P802" t="str">
            <v>CAMACHO URIBE MIGUEL ALEJANDRO</v>
          </cell>
          <cell r="Q802" t="str">
            <v>ARIAS CERPA GUSTAVO</v>
          </cell>
          <cell r="R802" t="str">
            <v>SANTANA ESPINOSA LUIS MANUEL</v>
          </cell>
          <cell r="S802" t="str">
            <v>I</v>
          </cell>
          <cell r="T802" t="str">
            <v>No Comprometido</v>
          </cell>
          <cell r="U802" t="str">
            <v>CAMACHO URIBE MIGUEL ALEJANDRO</v>
          </cell>
          <cell r="V802" t="str">
            <v>ARIAS CERPA GUSTAVO</v>
          </cell>
          <cell r="W802" t="str">
            <v>SANTANA ESPINOSA LUIS MANUEL</v>
          </cell>
          <cell r="X802" t="str">
            <v>ZENTENO CERVANTES MARIO ALBERTO</v>
          </cell>
          <cell r="Y802">
            <v>2006</v>
          </cell>
          <cell r="Z802">
            <v>10</v>
          </cell>
          <cell r="AA802">
            <v>6800</v>
          </cell>
          <cell r="AB802">
            <v>0</v>
          </cell>
          <cell r="AC802">
            <v>0</v>
          </cell>
        </row>
        <row r="803">
          <cell r="A803" t="str">
            <v>1-BPC-109</v>
          </cell>
          <cell r="B803" t="str">
            <v>Oportunidad a partir de la renovación del contrato 48734 del customer 4161994 PV COMUNICACIONES SA DE CV, vence 27/OCT/2006. Verificar producto, y montos asignados en la oportunidad</v>
          </cell>
          <cell r="C803" t="str">
            <v>EMPRESARIAL INTERIOR</v>
          </cell>
          <cell r="D803" t="str">
            <v>PV COMUNICACIONES</v>
          </cell>
          <cell r="E803" t="str">
            <v>PV COMUNICACIONES SA DE CV</v>
          </cell>
          <cell r="G803" t="str">
            <v>1-FEL1P</v>
          </cell>
          <cell r="H803" t="str">
            <v>3D-INTERNET DEDICADO, RENOVACION DOCTO 48734</v>
          </cell>
          <cell r="I803" t="str">
            <v>Infraestructura</v>
          </cell>
          <cell r="J803">
            <v>10</v>
          </cell>
          <cell r="K803" t="str">
            <v>Detección de Oportunidad</v>
          </cell>
          <cell r="L803" t="str">
            <v>Renovación del Servicio</v>
          </cell>
          <cell r="M803" t="str">
            <v>Internet Smart Blocks Small</v>
          </cell>
          <cell r="N803" t="str">
            <v>3D-INTERNET DEDICADO</v>
          </cell>
          <cell r="O803" t="str">
            <v>Palaceta Meza Belgica Georgina</v>
          </cell>
          <cell r="P803" t="str">
            <v>PALACETA MEZA BELGICA GEORGINA</v>
          </cell>
          <cell r="Q803" t="str">
            <v>GARCIA RUIZ HECTOR JAVIER</v>
          </cell>
          <cell r="R803" t="str">
            <v>TREVI¿O GONZALEZ CLAUDIA PATRICIA</v>
          </cell>
          <cell r="U803" t="str">
            <v>PALACETA MEZA BELGICA GEORGINA</v>
          </cell>
          <cell r="V803" t="str">
            <v>GARCIA RUIZ HECTOR JAVIER</v>
          </cell>
          <cell r="W803" t="str">
            <v>TREVI¿O GONZALEZ CLAUDIA PATRICIA</v>
          </cell>
          <cell r="X803" t="str">
            <v>ZENTENO CERVANTES MARIO ALBERTO</v>
          </cell>
          <cell r="Y803">
            <v>2006</v>
          </cell>
          <cell r="Z803">
            <v>10</v>
          </cell>
          <cell r="AA803">
            <v>6729</v>
          </cell>
          <cell r="AB803">
            <v>0</v>
          </cell>
          <cell r="AC803">
            <v>0</v>
          </cell>
        </row>
        <row r="804">
          <cell r="A804" t="str">
            <v>1-KFH3S</v>
          </cell>
          <cell r="B804" t="str">
            <v>ENLACE INTERNET 256 KBPS</v>
          </cell>
          <cell r="C804" t="str">
            <v>EMPRESARIAL INTERIOR</v>
          </cell>
          <cell r="D804" t="str">
            <v>UNIVERSIDAD LOYOLA DEL PACIFICO</v>
          </cell>
          <cell r="E804" t="str">
            <v>UNIVERSIDAD LOYOLA DEL PACIFICO AC</v>
          </cell>
          <cell r="F804" t="str">
            <v>TERRITORIAL</v>
          </cell>
          <cell r="G804" t="str">
            <v>1-6WZTN</v>
          </cell>
          <cell r="H804" t="str">
            <v>INTERNET 256KBPS</v>
          </cell>
          <cell r="I804" t="str">
            <v>Infraestructura</v>
          </cell>
          <cell r="J804">
            <v>25</v>
          </cell>
          <cell r="K804" t="str">
            <v>Entrega de la Primera Propuesta</v>
          </cell>
          <cell r="L804" t="str">
            <v>Nuevo Servicio</v>
          </cell>
          <cell r="M804" t="str">
            <v>Internet Corporativo Avantel</v>
          </cell>
          <cell r="N804" t="str">
            <v>3D-INTERNET DEDICADO</v>
          </cell>
          <cell r="O804" t="str">
            <v>GODOY ALMEIDA JOSE DE JESUS</v>
          </cell>
          <cell r="P804" t="str">
            <v>GODOY ALMEIDA JOSE DE JESUS</v>
          </cell>
          <cell r="Q804" t="str">
            <v>MENDEZ LARA OMAR</v>
          </cell>
          <cell r="R804" t="str">
            <v>VI¿OLO URIARTE JAVIER ALEJANDRO</v>
          </cell>
          <cell r="S804" t="str">
            <v>I</v>
          </cell>
          <cell r="U804" t="str">
            <v>GODOY ALMEIDA JOSE DE JESUS</v>
          </cell>
          <cell r="V804" t="str">
            <v>MENDEZ LARA OMAR</v>
          </cell>
          <cell r="W804" t="str">
            <v>VI¿OLO URIARTE JAVIER ALEJANDRO</v>
          </cell>
          <cell r="X804" t="str">
            <v>ZENTENO CERVANTES MARIO ALBERTO</v>
          </cell>
          <cell r="Y804">
            <v>2006</v>
          </cell>
          <cell r="Z804">
            <v>10</v>
          </cell>
          <cell r="AA804">
            <v>6699</v>
          </cell>
          <cell r="AB804">
            <v>0</v>
          </cell>
          <cell r="AC804">
            <v>0</v>
          </cell>
        </row>
        <row r="805">
          <cell r="A805" t="str">
            <v>1-KGAE7</v>
          </cell>
          <cell r="C805" t="str">
            <v>EMPRESARIAL INTERIOR</v>
          </cell>
          <cell r="D805" t="str">
            <v>REHAU</v>
          </cell>
          <cell r="E805" t="str">
            <v>REHAU SA DE CV</v>
          </cell>
          <cell r="G805" t="str">
            <v>1-1YW85</v>
          </cell>
          <cell r="H805" t="str">
            <v>REHAU PLANTA CELAYA 512KBPS</v>
          </cell>
          <cell r="I805" t="str">
            <v>Infraestructura</v>
          </cell>
          <cell r="J805">
            <v>75</v>
          </cell>
          <cell r="K805" t="str">
            <v>Validacion de Cierre de Venta</v>
          </cell>
          <cell r="L805" t="str">
            <v>Nuevo Servicio</v>
          </cell>
          <cell r="M805" t="str">
            <v>Internet Corporativo Avantel</v>
          </cell>
          <cell r="N805" t="str">
            <v>3D-INTERNET DEDICADO</v>
          </cell>
          <cell r="O805" t="str">
            <v>Escorza Ramirez Jaime Rigoberto</v>
          </cell>
          <cell r="P805" t="str">
            <v>ESCORZA RAMIREZ JAIME RIGOBERTO</v>
          </cell>
          <cell r="Q805" t="str">
            <v>VI¿OLO URIARTE JAVIER ALEJANDRO</v>
          </cell>
          <cell r="R805" t="str">
            <v>VI¿OLO URIARTE JAVIER ALEJANDRO</v>
          </cell>
          <cell r="T805" t="str">
            <v>Comprometido</v>
          </cell>
          <cell r="U805" t="str">
            <v>ESCORZA RAMIREZ JAIME RIGOBERTO</v>
          </cell>
          <cell r="V805" t="str">
            <v>VI¿OLO URIARTE JAVIER ALEJANDRO</v>
          </cell>
          <cell r="W805" t="str">
            <v>VI¿OLO URIARTE JAVIER ALEJANDRO</v>
          </cell>
          <cell r="X805" t="str">
            <v>ZENTENO CERVANTES MARIO ALBERTO</v>
          </cell>
          <cell r="Y805">
            <v>2006</v>
          </cell>
          <cell r="Z805">
            <v>10</v>
          </cell>
          <cell r="AA805">
            <v>6500</v>
          </cell>
          <cell r="AB805">
            <v>0</v>
          </cell>
          <cell r="AC805">
            <v>0</v>
          </cell>
        </row>
        <row r="806">
          <cell r="A806" t="str">
            <v>1-ICT8E</v>
          </cell>
          <cell r="B806" t="str">
            <v>INTERNET CORPORATIVO 128 KBPS</v>
          </cell>
          <cell r="C806" t="str">
            <v>EMPRESARIAL MEXICO</v>
          </cell>
          <cell r="D806" t="str">
            <v>CORPORACION PUNTOS NET</v>
          </cell>
          <cell r="E806" t="str">
            <v>CORPORACION PUNTOS NET SA DE CV</v>
          </cell>
          <cell r="F806" t="str">
            <v>TERRITORIAL</v>
          </cell>
          <cell r="G806" t="str">
            <v>1-ICT75</v>
          </cell>
          <cell r="H806" t="str">
            <v>INTERNET CORPORATIVO 128</v>
          </cell>
          <cell r="I806" t="str">
            <v>Infraestructura</v>
          </cell>
          <cell r="J806">
            <v>25</v>
          </cell>
          <cell r="K806" t="str">
            <v>Entrega de la Primera Propuesta</v>
          </cell>
          <cell r="L806" t="str">
            <v>Primer Servicio</v>
          </cell>
          <cell r="M806" t="str">
            <v>Internet Corporativo Avantel</v>
          </cell>
          <cell r="N806" t="str">
            <v>3D-INTERNET DEDICADO</v>
          </cell>
          <cell r="O806" t="str">
            <v>Lopez Torres Kathia</v>
          </cell>
          <cell r="P806" t="str">
            <v>LOPEZ TORRES KATHYA</v>
          </cell>
          <cell r="Q806" t="str">
            <v>DOMINGUEZ BANDA TANIA JANETTE</v>
          </cell>
          <cell r="R806" t="str">
            <v>CASTA¿EDA RIVAS GABRIEL ALBERTO</v>
          </cell>
          <cell r="S806" t="str">
            <v>IV.I</v>
          </cell>
          <cell r="T806" t="str">
            <v>No Comprometido</v>
          </cell>
          <cell r="U806" t="str">
            <v>LOPEZ TORRES KATHYA</v>
          </cell>
          <cell r="V806" t="str">
            <v>DOMINGUEZ BANDA TANIA JANETTE</v>
          </cell>
          <cell r="W806" t="str">
            <v>CASTA¿EDA RIVAS GABRIEL ALBERTO</v>
          </cell>
          <cell r="X806" t="str">
            <v>LOVO REYES JUAN CARLOS</v>
          </cell>
          <cell r="Y806">
            <v>2006</v>
          </cell>
          <cell r="Z806">
            <v>10</v>
          </cell>
          <cell r="AA806">
            <v>6000</v>
          </cell>
          <cell r="AB806">
            <v>0</v>
          </cell>
          <cell r="AC806">
            <v>0</v>
          </cell>
        </row>
        <row r="807">
          <cell r="A807" t="str">
            <v>1-JBA3J</v>
          </cell>
          <cell r="B807" t="str">
            <v>INTERNET DEDICADO DE 128 KBPS PARA EL AREA DE LABORATORIO</v>
          </cell>
          <cell r="C807" t="str">
            <v>EMPRESARIAL INTERIOR</v>
          </cell>
          <cell r="D807" t="str">
            <v>CENTRO EDUCATIVO INTERDISCIPLINARIO</v>
          </cell>
          <cell r="E807" t="str">
            <v>CENTRO EDUCATIVO INTERDISCIPLINARIO AC</v>
          </cell>
          <cell r="F807" t="str">
            <v>PROSPECTO</v>
          </cell>
          <cell r="G807" t="str">
            <v>1-IUAOJ</v>
          </cell>
          <cell r="H807" t="str">
            <v>INTERNET 128 KBPS</v>
          </cell>
          <cell r="I807" t="str">
            <v>Infraestructura</v>
          </cell>
          <cell r="J807">
            <v>25</v>
          </cell>
          <cell r="K807" t="str">
            <v>Entrega de la Primera Propuesta</v>
          </cell>
          <cell r="L807" t="str">
            <v>Primer Servicio</v>
          </cell>
          <cell r="M807" t="str">
            <v>Internet Corporativo Avantel</v>
          </cell>
          <cell r="N807" t="str">
            <v>3D-INTERNET DEDICADO</v>
          </cell>
          <cell r="O807" t="str">
            <v>LEDEZMA PEREZ MAURICIO</v>
          </cell>
          <cell r="P807" t="str">
            <v>LEDEZMA PEREZ MAURICIO</v>
          </cell>
          <cell r="Q807" t="str">
            <v>ARIAS CERPA GUSTAVO</v>
          </cell>
          <cell r="R807" t="str">
            <v>SANTANA ESPINOSA LUIS MANUEL</v>
          </cell>
          <cell r="S807" t="str">
            <v>I</v>
          </cell>
          <cell r="T807" t="str">
            <v>Strech</v>
          </cell>
          <cell r="U807" t="str">
            <v>LEDEZMA PEREZ MAURICIO</v>
          </cell>
          <cell r="V807" t="str">
            <v>ARIAS CERPA GUSTAVO</v>
          </cell>
          <cell r="W807" t="str">
            <v>SANTANA ESPINOSA LUIS MANUEL</v>
          </cell>
          <cell r="X807" t="str">
            <v>ZENTENO CERVANTES MARIO ALBERTO</v>
          </cell>
          <cell r="Y807">
            <v>2006</v>
          </cell>
          <cell r="Z807">
            <v>10</v>
          </cell>
          <cell r="AA807">
            <v>6000</v>
          </cell>
          <cell r="AB807">
            <v>768.23</v>
          </cell>
          <cell r="AC807">
            <v>0</v>
          </cell>
        </row>
        <row r="808">
          <cell r="A808" t="str">
            <v>1-BPC-230</v>
          </cell>
          <cell r="B808" t="str">
            <v>Oportunidad a partir de la renovación del contrato 42331 del customer 2009082 COMERCIALIZADORA DE ELECTRONICA DE ORIENTE SA DE CV, vence 20/OCT/2006. Verificar producto, y montos asignados en la oportunidad</v>
          </cell>
          <cell r="C808" t="str">
            <v>EMPRESARIAL INTERIOR</v>
          </cell>
          <cell r="D808" t="str">
            <v>COMERCIALIZADORA ELECTRONICA DE ORIENTE</v>
          </cell>
          <cell r="E808" t="str">
            <v>COMERCIALIZADORA ELECTRONICA DE ORIENTE SA DE CV</v>
          </cell>
          <cell r="F808" t="str">
            <v>NEXT BUSINESS</v>
          </cell>
          <cell r="G808" t="str">
            <v>1+UF+686</v>
          </cell>
          <cell r="H808" t="str">
            <v>3D-INTERNET DEDICADO, RENOVACION DOCTO 42331</v>
          </cell>
          <cell r="I808" t="str">
            <v>Infraestructura</v>
          </cell>
          <cell r="J808">
            <v>10</v>
          </cell>
          <cell r="K808" t="str">
            <v>Detección de Oportunidad</v>
          </cell>
          <cell r="L808" t="str">
            <v>Renovación del Servicio</v>
          </cell>
          <cell r="M808" t="str">
            <v>Internet Smart Blocks Small</v>
          </cell>
          <cell r="N808" t="str">
            <v>3D-INTERNET DEDICADO</v>
          </cell>
          <cell r="O808" t="str">
            <v>Perez Alvarez Lorena</v>
          </cell>
          <cell r="P808" t="str">
            <v>PEREZ ALVAREZ LORENA</v>
          </cell>
          <cell r="Q808" t="str">
            <v>MENDEZ LARA OMAR</v>
          </cell>
          <cell r="R808" t="str">
            <v>VI¿OLO URIARTE JAVIER ALEJANDRO</v>
          </cell>
          <cell r="S808" t="str">
            <v>I</v>
          </cell>
          <cell r="U808" t="str">
            <v>PEREZ ALVAREZ LORENA</v>
          </cell>
          <cell r="V808" t="str">
            <v>MENDEZ LARA OMAR</v>
          </cell>
          <cell r="W808" t="str">
            <v>VI¿OLO URIARTE JAVIER ALEJANDRO</v>
          </cell>
          <cell r="X808" t="str">
            <v>ZENTENO CERVANTES MARIO ALBERTO</v>
          </cell>
          <cell r="Y808">
            <v>2006</v>
          </cell>
          <cell r="Z808">
            <v>10</v>
          </cell>
          <cell r="AA808">
            <v>5321</v>
          </cell>
          <cell r="AB808">
            <v>0</v>
          </cell>
          <cell r="AC808">
            <v>0</v>
          </cell>
        </row>
        <row r="809">
          <cell r="A809" t="str">
            <v>1-BPC-107</v>
          </cell>
          <cell r="B809" t="str">
            <v>Oportunidad a partir de la renovación del contrato 15018 del customer 2501491 PROMOTORA SULTANA SA DE CV, vence 14/OCT/2006. Verificar producto, y montos asignados en la oportunidad</v>
          </cell>
          <cell r="C809" t="str">
            <v>EMPRESARIAL INTERIOR</v>
          </cell>
          <cell r="D809" t="str">
            <v>FABRICANTES MUEBLEROS</v>
          </cell>
          <cell r="G809" t="str">
            <v>1+H0+881</v>
          </cell>
          <cell r="H809" t="str">
            <v>3B-LINEA PRIVADA, RENOVACION DOCTO 15018</v>
          </cell>
          <cell r="I809" t="str">
            <v>Infraestructura</v>
          </cell>
          <cell r="J809">
            <v>10</v>
          </cell>
          <cell r="K809" t="str">
            <v>Detección de Oportunidad</v>
          </cell>
          <cell r="L809" t="str">
            <v>Renovación del Servicio</v>
          </cell>
          <cell r="M809" t="str">
            <v>Punto Multipunto</v>
          </cell>
          <cell r="N809" t="str">
            <v>3B-LINEA PRIVADA</v>
          </cell>
          <cell r="O809" t="str">
            <v>Tovar Carranza Enemias</v>
          </cell>
          <cell r="P809" t="str">
            <v>TOVAR CARRANZA ENEMIAS</v>
          </cell>
          <cell r="Q809" t="str">
            <v>VERA VILLARREAL HECTOR JAVIER</v>
          </cell>
          <cell r="R809" t="str">
            <v>TREVI¿O GONZALEZ CLAUDIA PATRICIA</v>
          </cell>
          <cell r="U809" t="str">
            <v>TOVAR CARRANZA ENEMIAS</v>
          </cell>
          <cell r="V809" t="str">
            <v>VERA VILLARREAL HECTOR JAVIER</v>
          </cell>
          <cell r="W809" t="str">
            <v>TREVI¿O GONZALEZ CLAUDIA PATRICIA</v>
          </cell>
          <cell r="X809" t="str">
            <v>ZENTENO CERVANTES MARIO ALBERTO</v>
          </cell>
          <cell r="Y809">
            <v>2006</v>
          </cell>
          <cell r="Z809">
            <v>10</v>
          </cell>
          <cell r="AA809">
            <v>5321</v>
          </cell>
          <cell r="AB809">
            <v>0</v>
          </cell>
          <cell r="AC809">
            <v>0</v>
          </cell>
        </row>
        <row r="810">
          <cell r="A810" t="str">
            <v>1-KBS2Q</v>
          </cell>
          <cell r="B810" t="str">
            <v>ENLACE DE INTERNET DE 512 KbPS</v>
          </cell>
          <cell r="C810" t="str">
            <v>EMPRESARIAL MEXICO</v>
          </cell>
          <cell r="D810" t="str">
            <v>EPSON MEXICO SA DE CV</v>
          </cell>
          <cell r="E810" t="str">
            <v>EPSON MEXICO SA DE CV</v>
          </cell>
          <cell r="F810" t="str">
            <v>PROSPECTO</v>
          </cell>
          <cell r="G810" t="str">
            <v>1-HRKB1</v>
          </cell>
          <cell r="H810" t="str">
            <v>ENLACE INTERNET 512 KBPS</v>
          </cell>
          <cell r="I810" t="str">
            <v>Infraestructura</v>
          </cell>
          <cell r="J810">
            <v>25</v>
          </cell>
          <cell r="K810" t="str">
            <v>Entrega de la Primera Propuesta</v>
          </cell>
          <cell r="L810" t="str">
            <v>Nuevo Servicio</v>
          </cell>
          <cell r="M810" t="str">
            <v>Acceso Dedicado</v>
          </cell>
          <cell r="N810" t="str">
            <v>3B-LINEA PRIVADA</v>
          </cell>
          <cell r="O810" t="str">
            <v>ALFARO MARTINEZ MIGUEL ANGEL</v>
          </cell>
          <cell r="P810" t="str">
            <v>ALFARO MARTINEZ MIGUEL ANGEL</v>
          </cell>
          <cell r="Q810" t="str">
            <v>FLORES MEDINA AYRTON</v>
          </cell>
          <cell r="R810" t="str">
            <v>MEZA BRAVO HECTOR MANUEL</v>
          </cell>
          <cell r="S810" t="str">
            <v>I.II</v>
          </cell>
          <cell r="T810" t="str">
            <v>No Comprometido</v>
          </cell>
          <cell r="U810" t="str">
            <v>ALFARO MARTINEZ MIGUEL ANGEL</v>
          </cell>
          <cell r="V810" t="str">
            <v>FLORES MEDINA AYRTON</v>
          </cell>
          <cell r="W810" t="str">
            <v>MEZA BRAVO HECTOR MANUEL</v>
          </cell>
          <cell r="X810" t="str">
            <v>LOVO REYES JUAN CARLOS</v>
          </cell>
          <cell r="Y810">
            <v>2006</v>
          </cell>
          <cell r="Z810">
            <v>10</v>
          </cell>
          <cell r="AA810">
            <v>5000</v>
          </cell>
          <cell r="AB810">
            <v>5000</v>
          </cell>
          <cell r="AC810">
            <v>0</v>
          </cell>
        </row>
        <row r="811">
          <cell r="A811" t="str">
            <v>1-KJB4R</v>
          </cell>
          <cell r="B811" t="str">
            <v>EL CLIENTE NOS SOLICITO UN AUMENTO DE ANCHO DE BANDA PARA SU INTERNET DE 1024KBPS A 2048KBPS</v>
          </cell>
          <cell r="C811" t="str">
            <v>EMPRESARIAL MEXICO</v>
          </cell>
          <cell r="D811" t="str">
            <v>CETELEM</v>
          </cell>
          <cell r="E811" t="str">
            <v>CETELEM SERVICIOS SA DE CV</v>
          </cell>
          <cell r="F811" t="str">
            <v>TERRITORIAL</v>
          </cell>
          <cell r="G811" t="str">
            <v>1-6227E</v>
          </cell>
          <cell r="H811" t="str">
            <v>AUMENTO ANCHO DE BANDA INTERNET CETELEM</v>
          </cell>
          <cell r="I811" t="str">
            <v>Infraestructura</v>
          </cell>
          <cell r="J811">
            <v>75</v>
          </cell>
          <cell r="K811" t="str">
            <v>Validacion de Cierre de Venta</v>
          </cell>
          <cell r="L811" t="str">
            <v>Nuevo Servicio</v>
          </cell>
          <cell r="M811" t="str">
            <v>Internet Corporativo Avantel</v>
          </cell>
          <cell r="N811" t="str">
            <v>3D-INTERNET DEDICADO</v>
          </cell>
          <cell r="O811" t="str">
            <v>Mendoza Camacho Jose Luis</v>
          </cell>
          <cell r="P811" t="str">
            <v>MENDOZA CAMACHO JOSE LUIS</v>
          </cell>
          <cell r="Q811" t="str">
            <v>FLORES MEDINA AYRTON</v>
          </cell>
          <cell r="R811" t="str">
            <v>MEZA BRAVO HECTOR MANUEL</v>
          </cell>
          <cell r="S811" t="str">
            <v>I.II</v>
          </cell>
          <cell r="T811" t="str">
            <v>Comprometido</v>
          </cell>
          <cell r="U811" t="str">
            <v>MENDOZA CAMACHO JOSE LUIS</v>
          </cell>
          <cell r="V811" t="str">
            <v>FLORES MEDINA AYRTON</v>
          </cell>
          <cell r="W811" t="str">
            <v>MEZA BRAVO HECTOR MANUEL</v>
          </cell>
          <cell r="X811" t="str">
            <v>LOVO REYES JUAN CARLOS</v>
          </cell>
          <cell r="Y811">
            <v>2006</v>
          </cell>
          <cell r="Z811">
            <v>10</v>
          </cell>
          <cell r="AA811">
            <v>5000</v>
          </cell>
          <cell r="AB811">
            <v>0</v>
          </cell>
          <cell r="AC811">
            <v>0</v>
          </cell>
        </row>
        <row r="812">
          <cell r="A812" t="str">
            <v>1-KMGCS</v>
          </cell>
          <cell r="B812" t="str">
            <v>CAMBIO DE E1 DE INTERNET CORPORATIVO A E1 DE INTERNET EN DEMANDA.</v>
          </cell>
          <cell r="C812" t="str">
            <v>EMPRESARIAL INTERIOR</v>
          </cell>
          <cell r="D812" t="str">
            <v>FERNANDO VALENZUELA DE LA RIVA</v>
          </cell>
          <cell r="E812" t="str">
            <v>FERNANDO VALENZUELA DE LA RIVA</v>
          </cell>
          <cell r="F812" t="str">
            <v>TERRITORIAL</v>
          </cell>
          <cell r="G812" t="str">
            <v>1-ETKHO</v>
          </cell>
          <cell r="H812" t="str">
            <v>CAMBIO INTERNET CORPORATIVO A INTERNET EN DEMANDA FERNANDO VALENZUELA</v>
          </cell>
          <cell r="I812" t="str">
            <v>Infraestructura</v>
          </cell>
          <cell r="J812">
            <v>50</v>
          </cell>
          <cell r="K812" t="str">
            <v>Aceptación de la Ultima Propuesta</v>
          </cell>
          <cell r="L812" t="str">
            <v>Migración del Servicio</v>
          </cell>
          <cell r="M812" t="str">
            <v>Internet Alta Capacidad 8M</v>
          </cell>
          <cell r="N812" t="str">
            <v>3C-INTERNET ALTA CAPACIDAD</v>
          </cell>
          <cell r="O812" t="str">
            <v>Palaceta Meza Belgica Georgina</v>
          </cell>
          <cell r="P812" t="str">
            <v>PALACETA MEZA BELGICA GEORGINA</v>
          </cell>
          <cell r="Q812" t="str">
            <v>GARCIA RUIZ HECTOR JAVIER</v>
          </cell>
          <cell r="R812" t="str">
            <v>TREVI¿O GONZALEZ CLAUDIA PATRICIA</v>
          </cell>
          <cell r="U812" t="str">
            <v>PALACETA MEZA BELGICA GEORGINA</v>
          </cell>
          <cell r="V812" t="str">
            <v>GARCIA RUIZ HECTOR JAVIER</v>
          </cell>
          <cell r="W812" t="str">
            <v>TREVI¿O GONZALEZ CLAUDIA PATRICIA</v>
          </cell>
          <cell r="X812" t="str">
            <v>ZENTENO CERVANTES MARIO ALBERTO</v>
          </cell>
          <cell r="Y812">
            <v>2006</v>
          </cell>
          <cell r="Z812">
            <v>10</v>
          </cell>
          <cell r="AA812">
            <v>5000</v>
          </cell>
          <cell r="AB812">
            <v>0</v>
          </cell>
          <cell r="AC812">
            <v>0</v>
          </cell>
        </row>
        <row r="813">
          <cell r="A813" t="str">
            <v>1-JM07D</v>
          </cell>
          <cell r="B813" t="str">
            <v>Enlace Dedicado 128 kbps Mex-Alem</v>
          </cell>
          <cell r="C813" t="str">
            <v>EMPRESARIAL INTERIOR</v>
          </cell>
          <cell r="D813" t="str">
            <v>KARCHER</v>
          </cell>
          <cell r="E813" t="str">
            <v>KARCHER MEXICO, S.A. DE  C.V.</v>
          </cell>
          <cell r="G813" t="str">
            <v>1-JIHQL</v>
          </cell>
          <cell r="H813" t="str">
            <v>ENLACE DEDICADO</v>
          </cell>
          <cell r="I813" t="str">
            <v>Infraestructura</v>
          </cell>
          <cell r="J813">
            <v>10</v>
          </cell>
          <cell r="K813" t="str">
            <v>Detección de Oportunidad</v>
          </cell>
          <cell r="L813" t="str">
            <v>Primer Servicio</v>
          </cell>
          <cell r="M813" t="str">
            <v>Internet Corporativo Avantel</v>
          </cell>
          <cell r="N813" t="str">
            <v>3D-INTERNET DEDICADO</v>
          </cell>
          <cell r="O813" t="str">
            <v>GUADALAJARA NO ASIGNADAS</v>
          </cell>
          <cell r="P813" t="str">
            <v>NO ASIGNADAS GUADALAJARA</v>
          </cell>
          <cell r="Q813" t="str">
            <v>SANTANA ESPINOSA LUIS MANUEL</v>
          </cell>
          <cell r="R813" t="str">
            <v>SANTANA ESPINOSA LUIS MANUEL</v>
          </cell>
          <cell r="U813" t="str">
            <v>NO ASIGNADAS GUADALAJARA</v>
          </cell>
          <cell r="V813" t="str">
            <v>SANTANA ESPINOSA LUIS MANUEL</v>
          </cell>
          <cell r="W813" t="str">
            <v>SANTANA ESPINOSA LUIS MANUEL</v>
          </cell>
          <cell r="X813" t="str">
            <v>ZENTENO CERVANTES MARIO ALBERTO</v>
          </cell>
          <cell r="Y813">
            <v>2006</v>
          </cell>
          <cell r="Z813">
            <v>10</v>
          </cell>
          <cell r="AA813">
            <v>5000</v>
          </cell>
          <cell r="AB813">
            <v>0</v>
          </cell>
          <cell r="AC813">
            <v>0</v>
          </cell>
        </row>
        <row r="814">
          <cell r="A814" t="str">
            <v>1-KFNHL</v>
          </cell>
          <cell r="B814" t="str">
            <v>INTERNET E1.</v>
          </cell>
          <cell r="C814" t="str">
            <v>EMPRESARIAL INTERIOR</v>
          </cell>
          <cell r="D814" t="str">
            <v>GCC CEMENTOS</v>
          </cell>
          <cell r="E814" t="str">
            <v>GCC CEMENTO S.A. DE C.V.</v>
          </cell>
          <cell r="G814" t="str">
            <v>1+QX+87</v>
          </cell>
          <cell r="H814" t="str">
            <v>INTERNET GCC</v>
          </cell>
          <cell r="I814" t="str">
            <v>Infraestructura</v>
          </cell>
          <cell r="J814">
            <v>25</v>
          </cell>
          <cell r="K814" t="str">
            <v>Entrega de la Primera Propuesta</v>
          </cell>
          <cell r="L814" t="str">
            <v>Incremento del Servicio</v>
          </cell>
          <cell r="M814" t="str">
            <v>Internet Corporativo Avantel</v>
          </cell>
          <cell r="N814" t="str">
            <v>3D-INTERNET DEDICADO</v>
          </cell>
          <cell r="O814" t="str">
            <v>Palaceta Meza Belgica Georgina</v>
          </cell>
          <cell r="P814" t="str">
            <v>PALACETA MEZA BELGICA GEORGINA</v>
          </cell>
          <cell r="Q814" t="str">
            <v>GARCIA RUIZ HECTOR JAVIER</v>
          </cell>
          <cell r="R814" t="str">
            <v>TREVI¿O GONZALEZ CLAUDIA PATRICIA</v>
          </cell>
          <cell r="U814" t="str">
            <v>PALACETA MEZA BELGICA GEORGINA</v>
          </cell>
          <cell r="V814" t="str">
            <v>GARCIA RUIZ HECTOR JAVIER</v>
          </cell>
          <cell r="W814" t="str">
            <v>TREVI¿O GONZALEZ CLAUDIA PATRICIA</v>
          </cell>
          <cell r="X814" t="str">
            <v>ZENTENO CERVANTES MARIO ALBERTO</v>
          </cell>
          <cell r="Y814">
            <v>2006</v>
          </cell>
          <cell r="Z814">
            <v>10</v>
          </cell>
          <cell r="AA814">
            <v>5000</v>
          </cell>
          <cell r="AB814">
            <v>0</v>
          </cell>
          <cell r="AC814">
            <v>0</v>
          </cell>
        </row>
        <row r="815">
          <cell r="A815" t="str">
            <v>1-BPC-208</v>
          </cell>
          <cell r="B815" t="str">
            <v>Oportunidad a partir de la renovación del contrato 45851 del customer 2505871 CENTURY FASTENERS DE MEXICO S DE RL DE CV, vence 06/OCT/2006. Verificar producto, y montos asignados en la oportunidad</v>
          </cell>
          <cell r="C815" t="str">
            <v>EMPRESARIAL INTERIOR</v>
          </cell>
          <cell r="D815" t="str">
            <v>CENTURY FASTENERS DE MEXICO</v>
          </cell>
          <cell r="E815" t="str">
            <v>CENTURY FASTENERS DE MEXICO S DE RL DE CV</v>
          </cell>
          <cell r="G815" t="str">
            <v>1-74LYP</v>
          </cell>
          <cell r="H815" t="str">
            <v>3D-INTERNET DEDICADO, RENOVACION DOCTO 45851</v>
          </cell>
          <cell r="I815" t="str">
            <v>Infraestructura</v>
          </cell>
          <cell r="J815">
            <v>100</v>
          </cell>
          <cell r="K815" t="str">
            <v>Facturación Total del Servicio</v>
          </cell>
          <cell r="L815" t="str">
            <v>Renovación del Servicio</v>
          </cell>
          <cell r="M815" t="str">
            <v>Internet Smart Blocks Small</v>
          </cell>
          <cell r="N815" t="str">
            <v>3D-INTERNET DEDICADO</v>
          </cell>
          <cell r="O815" t="str">
            <v>ZAVALA LOPEZ NORMA ANGELICA</v>
          </cell>
          <cell r="P815" t="str">
            <v>ZAVALA LOPEZ NORMA ANGELICA</v>
          </cell>
          <cell r="Q815" t="str">
            <v>JIMENEZ FREGOSO JOSE ALFREDO</v>
          </cell>
          <cell r="R815" t="str">
            <v>SANTANA ESPINOSA LUIS MANUEL</v>
          </cell>
          <cell r="S815" t="str">
            <v>II</v>
          </cell>
          <cell r="T815" t="str">
            <v>Comprometido</v>
          </cell>
          <cell r="U815" t="str">
            <v>ZAVALA LOPEZ NORMA ANGELICA</v>
          </cell>
          <cell r="V815" t="str">
            <v>JIMENEZ FREGOSO JOSE ALFREDO</v>
          </cell>
          <cell r="W815" t="str">
            <v>SANTANA ESPINOSA LUIS MANUEL</v>
          </cell>
          <cell r="X815" t="str">
            <v>ZENTENO CERVANTES MARIO ALBERTO</v>
          </cell>
          <cell r="Y815">
            <v>2006</v>
          </cell>
          <cell r="Z815">
            <v>10</v>
          </cell>
          <cell r="AA815">
            <v>4927</v>
          </cell>
          <cell r="AB815">
            <v>0</v>
          </cell>
          <cell r="AC815">
            <v>0</v>
          </cell>
        </row>
        <row r="816">
          <cell r="A816" t="str">
            <v>1-A4XEJ</v>
          </cell>
          <cell r="B816" t="str">
            <v>INTERNET DEDICADO 128 KBPS</v>
          </cell>
          <cell r="C816" t="str">
            <v>EMPRESARIAL MEXICO</v>
          </cell>
          <cell r="D816" t="str">
            <v>FIN YA</v>
          </cell>
          <cell r="E816" t="str">
            <v>FIN YA SA DE CV</v>
          </cell>
          <cell r="G816" t="str">
            <v>1-A4XDZ</v>
          </cell>
          <cell r="H816" t="str">
            <v>INTERNET DEDICADO 128 KBPS</v>
          </cell>
          <cell r="I816" t="str">
            <v>Infraestructura</v>
          </cell>
          <cell r="J816">
            <v>25</v>
          </cell>
          <cell r="K816" t="str">
            <v>Entrega de la Primera Propuesta</v>
          </cell>
          <cell r="L816" t="str">
            <v>Primer Servicio</v>
          </cell>
          <cell r="M816" t="str">
            <v>Internet Dedicado</v>
          </cell>
          <cell r="N816" t="str">
            <v>3D-INTERNET DEDICADO</v>
          </cell>
          <cell r="O816" t="str">
            <v>Lopez Torres Kathia</v>
          </cell>
          <cell r="P816" t="str">
            <v>LOPEZ TORRES KATHYA</v>
          </cell>
          <cell r="Q816" t="str">
            <v>DOMINGUEZ BANDA TANIA JANETTE</v>
          </cell>
          <cell r="R816" t="str">
            <v>CASTA¿EDA RIVAS GABRIEL ALBERTO</v>
          </cell>
          <cell r="S816" t="str">
            <v>IV.I</v>
          </cell>
          <cell r="T816" t="str">
            <v>No Comprometido</v>
          </cell>
          <cell r="U816" t="str">
            <v>LOPEZ TORRES KATHYA</v>
          </cell>
          <cell r="V816" t="str">
            <v>DOMINGUEZ BANDA TANIA JANETTE</v>
          </cell>
          <cell r="W816" t="str">
            <v>CASTA¿EDA RIVAS GABRIEL ALBERTO</v>
          </cell>
          <cell r="X816" t="str">
            <v>LOVO REYES JUAN CARLOS</v>
          </cell>
          <cell r="Y816">
            <v>2006</v>
          </cell>
          <cell r="Z816">
            <v>10</v>
          </cell>
          <cell r="AA816">
            <v>4762</v>
          </cell>
          <cell r="AB816">
            <v>0</v>
          </cell>
          <cell r="AC816">
            <v>0</v>
          </cell>
        </row>
        <row r="817">
          <cell r="A817" t="str">
            <v>1-JK0WN</v>
          </cell>
          <cell r="B817" t="str">
            <v>INTERNET CORPORATIVO</v>
          </cell>
          <cell r="C817" t="str">
            <v>EMPRESARIAL INTERIOR</v>
          </cell>
          <cell r="D817" t="str">
            <v>AK CONTRATISTAS INDUSTRIALES</v>
          </cell>
          <cell r="E817" t="str">
            <v>AK CONTRATISTAS INDUSTRIALES SA DE CV</v>
          </cell>
          <cell r="G817" t="str">
            <v>1-JJX95</v>
          </cell>
          <cell r="H817" t="str">
            <v>INTERNET DEDICADO AK</v>
          </cell>
          <cell r="I817" t="str">
            <v>Infraestructura</v>
          </cell>
          <cell r="J817">
            <v>10</v>
          </cell>
          <cell r="K817" t="str">
            <v>Detección de Oportunidad</v>
          </cell>
          <cell r="L817" t="str">
            <v>Nuevo Servicio</v>
          </cell>
          <cell r="M817" t="str">
            <v>Internet Corporativo Avantel</v>
          </cell>
          <cell r="N817" t="str">
            <v>3D-INTERNET DEDICADO</v>
          </cell>
          <cell r="O817" t="str">
            <v>PONCE VILLAGOMEZ LUIS CARLOS</v>
          </cell>
          <cell r="P817" t="str">
            <v>PONCE VILLAGOMEZ LUIS CARLOS</v>
          </cell>
          <cell r="Q817" t="str">
            <v>TREVI¿O VILLARREAL HUGO</v>
          </cell>
          <cell r="R817" t="str">
            <v>TREVI¿O GONZALEZ CLAUDIA PATRICIA</v>
          </cell>
          <cell r="U817" t="str">
            <v>PONCE VILLAGOMEZ LUIS CARLOS</v>
          </cell>
          <cell r="V817" t="str">
            <v>TREVI¿O VILLARREAL HUGO</v>
          </cell>
          <cell r="W817" t="str">
            <v>TREVI¿O GONZALEZ CLAUDIA PATRICIA</v>
          </cell>
          <cell r="X817" t="str">
            <v>ZENTENO CERVANTES MARIO ALBERTO</v>
          </cell>
          <cell r="Y817">
            <v>2006</v>
          </cell>
          <cell r="Z817">
            <v>10</v>
          </cell>
          <cell r="AA817">
            <v>4000</v>
          </cell>
          <cell r="AB817">
            <v>0</v>
          </cell>
          <cell r="AC817">
            <v>0</v>
          </cell>
        </row>
        <row r="818">
          <cell r="A818" t="str">
            <v>1-KA23Z</v>
          </cell>
          <cell r="C818" t="str">
            <v>EMPRESARIAL INTERIOR</v>
          </cell>
          <cell r="D818" t="str">
            <v>PROYECCION INTEGRAL DE MERCADOTECNIA</v>
          </cell>
          <cell r="E818" t="str">
            <v>PROYECCION INTEGRAL DE MERCADOTECNIA SC</v>
          </cell>
          <cell r="F818" t="str">
            <v>PROSPECTO</v>
          </cell>
          <cell r="G818" t="str">
            <v>1-K7J31</v>
          </cell>
          <cell r="H818" t="str">
            <v>INTERNET CORPORATIVO</v>
          </cell>
          <cell r="I818" t="str">
            <v>Infraestructura</v>
          </cell>
          <cell r="J818">
            <v>10</v>
          </cell>
          <cell r="K818" t="str">
            <v>Detección de Oportunidad</v>
          </cell>
          <cell r="L818" t="str">
            <v>Primer Servicio</v>
          </cell>
          <cell r="M818" t="str">
            <v>Internet Corporativo Avantel</v>
          </cell>
          <cell r="N818" t="str">
            <v>3D-INTERNET DEDICADO</v>
          </cell>
          <cell r="O818" t="str">
            <v>Carreon Salas Ana Tonantzin</v>
          </cell>
          <cell r="P818" t="str">
            <v>CARREON SALAS ANA TONANTZIN</v>
          </cell>
          <cell r="Q818" t="str">
            <v>TREVI¿O VILLARREAL HUGO</v>
          </cell>
          <cell r="R818" t="str">
            <v>TREVI¿O GONZALEZ CLAUDIA PATRICIA</v>
          </cell>
          <cell r="U818" t="str">
            <v>CARREON SALAS ANA TONANTZIN</v>
          </cell>
          <cell r="V818" t="str">
            <v>TREVI¿O VILLARREAL HUGO</v>
          </cell>
          <cell r="W818" t="str">
            <v>TREVI¿O GONZALEZ CLAUDIA PATRICIA</v>
          </cell>
          <cell r="X818" t="str">
            <v>ZENTENO CERVANTES MARIO ALBERTO</v>
          </cell>
          <cell r="Y818">
            <v>2006</v>
          </cell>
          <cell r="Z818">
            <v>10</v>
          </cell>
          <cell r="AA818">
            <v>4000</v>
          </cell>
          <cell r="AB818">
            <v>0</v>
          </cell>
          <cell r="AC818">
            <v>0</v>
          </cell>
        </row>
        <row r="819">
          <cell r="A819" t="str">
            <v>1-KHWH5</v>
          </cell>
          <cell r="C819" t="str">
            <v>EMPRESARIAL INTERIOR</v>
          </cell>
          <cell r="D819" t="str">
            <v>GRUPO PROALIMEX</v>
          </cell>
          <cell r="E819" t="str">
            <v>GRUPO PROALIMEX SA DE CV</v>
          </cell>
          <cell r="F819" t="str">
            <v>PROSPECTO</v>
          </cell>
          <cell r="G819" t="str">
            <v>1-HU6G5</v>
          </cell>
          <cell r="H819" t="str">
            <v>LP 64K</v>
          </cell>
          <cell r="I819" t="str">
            <v>Infraestructura</v>
          </cell>
          <cell r="J819">
            <v>50</v>
          </cell>
          <cell r="K819" t="str">
            <v>Aceptación de la Ultima Propuesta</v>
          </cell>
          <cell r="L819" t="str">
            <v>Primer Servicio</v>
          </cell>
          <cell r="M819" t="str">
            <v>Línea Plus</v>
          </cell>
          <cell r="N819" t="str">
            <v>3B-LINEA PRIVADA</v>
          </cell>
          <cell r="O819" t="str">
            <v>Carreon Salas Ana Tonantzin</v>
          </cell>
          <cell r="P819" t="str">
            <v>CARREON SALAS ANA TONANTZIN</v>
          </cell>
          <cell r="Q819" t="str">
            <v>TREVI¿O VILLARREAL HUGO</v>
          </cell>
          <cell r="R819" t="str">
            <v>TREVI¿O GONZALEZ CLAUDIA PATRICIA</v>
          </cell>
          <cell r="U819" t="str">
            <v>CARREON SALAS ANA TONANTZIN</v>
          </cell>
          <cell r="V819" t="str">
            <v>TREVI¿O VILLARREAL HUGO</v>
          </cell>
          <cell r="W819" t="str">
            <v>TREVI¿O GONZALEZ CLAUDIA PATRICIA</v>
          </cell>
          <cell r="X819" t="str">
            <v>ZENTENO CERVANTES MARIO ALBERTO</v>
          </cell>
          <cell r="Y819">
            <v>2006</v>
          </cell>
          <cell r="Z819">
            <v>10</v>
          </cell>
          <cell r="AA819">
            <v>3574</v>
          </cell>
          <cell r="AB819">
            <v>29466</v>
          </cell>
          <cell r="AC819">
            <v>0</v>
          </cell>
        </row>
        <row r="820">
          <cell r="A820" t="str">
            <v>1-BPC-206</v>
          </cell>
          <cell r="B820" t="str">
            <v>Oportunidad a partir de la renovación del contrato 45250 del customer 2003279 EUTECTIC MEXICO SA, vence 01/OCT/2006. Verificar producto, y montos asignados en la oportunidad</v>
          </cell>
          <cell r="C820" t="str">
            <v>EMPRESARIAL MEXICO</v>
          </cell>
          <cell r="D820" t="str">
            <v>EUTECTIC MEXICO</v>
          </cell>
          <cell r="E820" t="str">
            <v>EUTECTIC MEXICO SA DE CV</v>
          </cell>
          <cell r="G820" t="str">
            <v>1+5N+67</v>
          </cell>
          <cell r="H820" t="str">
            <v>3D-INTERNET DEDICADO, RENOVACION DOCTO 45250</v>
          </cell>
          <cell r="I820" t="str">
            <v>Infraestructura</v>
          </cell>
          <cell r="J820">
            <v>10</v>
          </cell>
          <cell r="K820" t="str">
            <v>Detección de Oportunidad</v>
          </cell>
          <cell r="L820" t="str">
            <v>Renovación del Servicio</v>
          </cell>
          <cell r="M820" t="str">
            <v>Internet Smart Blocks Small</v>
          </cell>
          <cell r="N820" t="str">
            <v>3D-INTERNET DEDICADO</v>
          </cell>
          <cell r="O820" t="str">
            <v>LIMON FLORES HECTOR RAFAEL</v>
          </cell>
          <cell r="P820" t="str">
            <v>FLORES LIMON HECTOR RAFAEL</v>
          </cell>
          <cell r="Q820" t="str">
            <v>FLORES MEDINA AYRTON</v>
          </cell>
          <cell r="R820" t="str">
            <v>MEZA BRAVO HECTOR MANUEL</v>
          </cell>
          <cell r="S820" t="str">
            <v>I.II</v>
          </cell>
          <cell r="U820" t="str">
            <v>LIMON FLORES HECTOR RAFAEL</v>
          </cell>
          <cell r="V820" t="str">
            <v>FLORES MEDINA AYRTON</v>
          </cell>
          <cell r="W820" t="str">
            <v>MEZA BRAVO HECTOR MANUEL</v>
          </cell>
          <cell r="X820" t="str">
            <v>LOVO REYES JUAN CARLOS</v>
          </cell>
          <cell r="Y820">
            <v>2006</v>
          </cell>
          <cell r="Z820">
            <v>10</v>
          </cell>
          <cell r="AA820">
            <v>3301</v>
          </cell>
          <cell r="AB820">
            <v>0</v>
          </cell>
          <cell r="AC820">
            <v>0</v>
          </cell>
        </row>
        <row r="821">
          <cell r="A821" t="str">
            <v>1-9WCQ4</v>
          </cell>
          <cell r="B821" t="str">
            <v>Servicio de WiFi para sus tres centrales de Autobuses Tapo, Capu</v>
          </cell>
          <cell r="C821" t="str">
            <v>EMPRESARIAL MEXICO</v>
          </cell>
          <cell r="D821" t="str">
            <v>ADO Y EMPRESAS COORDINADAS</v>
          </cell>
          <cell r="E821" t="str">
            <v>ADO Y EMPRESAS COORDINADAS SA DE CV</v>
          </cell>
          <cell r="F821" t="str">
            <v>NEXT BUSINESS</v>
          </cell>
          <cell r="G821" t="str">
            <v>1-4URZ5</v>
          </cell>
          <cell r="H821" t="str">
            <v>WIFI</v>
          </cell>
          <cell r="I821" t="str">
            <v>Infraestructura</v>
          </cell>
          <cell r="J821">
            <v>0</v>
          </cell>
          <cell r="K821" t="str">
            <v>Perdida de la Oportunidad</v>
          </cell>
          <cell r="L821" t="str">
            <v>Nuevo Servicio</v>
          </cell>
          <cell r="M821" t="str">
            <v>Internet Dedicado</v>
          </cell>
          <cell r="N821" t="str">
            <v>3D-INTERNET DEDICADO</v>
          </cell>
          <cell r="O821" t="str">
            <v>Gutierrez Farrera Laura Lorena</v>
          </cell>
          <cell r="P821" t="str">
            <v>GUTIERREZ FARRERA LAURA LORENA</v>
          </cell>
          <cell r="Q821" t="str">
            <v>DAVILA RODRIGUEZ GLORIA OLIVIA</v>
          </cell>
          <cell r="R821" t="str">
            <v>VALDUEZA GUADARRAMA MIGUEL ALFONSO</v>
          </cell>
          <cell r="T821" t="str">
            <v>No Comprometido</v>
          </cell>
          <cell r="U821" t="str">
            <v>GUTIERREZ FARRERA LAURA LORENA</v>
          </cell>
          <cell r="V821" t="str">
            <v>DAVILA RODRIGUEZ GLORIA OLIVIA</v>
          </cell>
          <cell r="W821" t="str">
            <v>VALDUEZA GUADARRAMA MIGUEL ALFONSO</v>
          </cell>
          <cell r="X821" t="str">
            <v>LOVO REYES JUAN CARLOS</v>
          </cell>
          <cell r="Y821">
            <v>2006</v>
          </cell>
          <cell r="Z821">
            <v>10</v>
          </cell>
          <cell r="AA821">
            <v>3200</v>
          </cell>
          <cell r="AB821">
            <v>0</v>
          </cell>
          <cell r="AC821">
            <v>0</v>
          </cell>
        </row>
        <row r="822">
          <cell r="A822" t="str">
            <v>1-IRH5L</v>
          </cell>
          <cell r="C822" t="str">
            <v>MERCADOS MASIVOS</v>
          </cell>
          <cell r="D822" t="str">
            <v>JESCO SOLUTIONS SC</v>
          </cell>
          <cell r="E822" t="str">
            <v>JESCO SOLUTIONS SC</v>
          </cell>
          <cell r="F822" t="str">
            <v>TERRITORIAL</v>
          </cell>
          <cell r="G822" t="str">
            <v>1-IRH52</v>
          </cell>
          <cell r="H822" t="str">
            <v>INTERNET DEDICADO JESCO</v>
          </cell>
          <cell r="I822" t="str">
            <v>Infraestructura</v>
          </cell>
          <cell r="J822">
            <v>25</v>
          </cell>
          <cell r="K822" t="str">
            <v>Entrega de la Primera Propuesta</v>
          </cell>
          <cell r="L822" t="str">
            <v>Primer Servicio</v>
          </cell>
          <cell r="M822" t="str">
            <v>Internet Dedicado</v>
          </cell>
          <cell r="N822" t="str">
            <v>3D-INTERNET DEDICADO</v>
          </cell>
          <cell r="O822" t="str">
            <v>Small Business Small Business</v>
          </cell>
          <cell r="P822" t="str">
            <v>SMALL BUSINESS</v>
          </cell>
          <cell r="Q822" t="str">
            <v>VERASTEGUI HERRERA PORFIRIO MIGUEL</v>
          </cell>
          <cell r="R822" t="str">
            <v>VERASTEGUI HERRERA PORFIRIO MIGUEL</v>
          </cell>
          <cell r="T822" t="str">
            <v>Strech</v>
          </cell>
          <cell r="U822" t="str">
            <v>SMALL BUSINESS</v>
          </cell>
          <cell r="V822" t="str">
            <v>VERASTEGUI HERRERA PORFIRIO MIGUEL</v>
          </cell>
          <cell r="W822" t="str">
            <v>VERASTEGUI HERRERA PORFIRIO MIGUEL</v>
          </cell>
          <cell r="X822" t="str">
            <v>VERASTEGUI HERRERA PORFIRIO MIGUEL</v>
          </cell>
          <cell r="Y822">
            <v>2006</v>
          </cell>
          <cell r="Z822">
            <v>10</v>
          </cell>
          <cell r="AA822">
            <v>3000</v>
          </cell>
          <cell r="AB822">
            <v>0</v>
          </cell>
          <cell r="AC822">
            <v>0</v>
          </cell>
        </row>
        <row r="823">
          <cell r="A823" t="str">
            <v>1-J8I9F</v>
          </cell>
          <cell r="B823" t="str">
            <v>SERVICIO INTERNET INALAMBRICO</v>
          </cell>
          <cell r="C823" t="str">
            <v>EMPRESARIAL INTERIOR</v>
          </cell>
          <cell r="D823" t="str">
            <v>PROCESA ALIMENTOS</v>
          </cell>
          <cell r="E823" t="str">
            <v>PROCESA ALIMENTOS SA DE CV</v>
          </cell>
          <cell r="F823" t="str">
            <v>TERRITORIAL</v>
          </cell>
          <cell r="G823" t="str">
            <v>1-5FEZ7</v>
          </cell>
          <cell r="H823" t="str">
            <v>DGARI INTERNET WI-FI</v>
          </cell>
          <cell r="I823" t="str">
            <v>Infraestructura</v>
          </cell>
          <cell r="J823">
            <v>25</v>
          </cell>
          <cell r="K823" t="str">
            <v>Entrega de la Primera Propuesta</v>
          </cell>
          <cell r="L823" t="str">
            <v>Incremento del Servicio</v>
          </cell>
          <cell r="M823" t="str">
            <v>Internet Inalambrico Avantel (Wi-Fi)</v>
          </cell>
          <cell r="N823" t="str">
            <v>3D-INTERNET DEDICADO</v>
          </cell>
          <cell r="O823" t="str">
            <v>Escorza Ramirez Jaime Rigoberto</v>
          </cell>
          <cell r="P823" t="str">
            <v>ESCORZA RAMIREZ JAIME RIGOBERTO</v>
          </cell>
          <cell r="Q823" t="str">
            <v>VI¿OLO URIARTE JAVIER ALEJANDRO</v>
          </cell>
          <cell r="R823" t="str">
            <v>VI¿OLO URIARTE JAVIER ALEJANDRO</v>
          </cell>
          <cell r="T823" t="str">
            <v>Comprometido</v>
          </cell>
          <cell r="U823" t="str">
            <v>ESCORZA RAMIREZ JAIME RIGOBERTO</v>
          </cell>
          <cell r="V823" t="str">
            <v>VI¿OLO URIARTE JAVIER ALEJANDRO</v>
          </cell>
          <cell r="W823" t="str">
            <v>VI¿OLO URIARTE JAVIER ALEJANDRO</v>
          </cell>
          <cell r="X823" t="str">
            <v>ZENTENO CERVANTES MARIO ALBERTO</v>
          </cell>
          <cell r="Y823">
            <v>2006</v>
          </cell>
          <cell r="Z823">
            <v>10</v>
          </cell>
          <cell r="AA823">
            <v>2842</v>
          </cell>
          <cell r="AB823">
            <v>0</v>
          </cell>
          <cell r="AC823">
            <v>0</v>
          </cell>
        </row>
        <row r="824">
          <cell r="A824" t="str">
            <v>1-K1HUZ</v>
          </cell>
          <cell r="B824" t="str">
            <v>SE VENDERAN 100 CUENTAS DE CORREO</v>
          </cell>
          <cell r="C824" t="str">
            <v>EMPRESARIAL MEXICO</v>
          </cell>
          <cell r="D824" t="str">
            <v>AROCHI MARROQUIN AND LINDNER</v>
          </cell>
          <cell r="E824" t="str">
            <v>AROCHI MARROQUIN AND LINDNERSC</v>
          </cell>
          <cell r="F824" t="str">
            <v>NEXT BUSINESS</v>
          </cell>
          <cell r="G824" t="str">
            <v>1-4JSDH</v>
          </cell>
          <cell r="H824" t="str">
            <v>100 CUENTAS DE CORREO</v>
          </cell>
          <cell r="I824" t="str">
            <v>Infraestructura</v>
          </cell>
          <cell r="J824">
            <v>10</v>
          </cell>
          <cell r="K824" t="str">
            <v>Detección de Oportunidad</v>
          </cell>
          <cell r="L824" t="str">
            <v>Primer Servicio</v>
          </cell>
          <cell r="M824" t="str">
            <v>Internet Smart Blocks Corporate</v>
          </cell>
          <cell r="N824" t="str">
            <v>3D-INTERNET DEDICADO</v>
          </cell>
          <cell r="O824" t="str">
            <v>Sierra Mayoral Juan Manuel</v>
          </cell>
          <cell r="P824" t="str">
            <v>SIERRA MAYORAL JUAN MANUEL</v>
          </cell>
          <cell r="Q824" t="str">
            <v>DOMINGUEZ BANDA TANIA JANETTE</v>
          </cell>
          <cell r="R824" t="str">
            <v>CASTA¿EDA RIVAS GABRIEL ALBERTO</v>
          </cell>
          <cell r="S824" t="str">
            <v>IV.I</v>
          </cell>
          <cell r="T824" t="str">
            <v>Comprometido</v>
          </cell>
          <cell r="U824" t="str">
            <v>SIERRA MAYORAL JUAN MANUEL</v>
          </cell>
          <cell r="V824" t="str">
            <v>DOMINGUEZ BANDA TANIA JANETTE</v>
          </cell>
          <cell r="W824" t="str">
            <v>CASTA¿EDA RIVAS GABRIEL ALBERTO</v>
          </cell>
          <cell r="X824" t="str">
            <v>LOVO REYES JUAN CARLOS</v>
          </cell>
          <cell r="Y824">
            <v>2006</v>
          </cell>
          <cell r="Z824">
            <v>10</v>
          </cell>
          <cell r="AA824">
            <v>2000</v>
          </cell>
          <cell r="AB824">
            <v>0</v>
          </cell>
          <cell r="AC824">
            <v>0</v>
          </cell>
        </row>
        <row r="825">
          <cell r="A825" t="str">
            <v>1-KJVJH</v>
          </cell>
          <cell r="B825" t="str">
            <v>internet broadband</v>
          </cell>
          <cell r="C825" t="str">
            <v>EMPRESARIAL MEXICO</v>
          </cell>
          <cell r="D825" t="str">
            <v>CITIZEN DE MEXICO</v>
          </cell>
          <cell r="E825" t="str">
            <v>CITIZEN DE MEXICO SA DE CV</v>
          </cell>
          <cell r="F825" t="str">
            <v>NEXT BUSINESS</v>
          </cell>
          <cell r="G825" t="str">
            <v>1-7O5P</v>
          </cell>
          <cell r="H825" t="str">
            <v>INTERNET</v>
          </cell>
          <cell r="I825" t="str">
            <v>Infraestructura</v>
          </cell>
          <cell r="J825">
            <v>100</v>
          </cell>
          <cell r="K825" t="str">
            <v>Facturación Total del Servicio</v>
          </cell>
          <cell r="L825" t="str">
            <v>Nuevo Servicio</v>
          </cell>
          <cell r="M825" t="str">
            <v>Internet BroadBand AVANTEL</v>
          </cell>
          <cell r="N825" t="str">
            <v>3D-INTERNET DEDICADO</v>
          </cell>
          <cell r="O825" t="str">
            <v>Andrade Gutierrez Rocio</v>
          </cell>
          <cell r="P825" t="str">
            <v>ANDRADE GUTIERREZ ROCIO</v>
          </cell>
          <cell r="Q825" t="str">
            <v>FLORES MEDINA AYRTON</v>
          </cell>
          <cell r="R825" t="str">
            <v>MEZA BRAVO HECTOR MANUEL</v>
          </cell>
          <cell r="S825" t="str">
            <v>I.II</v>
          </cell>
          <cell r="T825" t="str">
            <v>Comprometido</v>
          </cell>
          <cell r="U825" t="str">
            <v>ANDRADE GUTIERREZ ROCIO</v>
          </cell>
          <cell r="V825" t="str">
            <v>FLORES MEDINA AYRTON</v>
          </cell>
          <cell r="W825" t="str">
            <v>MEZA BRAVO HECTOR MANUEL</v>
          </cell>
          <cell r="X825" t="str">
            <v>LOVO REYES JUAN CARLOS</v>
          </cell>
          <cell r="Y825">
            <v>2006</v>
          </cell>
          <cell r="Z825">
            <v>10</v>
          </cell>
          <cell r="AA825">
            <v>1400</v>
          </cell>
          <cell r="AB825">
            <v>0</v>
          </cell>
          <cell r="AC825">
            <v>0</v>
          </cell>
        </row>
        <row r="826">
          <cell r="A826" t="str">
            <v>1-KF5BF</v>
          </cell>
          <cell r="B826" t="str">
            <v>INTERNET BROABDAND CON WIFI</v>
          </cell>
          <cell r="C826" t="str">
            <v>EMPRESARIAL MEXICO</v>
          </cell>
          <cell r="D826" t="str">
            <v>ASOCIACION SINDICAL DE PILOTOS AVIADORES</v>
          </cell>
          <cell r="E826" t="str">
            <v>ASOCIOACION SINDICAL DE PILOTOS AVIADORES</v>
          </cell>
          <cell r="G826" t="str">
            <v>1-2EMAD</v>
          </cell>
          <cell r="H826" t="str">
            <v>INTERNET BROADBAND CON SALA DE ULTIMA ESPERA AEROPUERTO</v>
          </cell>
          <cell r="I826" t="str">
            <v>Infraestructura</v>
          </cell>
          <cell r="J826">
            <v>50</v>
          </cell>
          <cell r="K826" t="str">
            <v>Aceptación de la Ultima Propuesta</v>
          </cell>
          <cell r="L826" t="str">
            <v>Nuevo Servicio</v>
          </cell>
          <cell r="M826" t="str">
            <v>Internet BroadBand AVANTEL</v>
          </cell>
          <cell r="N826" t="str">
            <v>3D-INTERNET DEDICADO</v>
          </cell>
          <cell r="O826" t="str">
            <v>GARCIA ZAVALA JUAN</v>
          </cell>
          <cell r="P826" t="str">
            <v>GARCIA ZAVALA JUAN</v>
          </cell>
          <cell r="Q826" t="str">
            <v>MORARI TOSTADO LEONEL</v>
          </cell>
          <cell r="R826" t="str">
            <v>MEZA BRAVO HECTOR MANUEL</v>
          </cell>
          <cell r="S826" t="str">
            <v>I.I</v>
          </cell>
          <cell r="T826" t="str">
            <v>Comprometido</v>
          </cell>
          <cell r="U826" t="str">
            <v>GARCIA ZAVALA JUAN</v>
          </cell>
          <cell r="V826" t="str">
            <v>MORARI TOSTADO LEONEL</v>
          </cell>
          <cell r="W826" t="str">
            <v>MEZA BRAVO HECTOR MANUEL</v>
          </cell>
          <cell r="X826" t="str">
            <v>LOVO REYES JUAN CARLOS</v>
          </cell>
          <cell r="Y826">
            <v>2006</v>
          </cell>
          <cell r="Z826">
            <v>10</v>
          </cell>
          <cell r="AA826">
            <v>1321</v>
          </cell>
          <cell r="AB826">
            <v>0</v>
          </cell>
          <cell r="AC826">
            <v>0</v>
          </cell>
        </row>
        <row r="827">
          <cell r="A827" t="str">
            <v>1-KF5A1</v>
          </cell>
          <cell r="B827" t="str">
            <v>INTERNET BROAD BAND CON WIFI</v>
          </cell>
          <cell r="C827" t="str">
            <v>EMPRESARIAL MEXICO</v>
          </cell>
          <cell r="D827" t="str">
            <v>ASOCIACION SINDICAL DE PILOTOS AVIADORES</v>
          </cell>
          <cell r="E827" t="str">
            <v>ASOCIOACION SINDICAL DE PILOTOS AVIADORES</v>
          </cell>
          <cell r="G827" t="str">
            <v>1-2EMAD</v>
          </cell>
          <cell r="H827" t="str">
            <v>INTERNET BROADBAND CON SALA DE ULTIMA ESPERA MTY</v>
          </cell>
          <cell r="I827" t="str">
            <v>Infraestructura</v>
          </cell>
          <cell r="J827">
            <v>50</v>
          </cell>
          <cell r="K827" t="str">
            <v>Aceptación de la Ultima Propuesta</v>
          </cell>
          <cell r="L827" t="str">
            <v>Nuevo Servicio</v>
          </cell>
          <cell r="M827" t="str">
            <v>Internet BroadBand AVANTEL</v>
          </cell>
          <cell r="N827" t="str">
            <v>3D-INTERNET DEDICADO</v>
          </cell>
          <cell r="O827" t="str">
            <v>GARCIA ZAVALA JUAN</v>
          </cell>
          <cell r="P827" t="str">
            <v>GARCIA ZAVALA JUAN</v>
          </cell>
          <cell r="Q827" t="str">
            <v>MORARI TOSTADO LEONEL</v>
          </cell>
          <cell r="R827" t="str">
            <v>MEZA BRAVO HECTOR MANUEL</v>
          </cell>
          <cell r="S827" t="str">
            <v>I.I</v>
          </cell>
          <cell r="T827" t="str">
            <v>Comprometido</v>
          </cell>
          <cell r="U827" t="str">
            <v>GARCIA ZAVALA JUAN</v>
          </cell>
          <cell r="V827" t="str">
            <v>MORARI TOSTADO LEONEL</v>
          </cell>
          <cell r="W827" t="str">
            <v>MEZA BRAVO HECTOR MANUEL</v>
          </cell>
          <cell r="X827" t="str">
            <v>LOVO REYES JUAN CARLOS</v>
          </cell>
          <cell r="Y827">
            <v>2006</v>
          </cell>
          <cell r="Z827">
            <v>10</v>
          </cell>
          <cell r="AA827">
            <v>1320</v>
          </cell>
          <cell r="AB827">
            <v>0</v>
          </cell>
          <cell r="AC827">
            <v>0</v>
          </cell>
        </row>
        <row r="828">
          <cell r="A828" t="str">
            <v>1-KCTYV</v>
          </cell>
          <cell r="B828" t="str">
            <v>INTERNET BROAD BAND PARA 10 USUARIOS</v>
          </cell>
          <cell r="C828" t="str">
            <v>CORPORATIVO</v>
          </cell>
          <cell r="D828" t="str">
            <v>SECRETARÍA DE HACIENDA Y CRÉDITO PÚBLICO</v>
          </cell>
          <cell r="E828" t="str">
            <v>SECRETARIA DE HACIENDA Y CRÉDITO PÚBLICO</v>
          </cell>
          <cell r="G828" t="str">
            <v>1+K9+2530</v>
          </cell>
          <cell r="H828" t="str">
            <v>INTERNET BROAD BAND PARA EL CENTRO MULTILATERAL DE IMPUESTOS DE LA OCDE</v>
          </cell>
          <cell r="I828" t="str">
            <v>Infraestructura</v>
          </cell>
          <cell r="J828">
            <v>50</v>
          </cell>
          <cell r="K828" t="str">
            <v>Aceptación de la Ultima Propuesta</v>
          </cell>
          <cell r="L828" t="str">
            <v>Primer Servicio</v>
          </cell>
          <cell r="M828" t="str">
            <v>Internet BroadBand AVANTEL</v>
          </cell>
          <cell r="N828" t="str">
            <v>3D-INTERNET DEDICADO</v>
          </cell>
          <cell r="O828" t="str">
            <v>LUNA ACEVEDO JESUS</v>
          </cell>
          <cell r="P828" t="str">
            <v>LUNA ACEVEDO JESUS RAMON</v>
          </cell>
          <cell r="Q828" t="str">
            <v>LUNA ACEVEDO JESUS RAMON</v>
          </cell>
          <cell r="R828" t="str">
            <v>MARTINEZ TREVI¿O OSCAR JAVIER</v>
          </cell>
          <cell r="U828" t="str">
            <v>LUNA ACEVEDO JESUS RAMON</v>
          </cell>
          <cell r="V828" t="str">
            <v>LUNA ACEVEDO JESUS RAMON</v>
          </cell>
          <cell r="W828" t="str">
            <v>MARTINEZ TREVI¿O OSCAR JAVIER</v>
          </cell>
          <cell r="X828" t="str">
            <v>VIEYRA NAVARRO FRANCISCO JAVIER</v>
          </cell>
          <cell r="Y828">
            <v>2006</v>
          </cell>
          <cell r="Z828">
            <v>10</v>
          </cell>
          <cell r="AA828">
            <v>1200</v>
          </cell>
          <cell r="AB828">
            <v>0</v>
          </cell>
          <cell r="AC828">
            <v>0</v>
          </cell>
        </row>
        <row r="829">
          <cell r="A829" t="str">
            <v>1-KJEYE</v>
          </cell>
          <cell r="B829" t="str">
            <v>INTERNET BROADBAND 1024K</v>
          </cell>
          <cell r="C829" t="str">
            <v>EMPRESARIAL INTERIOR</v>
          </cell>
          <cell r="D829" t="str">
            <v>GRUPO DETCEL</v>
          </cell>
          <cell r="G829" t="str">
            <v>1+H0+438</v>
          </cell>
          <cell r="H829" t="str">
            <v>INTERNET BROADBAND 1024K</v>
          </cell>
          <cell r="I829" t="str">
            <v>Infraestructura</v>
          </cell>
          <cell r="J829">
            <v>25</v>
          </cell>
          <cell r="K829" t="str">
            <v>Entrega de la Primera Propuesta</v>
          </cell>
          <cell r="L829" t="str">
            <v>Nuevo Servicio</v>
          </cell>
          <cell r="M829" t="str">
            <v>Internet BroadBand AVANTEL</v>
          </cell>
          <cell r="N829" t="str">
            <v>3D-INTERNET DEDICADO</v>
          </cell>
          <cell r="O829" t="str">
            <v>Gamez Treviño Francisco Octavio</v>
          </cell>
          <cell r="P829" t="str">
            <v>GAMEZ TREVI¿O FRANCISCO OCTAVIO</v>
          </cell>
          <cell r="Q829" t="str">
            <v>VERA VILLARREAL HECTOR JAVIER</v>
          </cell>
          <cell r="R829" t="str">
            <v>TREVI¿O GONZALEZ CLAUDIA PATRICIA</v>
          </cell>
          <cell r="U829" t="str">
            <v>GAMEZ TREVI¿O FRANCISCO OCTAVIO</v>
          </cell>
          <cell r="V829" t="str">
            <v>VERA VILLARREAL HECTOR JAVIER</v>
          </cell>
          <cell r="W829" t="str">
            <v>TREVI¿O GONZALEZ CLAUDIA PATRICIA</v>
          </cell>
          <cell r="X829" t="str">
            <v>ZENTENO CERVANTES MARIO ALBERTO</v>
          </cell>
          <cell r="Y829">
            <v>2006</v>
          </cell>
          <cell r="Z829">
            <v>10</v>
          </cell>
          <cell r="AA829">
            <v>1200</v>
          </cell>
          <cell r="AB829">
            <v>0</v>
          </cell>
          <cell r="AC829">
            <v>0</v>
          </cell>
        </row>
        <row r="830">
          <cell r="A830" t="str">
            <v>1-KKUZL</v>
          </cell>
          <cell r="B830" t="str">
            <v>CAMBIO DE DOMICILIO EN LA MISMA CUIDAD</v>
          </cell>
          <cell r="C830" t="str">
            <v>EMPRESARIAL INTERIOR</v>
          </cell>
          <cell r="D830" t="str">
            <v>TRADE ASSOCIATION</v>
          </cell>
          <cell r="E830" t="str">
            <v>TRADE ASSOCIATIAN SA DE CV</v>
          </cell>
          <cell r="F830" t="str">
            <v>NEXT 100</v>
          </cell>
          <cell r="G830" t="str">
            <v>1-EXYFU</v>
          </cell>
          <cell r="H830" t="str">
            <v>INTERNET BROAD BAND</v>
          </cell>
          <cell r="I830" t="str">
            <v>Infraestructura</v>
          </cell>
          <cell r="J830">
            <v>50</v>
          </cell>
          <cell r="K830" t="str">
            <v>Aceptación de la Ultima Propuesta</v>
          </cell>
          <cell r="L830" t="str">
            <v>Cambio de Domicilio</v>
          </cell>
          <cell r="M830" t="str">
            <v>Internet BroadBand AVANTEL</v>
          </cell>
          <cell r="N830" t="str">
            <v>3D-INTERNET DEDICADO</v>
          </cell>
          <cell r="O830" t="str">
            <v>Banda Hernández Obdulia</v>
          </cell>
          <cell r="P830" t="str">
            <v>BANDA HERNANDEZ OBDULIA</v>
          </cell>
          <cell r="Q830" t="str">
            <v>GARCIA RUIZ HECTOR JAVIER</v>
          </cell>
          <cell r="R830" t="str">
            <v>TREVI¿O GONZALEZ CLAUDIA PATRICIA</v>
          </cell>
          <cell r="U830" t="str">
            <v>BANDA HERNANDEZ OBDULIA</v>
          </cell>
          <cell r="V830" t="str">
            <v>GARCIA RUIZ HECTOR JAVIER</v>
          </cell>
          <cell r="W830" t="str">
            <v>TREVI¿O GONZALEZ CLAUDIA PATRICIA</v>
          </cell>
          <cell r="X830" t="str">
            <v>ZENTENO CERVANTES MARIO ALBERTO</v>
          </cell>
          <cell r="Y830">
            <v>2006</v>
          </cell>
          <cell r="Z830">
            <v>10</v>
          </cell>
          <cell r="AA830">
            <v>1200</v>
          </cell>
          <cell r="AB830">
            <v>0</v>
          </cell>
          <cell r="AC830">
            <v>0</v>
          </cell>
        </row>
        <row r="831">
          <cell r="A831" t="str">
            <v>1-G01NR</v>
          </cell>
          <cell r="B831" t="str">
            <v>INTERNET CORP E1</v>
          </cell>
          <cell r="C831" t="str">
            <v>EMPRESARIAL MEXICO</v>
          </cell>
          <cell r="D831" t="str">
            <v>SYMANTEC DE MEXICO</v>
          </cell>
          <cell r="E831" t="str">
            <v>SYMANTEC DE MEXICO S.A DE C.V.</v>
          </cell>
          <cell r="G831" t="str">
            <v>1-1QOST</v>
          </cell>
          <cell r="H831" t="str">
            <v>INTERNET CORP E1</v>
          </cell>
          <cell r="I831" t="str">
            <v>Infraestructura</v>
          </cell>
          <cell r="J831">
            <v>0</v>
          </cell>
          <cell r="K831" t="str">
            <v>Perdida de la Oportunidad</v>
          </cell>
          <cell r="L831" t="str">
            <v>Nuevo Servicio</v>
          </cell>
          <cell r="M831" t="str">
            <v>Internet Corporativo Avantel</v>
          </cell>
          <cell r="N831" t="str">
            <v>3D-INTERNET DEDICADO</v>
          </cell>
          <cell r="O831" t="str">
            <v>GONZALEZ SANS AGLAY LYSSET</v>
          </cell>
          <cell r="P831" t="str">
            <v>GONZALEZ SANS AGLAY LYSSET</v>
          </cell>
          <cell r="Q831" t="str">
            <v>ROSKARITZ HENNING GEORG GILBERT</v>
          </cell>
          <cell r="R831" t="str">
            <v>VALDUEZA GUADARRAMA MIGUEL ALFONSO</v>
          </cell>
          <cell r="T831" t="str">
            <v>No Comprometido</v>
          </cell>
          <cell r="U831" t="str">
            <v>GONZALEZ SANS AGLAY LYSSET</v>
          </cell>
          <cell r="V831" t="str">
            <v>ROSKARITZ HENNING GEORG GILBERT</v>
          </cell>
          <cell r="W831" t="str">
            <v>VALDUEZA GUADARRAMA MIGUEL ALFONSO</v>
          </cell>
          <cell r="X831" t="str">
            <v>LOVO REYES JUAN CARLOS</v>
          </cell>
          <cell r="Y831">
            <v>2006</v>
          </cell>
          <cell r="Z831">
            <v>10</v>
          </cell>
          <cell r="AA831">
            <v>1200</v>
          </cell>
          <cell r="AB831">
            <v>0</v>
          </cell>
          <cell r="AC831">
            <v>0</v>
          </cell>
        </row>
        <row r="832">
          <cell r="A832" t="str">
            <v>1-KJCQM</v>
          </cell>
          <cell r="B832" t="str">
            <v>INTERNET BROADBAND 1024</v>
          </cell>
          <cell r="C832" t="str">
            <v>EMPRESARIAL INTERIOR</v>
          </cell>
          <cell r="D832" t="str">
            <v>AVNET PARTNER SOLUTIONS S DE RL DE CV_FACT1</v>
          </cell>
          <cell r="E832" t="str">
            <v>AVNET PARTNER SOLUTIONS S DE RL DE CV</v>
          </cell>
          <cell r="G832" t="str">
            <v>1-BJNN4</v>
          </cell>
          <cell r="H832" t="str">
            <v>INTERNET BROADBAND</v>
          </cell>
          <cell r="I832" t="str">
            <v>Infraestructura</v>
          </cell>
          <cell r="J832">
            <v>25</v>
          </cell>
          <cell r="K832" t="str">
            <v>Entrega de la Primera Propuesta</v>
          </cell>
          <cell r="L832" t="str">
            <v>Nuevo Servicio</v>
          </cell>
          <cell r="M832" t="str">
            <v>Internet BroadBand AVANTEL</v>
          </cell>
          <cell r="N832" t="str">
            <v>3D-INTERNET DEDICADO</v>
          </cell>
          <cell r="O832" t="str">
            <v>Azuara Martinez Luis Octavio</v>
          </cell>
          <cell r="P832" t="str">
            <v>AZUARA MARTINEZ LUIS OCTAVIO</v>
          </cell>
          <cell r="Q832" t="str">
            <v>GARCIA RUIZ HECTOR JAVIER</v>
          </cell>
          <cell r="R832" t="str">
            <v>TREVI¿O GONZALEZ CLAUDIA PATRICIA</v>
          </cell>
          <cell r="U832" t="str">
            <v>AZUARA MARTINEZ LUIS OCTAVIO</v>
          </cell>
          <cell r="V832" t="str">
            <v>GARCIA RUIZ HECTOR JAVIER</v>
          </cell>
          <cell r="W832" t="str">
            <v>TREVI¿O GONZALEZ CLAUDIA PATRICIA</v>
          </cell>
          <cell r="X832" t="str">
            <v>ZENTENO CERVANTES MARIO ALBERTO</v>
          </cell>
          <cell r="Y832">
            <v>2006</v>
          </cell>
          <cell r="Z832">
            <v>10</v>
          </cell>
          <cell r="AA832">
            <v>1200</v>
          </cell>
          <cell r="AB832">
            <v>0</v>
          </cell>
          <cell r="AC832">
            <v>0</v>
          </cell>
        </row>
        <row r="833">
          <cell r="A833" t="str">
            <v>1-KIMYQ</v>
          </cell>
          <cell r="B833" t="str">
            <v>ACCESO PARA LA CONEXION INALAMBRICA PUBLICA</v>
          </cell>
          <cell r="C833" t="str">
            <v>EMPRESARIAL MEXICO</v>
          </cell>
          <cell r="D833" t="str">
            <v>MDC INMOBILIARIA DE MEXICO</v>
          </cell>
          <cell r="E833" t="str">
            <v>MDC INMOBILIARIA DE MEXICO S DE RL DE CV</v>
          </cell>
          <cell r="F833" t="str">
            <v>NEXT BUSINESS</v>
          </cell>
          <cell r="G833" t="str">
            <v>1-KNIQ</v>
          </cell>
          <cell r="H833" t="str">
            <v>BROAD BAND</v>
          </cell>
          <cell r="I833" t="str">
            <v>Infraestructura</v>
          </cell>
          <cell r="J833">
            <v>75</v>
          </cell>
          <cell r="K833" t="str">
            <v>Validacion de Cierre de Venta</v>
          </cell>
          <cell r="L833" t="str">
            <v>Nuevo Servicio</v>
          </cell>
          <cell r="M833" t="str">
            <v>Internet BroadBand AVANTEL</v>
          </cell>
          <cell r="N833" t="str">
            <v>3D-INTERNET DEDICADO</v>
          </cell>
          <cell r="O833" t="str">
            <v>Lara Garza Sergio</v>
          </cell>
          <cell r="P833" t="str">
            <v>LARA GARZA SERGIO ARMANDO</v>
          </cell>
          <cell r="Q833" t="str">
            <v>ROSKARITZ HENNING GEORG GILBERT</v>
          </cell>
          <cell r="R833" t="str">
            <v>VALDUEZA GUADARRAMA MIGUEL ALFONSO</v>
          </cell>
          <cell r="T833" t="str">
            <v>Comprometido</v>
          </cell>
          <cell r="U833" t="str">
            <v>LARA GARZA SERGIO ARMANDO</v>
          </cell>
          <cell r="V833" t="str">
            <v>ROSKARITZ HENNING GEORG GILBERT</v>
          </cell>
          <cell r="W833" t="str">
            <v>VALDUEZA GUADARRAMA MIGUEL ALFONSO</v>
          </cell>
          <cell r="X833" t="str">
            <v>LOVO REYES JUAN CARLOS</v>
          </cell>
          <cell r="Y833">
            <v>2006</v>
          </cell>
          <cell r="Z833">
            <v>10</v>
          </cell>
          <cell r="AA833">
            <v>1200</v>
          </cell>
          <cell r="AB833">
            <v>0</v>
          </cell>
          <cell r="AC833">
            <v>0</v>
          </cell>
        </row>
        <row r="834">
          <cell r="A834" t="str">
            <v>1-KFHRP</v>
          </cell>
          <cell r="B834" t="str">
            <v>INTERNET BROAD BAND 1024 KBPS</v>
          </cell>
          <cell r="C834" t="str">
            <v>EMPRESARIAL MEXICO</v>
          </cell>
          <cell r="D834" t="str">
            <v>TFS, SA DE CV</v>
          </cell>
          <cell r="E834" t="str">
            <v>TFS</v>
          </cell>
          <cell r="F834" t="str">
            <v>TERRITORIAL</v>
          </cell>
          <cell r="G834" t="str">
            <v>1+FD+288</v>
          </cell>
          <cell r="H834" t="str">
            <v>INTERNET BB TFS</v>
          </cell>
          <cell r="I834" t="str">
            <v>Infraestructura</v>
          </cell>
          <cell r="J834">
            <v>50</v>
          </cell>
          <cell r="K834" t="str">
            <v>Aceptación de la Ultima Propuesta</v>
          </cell>
          <cell r="L834" t="str">
            <v>NUEVO SER</v>
          </cell>
          <cell r="M834" t="str">
            <v>Internet BroadBand AVANTEL</v>
          </cell>
          <cell r="N834" t="str">
            <v>3D-INTERNET DEDICADO</v>
          </cell>
          <cell r="O834" t="str">
            <v>Barragan Soria Luis</v>
          </cell>
          <cell r="P834" t="str">
            <v>BARRAGAN SORIA LUIS</v>
          </cell>
          <cell r="Q834" t="str">
            <v>CARDOS DUARTE GABRIEL ALEJANDRO</v>
          </cell>
          <cell r="R834" t="str">
            <v>MORA MORA RODOLFO</v>
          </cell>
          <cell r="S834" t="str">
            <v>II.I</v>
          </cell>
          <cell r="T834" t="str">
            <v>Comprometido</v>
          </cell>
          <cell r="U834" t="str">
            <v>BARRAGAN SORIA LUIS</v>
          </cell>
          <cell r="V834" t="str">
            <v>CARDOS DUARTE GABRIEL ALEJANDRO</v>
          </cell>
          <cell r="W834" t="str">
            <v>MORA MORA RODOLFO</v>
          </cell>
          <cell r="X834" t="str">
            <v>LOVO REYES JUAN CARLOS</v>
          </cell>
          <cell r="Y834">
            <v>2006</v>
          </cell>
          <cell r="Z834">
            <v>10</v>
          </cell>
          <cell r="AA834">
            <v>1120</v>
          </cell>
          <cell r="AB834">
            <v>2000</v>
          </cell>
          <cell r="AC834">
            <v>0</v>
          </cell>
        </row>
        <row r="835">
          <cell r="A835" t="str">
            <v>1-KETXA</v>
          </cell>
          <cell r="B835" t="str">
            <v>INTERNET BROADBAND</v>
          </cell>
          <cell r="C835" t="str">
            <v>No Reconocida</v>
          </cell>
          <cell r="D835" t="str">
            <v>PARABYTE</v>
          </cell>
          <cell r="E835" t="str">
            <v>PARABYTE SA DE CV</v>
          </cell>
          <cell r="G835" t="str">
            <v>1-KETWF</v>
          </cell>
          <cell r="H835" t="str">
            <v>INTERNET BROADBAND</v>
          </cell>
          <cell r="I835" t="str">
            <v>Infraestructura</v>
          </cell>
          <cell r="J835">
            <v>25</v>
          </cell>
          <cell r="K835" t="str">
            <v>Entrega de la Primera Propuesta</v>
          </cell>
          <cell r="L835" t="str">
            <v>Primer Servicio</v>
          </cell>
          <cell r="M835" t="str">
            <v>Internet BroadBand AVANTEL</v>
          </cell>
          <cell r="N835" t="str">
            <v>3D-INTERNET DEDICADO</v>
          </cell>
          <cell r="O835" t="str">
            <v>No Reconocidas NO RECONOCIDAS</v>
          </cell>
          <cell r="P835" t="str">
            <v>NO RECONOCIDAS</v>
          </cell>
          <cell r="Q835" t="str">
            <v>NO RECONOCIDAS</v>
          </cell>
          <cell r="R835" t="str">
            <v>NO RECONOCIDAS</v>
          </cell>
          <cell r="T835" t="str">
            <v>No Comprometido</v>
          </cell>
          <cell r="U835" t="str">
            <v>NO RECONOCIDAS</v>
          </cell>
          <cell r="V835" t="str">
            <v>NO RECONOCIDAS</v>
          </cell>
          <cell r="W835" t="str">
            <v>NO RECONOCIDAS</v>
          </cell>
          <cell r="X835" t="str">
            <v>NO RECONOCIDAS</v>
          </cell>
          <cell r="Y835">
            <v>2006</v>
          </cell>
          <cell r="Z835">
            <v>10</v>
          </cell>
          <cell r="AA835">
            <v>1120</v>
          </cell>
          <cell r="AB835">
            <v>0</v>
          </cell>
          <cell r="AC835">
            <v>0</v>
          </cell>
        </row>
        <row r="836">
          <cell r="A836" t="str">
            <v>1-K8YH4</v>
          </cell>
          <cell r="B836" t="str">
            <v>BROADBAND DE 1024k</v>
          </cell>
          <cell r="C836" t="str">
            <v>EMPRESARIAL MEXICO</v>
          </cell>
          <cell r="D836" t="str">
            <v>ANTONIO JOSE DE SUCRE</v>
          </cell>
          <cell r="E836" t="str">
            <v>ANTONIO JOSE DE SUCRE</v>
          </cell>
          <cell r="F836" t="str">
            <v>PROSPECTO</v>
          </cell>
          <cell r="G836" t="str">
            <v>1-K5CIH</v>
          </cell>
          <cell r="H836" t="str">
            <v>BROADBAND</v>
          </cell>
          <cell r="I836" t="str">
            <v>Infraestructura</v>
          </cell>
          <cell r="J836">
            <v>0</v>
          </cell>
          <cell r="K836" t="str">
            <v>Perdida de la Oportunidad</v>
          </cell>
          <cell r="L836" t="str">
            <v>Primer Servicio</v>
          </cell>
          <cell r="M836" t="str">
            <v>Internet BroadBand AVANTEL</v>
          </cell>
          <cell r="N836" t="str">
            <v>3D-INTERNET DEDICADO</v>
          </cell>
          <cell r="O836" t="str">
            <v>Gutierrez Farrera Laura Lorena</v>
          </cell>
          <cell r="P836" t="str">
            <v>GUTIERREZ FARRERA LAURA LORENA</v>
          </cell>
          <cell r="Q836" t="str">
            <v>DAVILA RODRIGUEZ GLORIA OLIVIA</v>
          </cell>
          <cell r="R836" t="str">
            <v>VALDUEZA GUADARRAMA MIGUEL ALFONSO</v>
          </cell>
          <cell r="T836" t="str">
            <v>Comprometido</v>
          </cell>
          <cell r="U836" t="str">
            <v>GUTIERREZ FARRERA LAURA LORENA</v>
          </cell>
          <cell r="V836" t="str">
            <v>DAVILA RODRIGUEZ GLORIA OLIVIA</v>
          </cell>
          <cell r="W836" t="str">
            <v>VALDUEZA GUADARRAMA MIGUEL ALFONSO</v>
          </cell>
          <cell r="X836" t="str">
            <v>LOVO REYES JUAN CARLOS</v>
          </cell>
          <cell r="Y836">
            <v>2006</v>
          </cell>
          <cell r="Z836">
            <v>10</v>
          </cell>
          <cell r="AA836">
            <v>1120</v>
          </cell>
          <cell r="AB836">
            <v>2200</v>
          </cell>
          <cell r="AC836">
            <v>0</v>
          </cell>
        </row>
        <row r="837">
          <cell r="A837" t="str">
            <v>1-J2H5J</v>
          </cell>
          <cell r="B837" t="str">
            <v>INTERNET BROAD BAND 1 M</v>
          </cell>
          <cell r="C837" t="str">
            <v>EMPRESARIAL INTERIOR</v>
          </cell>
          <cell r="D837" t="str">
            <v>ESPECIAS Y CONDIMENTOS DE MEXICO SA DE CV</v>
          </cell>
          <cell r="E837" t="str">
            <v>ESPECIAS Y CONDIMENTOS DE MEXICO SA DE CV</v>
          </cell>
          <cell r="F837" t="str">
            <v>PROSPECTO</v>
          </cell>
          <cell r="G837" t="str">
            <v>1-J2H4B</v>
          </cell>
          <cell r="H837" t="str">
            <v>INTERNET BROAD BAND</v>
          </cell>
          <cell r="I837" t="str">
            <v>Infraestructura</v>
          </cell>
          <cell r="J837">
            <v>25</v>
          </cell>
          <cell r="K837" t="str">
            <v>Entrega de la Primera Propuesta</v>
          </cell>
          <cell r="L837" t="str">
            <v>Primer Servicio</v>
          </cell>
          <cell r="M837" t="str">
            <v>Internet BroadBand AVANTEL</v>
          </cell>
          <cell r="N837" t="str">
            <v>3D-INTERNET DEDICADO</v>
          </cell>
          <cell r="O837" t="str">
            <v>LEDEZMA PEREZ MAURICIO</v>
          </cell>
          <cell r="P837" t="str">
            <v>LEDEZMA PEREZ MAURICIO</v>
          </cell>
          <cell r="Q837" t="str">
            <v>ARIAS CERPA GUSTAVO</v>
          </cell>
          <cell r="R837" t="str">
            <v>SANTANA ESPINOSA LUIS MANUEL</v>
          </cell>
          <cell r="S837" t="str">
            <v>I</v>
          </cell>
          <cell r="T837" t="str">
            <v>No Comprometido</v>
          </cell>
          <cell r="U837" t="str">
            <v>LEDEZMA PEREZ MAURICIO</v>
          </cell>
          <cell r="V837" t="str">
            <v>ARIAS CERPA GUSTAVO</v>
          </cell>
          <cell r="W837" t="str">
            <v>SANTANA ESPINOSA LUIS MANUEL</v>
          </cell>
          <cell r="X837" t="str">
            <v>ZENTENO CERVANTES MARIO ALBERTO</v>
          </cell>
          <cell r="Y837">
            <v>2006</v>
          </cell>
          <cell r="Z837">
            <v>10</v>
          </cell>
          <cell r="AA837">
            <v>1120</v>
          </cell>
          <cell r="AB837">
            <v>2200</v>
          </cell>
          <cell r="AC837">
            <v>0</v>
          </cell>
        </row>
        <row r="838">
          <cell r="A838" t="str">
            <v>1-K0EFI</v>
          </cell>
          <cell r="B838" t="str">
            <v>INTERNET BROAD BAND 1024</v>
          </cell>
          <cell r="C838" t="str">
            <v>EMPRESARIAL INTERIOR</v>
          </cell>
          <cell r="D838" t="str">
            <v>CARROCERIAS REFRIGERADAS</v>
          </cell>
          <cell r="E838" t="str">
            <v>CARROCERIAS REFRIGERADAS SA DE CV</v>
          </cell>
          <cell r="F838" t="str">
            <v>PROSPECTO</v>
          </cell>
          <cell r="G838" t="str">
            <v>1-JZ6FN</v>
          </cell>
          <cell r="H838" t="str">
            <v>INTERNET BROAD BAND</v>
          </cell>
          <cell r="I838" t="str">
            <v>Infraestructura</v>
          </cell>
          <cell r="J838">
            <v>0</v>
          </cell>
          <cell r="K838" t="str">
            <v>Perdida de la Oportunidad</v>
          </cell>
          <cell r="L838" t="str">
            <v>Primer Servicio</v>
          </cell>
          <cell r="M838" t="str">
            <v>Internet BroadBand AVANTEL</v>
          </cell>
          <cell r="N838" t="str">
            <v>3D-INTERNET DEDICADO</v>
          </cell>
          <cell r="O838" t="str">
            <v>Osorno Martinez Maria de Lourdes</v>
          </cell>
          <cell r="P838" t="str">
            <v>OSORNO MARTINEZ MARIA DE LOURDES</v>
          </cell>
          <cell r="Q838" t="str">
            <v>VERA VILLARREAL HECTOR JAVIER</v>
          </cell>
          <cell r="R838" t="str">
            <v>TREVI¿O GONZALEZ CLAUDIA PATRICIA</v>
          </cell>
          <cell r="U838" t="str">
            <v>OSORNO MARTINEZ MARIA DE LOURDES</v>
          </cell>
          <cell r="V838" t="str">
            <v>VERA VILLARREAL HECTOR JAVIER</v>
          </cell>
          <cell r="W838" t="str">
            <v>TREVI¿O GONZALEZ CLAUDIA PATRICIA</v>
          </cell>
          <cell r="X838" t="str">
            <v>ZENTENO CERVANTES MARIO ALBERTO</v>
          </cell>
          <cell r="Y838">
            <v>2006</v>
          </cell>
          <cell r="Z838">
            <v>10</v>
          </cell>
          <cell r="AA838">
            <v>1024</v>
          </cell>
          <cell r="AB838">
            <v>2070</v>
          </cell>
          <cell r="AC838">
            <v>0</v>
          </cell>
        </row>
        <row r="839">
          <cell r="A839" t="str">
            <v>1-J5N2F</v>
          </cell>
          <cell r="B839" t="str">
            <v>OPORTUNIDAD DE ICA CUENTAS</v>
          </cell>
          <cell r="C839" t="str">
            <v>EMPRESARIAL MEXICO</v>
          </cell>
          <cell r="D839" t="str">
            <v>PAXAR DE MEXICO</v>
          </cell>
          <cell r="E839" t="str">
            <v>PAXAR DE MEXICO S.A. DE C.V.</v>
          </cell>
          <cell r="G839" t="str">
            <v>1+K9+236</v>
          </cell>
          <cell r="H839" t="str">
            <v>ICA CUENTAS</v>
          </cell>
          <cell r="I839" t="str">
            <v>Infraestructura</v>
          </cell>
          <cell r="J839">
            <v>0</v>
          </cell>
          <cell r="K839" t="str">
            <v>Perdida de la Oportunidad</v>
          </cell>
          <cell r="L839" t="str">
            <v>Nuevo Servicio</v>
          </cell>
          <cell r="M839" t="str">
            <v>Internet Community Access</v>
          </cell>
          <cell r="N839" t="str">
            <v>2M-INTERNET COMMUNITY ACCESS</v>
          </cell>
          <cell r="O839" t="str">
            <v>Aguilar Barrientos Adriana</v>
          </cell>
          <cell r="P839" t="str">
            <v>AGUILAR BARRIENTOS ADRIANA</v>
          </cell>
          <cell r="Q839" t="str">
            <v>ROSKARITZ HENNING GEORG GILBERT</v>
          </cell>
          <cell r="R839" t="str">
            <v>VALDUEZA GUADARRAMA MIGUEL ALFONSO</v>
          </cell>
          <cell r="T839" t="str">
            <v>Strech</v>
          </cell>
          <cell r="U839" t="str">
            <v>AGUILAR BARRIENTOS ADRIANA</v>
          </cell>
          <cell r="V839" t="str">
            <v>ROSKARITZ HENNING GEORG GILBERT</v>
          </cell>
          <cell r="W839" t="str">
            <v>VALDUEZA GUADARRAMA MIGUEL ALFONSO</v>
          </cell>
          <cell r="X839" t="str">
            <v>LOVO REYES JUAN CARLOS</v>
          </cell>
          <cell r="Y839">
            <v>2006</v>
          </cell>
          <cell r="Z839">
            <v>10</v>
          </cell>
          <cell r="AA839">
            <v>1000</v>
          </cell>
          <cell r="AB839">
            <v>1000</v>
          </cell>
          <cell r="AC839">
            <v>0</v>
          </cell>
        </row>
        <row r="840">
          <cell r="A840" t="str">
            <v>1-K3UQR</v>
          </cell>
          <cell r="B840" t="str">
            <v>RUTEADOR CON DESCANALIDOR PARA INTERNET</v>
          </cell>
          <cell r="C840" t="str">
            <v>EMPRESARIAL MEXICO</v>
          </cell>
          <cell r="D840" t="str">
            <v>SAN MARINO BUS DE MEXICO</v>
          </cell>
          <cell r="E840" t="str">
            <v>SAN MARINO BUS DE MEXICO</v>
          </cell>
          <cell r="F840" t="str">
            <v>TERRITORIAL</v>
          </cell>
          <cell r="G840" t="str">
            <v>1-K0CTJ</v>
          </cell>
          <cell r="H840" t="str">
            <v>ARRENDAMIENTO CPE</v>
          </cell>
          <cell r="I840" t="str">
            <v>Infraestructura</v>
          </cell>
          <cell r="J840">
            <v>75</v>
          </cell>
          <cell r="K840" t="str">
            <v>Validacion de Cierre de Venta</v>
          </cell>
          <cell r="L840" t="str">
            <v>Primer Servicio</v>
          </cell>
          <cell r="M840" t="str">
            <v>Internet Corporativo Plus Avantel</v>
          </cell>
          <cell r="N840" t="str">
            <v>3D-INTERNET DEDICADO</v>
          </cell>
          <cell r="O840" t="str">
            <v>Montante Jaime</v>
          </cell>
          <cell r="P840" t="str">
            <v>MONTANTE VEGA JAIME</v>
          </cell>
          <cell r="Q840" t="str">
            <v>ESQUIVEL GARCIA EDUARDO</v>
          </cell>
          <cell r="R840" t="str">
            <v>MORA MORA RODOLFO</v>
          </cell>
          <cell r="S840" t="str">
            <v>II.II</v>
          </cell>
          <cell r="T840" t="str">
            <v>Comprometido</v>
          </cell>
          <cell r="U840" t="str">
            <v>MONTANTE VEGA JAIME</v>
          </cell>
          <cell r="V840" t="str">
            <v>ESQUIVEL GARCIA EDUARDO</v>
          </cell>
          <cell r="W840" t="str">
            <v>MORA MORA RODOLFO</v>
          </cell>
          <cell r="X840" t="str">
            <v>LOVO REYES JUAN CARLOS</v>
          </cell>
          <cell r="Y840">
            <v>2006</v>
          </cell>
          <cell r="Z840">
            <v>10</v>
          </cell>
          <cell r="AA840">
            <v>828</v>
          </cell>
          <cell r="AB840">
            <v>2092</v>
          </cell>
          <cell r="AC840">
            <v>0</v>
          </cell>
        </row>
        <row r="841">
          <cell r="A841" t="str">
            <v>1-KC2NJ</v>
          </cell>
          <cell r="B841" t="str">
            <v>BROAD BAND 512</v>
          </cell>
          <cell r="C841" t="str">
            <v>EMPRESARIAL INTERIOR</v>
          </cell>
          <cell r="D841" t="str">
            <v>IN BOND LOGISTICS SERVICES</v>
          </cell>
          <cell r="E841" t="str">
            <v>IN BOND LOGISTICS SERVICES SA DE CV</v>
          </cell>
          <cell r="F841" t="str">
            <v>TERRITORIAL</v>
          </cell>
          <cell r="G841" t="str">
            <v>1-KBR8R</v>
          </cell>
          <cell r="H841" t="str">
            <v>INTERNET BROAD BAND</v>
          </cell>
          <cell r="I841" t="str">
            <v>Infraestructura</v>
          </cell>
          <cell r="J841">
            <v>0</v>
          </cell>
          <cell r="K841" t="str">
            <v>Perdida de la Oportunidad</v>
          </cell>
          <cell r="L841" t="str">
            <v>Primer Servicio</v>
          </cell>
          <cell r="M841" t="str">
            <v>Internet BroadBand AVANTEL</v>
          </cell>
          <cell r="N841" t="str">
            <v>3D-INTERNET DEDICADO</v>
          </cell>
          <cell r="O841" t="str">
            <v>RIOS CANTU HORACIO CESAR</v>
          </cell>
          <cell r="P841" t="str">
            <v>RIOS CANTU HORACIO CESAR</v>
          </cell>
          <cell r="Q841" t="str">
            <v>TREVI¿O VILLARREAL HUGO</v>
          </cell>
          <cell r="R841" t="str">
            <v>TREVI¿O GONZALEZ CLAUDIA PATRICIA</v>
          </cell>
          <cell r="T841" t="str">
            <v>No Comprometido</v>
          </cell>
          <cell r="U841" t="str">
            <v>RIOS CANTU HORACIO CESAR</v>
          </cell>
          <cell r="V841" t="str">
            <v>TREVI¿O VILLARREAL HUGO</v>
          </cell>
          <cell r="W841" t="str">
            <v>TREVI¿O GONZALEZ CLAUDIA PATRICIA</v>
          </cell>
          <cell r="X841" t="str">
            <v>ZENTENO CERVANTES MARIO ALBERTO</v>
          </cell>
          <cell r="Y841">
            <v>2006</v>
          </cell>
          <cell r="Z841">
            <v>10</v>
          </cell>
          <cell r="AA841">
            <v>780</v>
          </cell>
          <cell r="AB841">
            <v>2000</v>
          </cell>
          <cell r="AC841">
            <v>0</v>
          </cell>
        </row>
        <row r="842">
          <cell r="A842" t="str">
            <v>1-KIK54</v>
          </cell>
          <cell r="B842" t="str">
            <v>renta de un servicio de broad band</v>
          </cell>
          <cell r="C842" t="str">
            <v>EMPRESARIAL MEXICO</v>
          </cell>
          <cell r="D842" t="str">
            <v>KPMG CARDENAS DOSAL</v>
          </cell>
          <cell r="E842" t="str">
            <v>KPMG CARDENAS DOSAL</v>
          </cell>
          <cell r="G842" t="str">
            <v>1-2MMK5</v>
          </cell>
          <cell r="H842" t="str">
            <v>SERVICIO DE BROAD BAND</v>
          </cell>
          <cell r="I842" t="str">
            <v>Infraestructura</v>
          </cell>
          <cell r="J842">
            <v>25</v>
          </cell>
          <cell r="K842" t="str">
            <v>Entrega de la Primera Propuesta</v>
          </cell>
          <cell r="L842" t="str">
            <v>Nuevo Servicio</v>
          </cell>
          <cell r="M842" t="str">
            <v>Internet BroadBand AVANTEL</v>
          </cell>
          <cell r="N842" t="str">
            <v>3D-INTERNET DEDICADO</v>
          </cell>
          <cell r="O842" t="str">
            <v>Vazquez Nieto Gabriela Erika</v>
          </cell>
          <cell r="P842" t="str">
            <v>VAZQUEZ NIETO GABRIELA ERIKA</v>
          </cell>
          <cell r="Q842" t="str">
            <v>ROSKARITZ HENNING GEORG GILBERT</v>
          </cell>
          <cell r="R842" t="str">
            <v>VALDUEZA GUADARRAMA MIGUEL ALFONSO</v>
          </cell>
          <cell r="T842" t="str">
            <v>Strech</v>
          </cell>
          <cell r="U842" t="str">
            <v>VAZQUEZ NIETO GABRIELA ERIKA</v>
          </cell>
          <cell r="V842" t="str">
            <v>ROSKARITZ HENNING GEORG GILBERT</v>
          </cell>
          <cell r="W842" t="str">
            <v>VALDUEZA GUADARRAMA MIGUEL ALFONSO</v>
          </cell>
          <cell r="X842" t="str">
            <v>LOVO REYES JUAN CARLOS</v>
          </cell>
          <cell r="Y842">
            <v>2006</v>
          </cell>
          <cell r="Z842">
            <v>10</v>
          </cell>
          <cell r="AA842">
            <v>700</v>
          </cell>
          <cell r="AB842">
            <v>0</v>
          </cell>
          <cell r="AC842">
            <v>0</v>
          </cell>
        </row>
        <row r="843">
          <cell r="A843" t="str">
            <v>1-KM2JD</v>
          </cell>
          <cell r="B843" t="str">
            <v>INTERNET BROAD BAND A 1,024MB. SE REQUIERE PARA UN USUARIO EN TORRE ACUARIO EN PISO 4. OMAR SIXTO ES EL CONTACTO PARA ESTE SERVICIO.</v>
          </cell>
          <cell r="C843" t="str">
            <v>CORPORATIVO</v>
          </cell>
          <cell r="D843" t="str">
            <v>GRUPO MODELO</v>
          </cell>
          <cell r="E843" t="str">
            <v>DIBLO CORPORATIVO SA DE CV</v>
          </cell>
          <cell r="G843" t="str">
            <v>1+2F+51</v>
          </cell>
          <cell r="H843" t="str">
            <v>INTERNET BROAD BAND GRUPO MODELO</v>
          </cell>
          <cell r="I843" t="str">
            <v>Infraestructura</v>
          </cell>
          <cell r="J843">
            <v>50</v>
          </cell>
          <cell r="K843" t="str">
            <v>Aceptación de la Ultima Propuesta</v>
          </cell>
          <cell r="L843" t="str">
            <v>Nuevo Servicio</v>
          </cell>
          <cell r="M843" t="str">
            <v>Internet BroadBand AVANTEL</v>
          </cell>
          <cell r="N843" t="str">
            <v>3D-INTERNET DEDICADO</v>
          </cell>
          <cell r="O843" t="str">
            <v>Estebanes Ruiz Jose Luis</v>
          </cell>
          <cell r="P843" t="str">
            <v>ESTEBANES RUIZ JOSE LUIS</v>
          </cell>
          <cell r="Q843" t="str">
            <v>GONZALEZ GARRIDO GERARDO</v>
          </cell>
          <cell r="R843" t="str">
            <v>GUZMAN FLORES LAURA ISELA</v>
          </cell>
          <cell r="T843" t="str">
            <v>No Comprometido</v>
          </cell>
          <cell r="U843" t="str">
            <v>ESTEBANES RUIZ JOSE LUIS</v>
          </cell>
          <cell r="V843" t="str">
            <v>GONZALEZ GARRIDO GERARDO</v>
          </cell>
          <cell r="W843" t="str">
            <v>GUZMAN FLORES LAURA ISELA</v>
          </cell>
          <cell r="X843" t="str">
            <v>VIEYRA NAVARRO FRANCISCO JAVIER</v>
          </cell>
          <cell r="Y843">
            <v>2006</v>
          </cell>
          <cell r="Z843">
            <v>10</v>
          </cell>
          <cell r="AA843">
            <v>600</v>
          </cell>
          <cell r="AB843">
            <v>0</v>
          </cell>
          <cell r="AC843">
            <v>0</v>
          </cell>
        </row>
        <row r="844">
          <cell r="A844" t="str">
            <v>1-KIMYH</v>
          </cell>
          <cell r="B844" t="str">
            <v>CONEXIÓN INALAMBRICA PUBLICA</v>
          </cell>
          <cell r="C844" t="str">
            <v>EMPRESARIAL MEXICO</v>
          </cell>
          <cell r="D844" t="str">
            <v>MDC INMOBILIARIA DE MEXICO</v>
          </cell>
          <cell r="E844" t="str">
            <v>MDC INMOBILIARIA DE MEXICO S DE RL DE CV</v>
          </cell>
          <cell r="F844" t="str">
            <v>NEXT BUSINESS</v>
          </cell>
          <cell r="G844" t="str">
            <v>1-KNIQ</v>
          </cell>
          <cell r="H844" t="str">
            <v>WIFI SANTA FE</v>
          </cell>
          <cell r="I844" t="str">
            <v>Infraestructura</v>
          </cell>
          <cell r="J844">
            <v>75</v>
          </cell>
          <cell r="K844" t="str">
            <v>Validacion de Cierre de Venta</v>
          </cell>
          <cell r="L844" t="str">
            <v>Nuevo Servicio</v>
          </cell>
          <cell r="M844" t="str">
            <v>Internet BroadBand WiFi AVANTEL</v>
          </cell>
          <cell r="N844" t="str">
            <v>3D-INTERNET DEDICADO</v>
          </cell>
          <cell r="O844" t="str">
            <v>Lara Garza Sergio</v>
          </cell>
          <cell r="P844" t="str">
            <v>LARA GARZA SERGIO ARMANDO</v>
          </cell>
          <cell r="Q844" t="str">
            <v>ROSKARITZ HENNING GEORG GILBERT</v>
          </cell>
          <cell r="R844" t="str">
            <v>VALDUEZA GUADARRAMA MIGUEL ALFONSO</v>
          </cell>
          <cell r="T844" t="str">
            <v>Comprometido</v>
          </cell>
          <cell r="U844" t="str">
            <v>LARA GARZA SERGIO ARMANDO</v>
          </cell>
          <cell r="V844" t="str">
            <v>ROSKARITZ HENNING GEORG GILBERT</v>
          </cell>
          <cell r="W844" t="str">
            <v>VALDUEZA GUADARRAMA MIGUEL ALFONSO</v>
          </cell>
          <cell r="X844" t="str">
            <v>LOVO REYES JUAN CARLOS</v>
          </cell>
          <cell r="Y844">
            <v>2006</v>
          </cell>
          <cell r="Z844">
            <v>10</v>
          </cell>
          <cell r="AA844">
            <v>480</v>
          </cell>
          <cell r="AB844">
            <v>0</v>
          </cell>
          <cell r="AC844">
            <v>0</v>
          </cell>
        </row>
        <row r="845">
          <cell r="A845" t="str">
            <v>1-KL2PD</v>
          </cell>
          <cell r="B845" t="str">
            <v>1 DOMINIO Y 10 CUENTAS ISA INTERNET SMART BLOCKS</v>
          </cell>
          <cell r="C845" t="str">
            <v>EMPRESARIAL MEXICO</v>
          </cell>
          <cell r="D845" t="str">
            <v>TECHNOLOGIES ON THE WEB</v>
          </cell>
          <cell r="E845" t="str">
            <v>TECHNOLOGIES ON THE WEB S.A. DE C.V.</v>
          </cell>
          <cell r="G845" t="str">
            <v>1-K968N</v>
          </cell>
          <cell r="H845" t="str">
            <v>INGRESO 1 DOMINIO Y 10 CUENTAS DE ISA INTERNET SMART BLOCKS</v>
          </cell>
          <cell r="I845" t="str">
            <v>Infraestructura</v>
          </cell>
          <cell r="J845">
            <v>50</v>
          </cell>
          <cell r="K845" t="str">
            <v>Aceptación de la Ultima Propuesta</v>
          </cell>
          <cell r="L845" t="str">
            <v>Incremento del Servicio</v>
          </cell>
          <cell r="M845" t="str">
            <v>Internet Smart Blocks Small</v>
          </cell>
          <cell r="N845" t="str">
            <v>3D-INTERNET DEDICADO</v>
          </cell>
          <cell r="O845" t="str">
            <v>Pimentel Padilla Leticia</v>
          </cell>
          <cell r="P845" t="str">
            <v>PIMENTEL PADILLA LETICIA</v>
          </cell>
          <cell r="Q845" t="str">
            <v>FLORES MEDINA AYRTON</v>
          </cell>
          <cell r="R845" t="str">
            <v>MEZA BRAVO HECTOR MANUEL</v>
          </cell>
          <cell r="S845" t="str">
            <v>I.II</v>
          </cell>
          <cell r="U845" t="str">
            <v>PIMENTEL PADILLA LETICIA</v>
          </cell>
          <cell r="V845" t="str">
            <v>FLORES MEDINA AYRTON</v>
          </cell>
          <cell r="W845" t="str">
            <v>MEZA BRAVO HECTOR MANUEL</v>
          </cell>
          <cell r="X845" t="str">
            <v>LOVO REYES JUAN CARLOS</v>
          </cell>
          <cell r="Y845">
            <v>2006</v>
          </cell>
          <cell r="Z845">
            <v>10</v>
          </cell>
          <cell r="AA845">
            <v>232</v>
          </cell>
          <cell r="AB845">
            <v>0</v>
          </cell>
          <cell r="AC845">
            <v>0</v>
          </cell>
        </row>
        <row r="846">
          <cell r="A846" t="str">
            <v>1-K8BWP</v>
          </cell>
          <cell r="B846" t="str">
            <v>Cambio de domicilio de DDB, secambian en el mismo edificio solo que en un piso de diferente</v>
          </cell>
          <cell r="C846" t="str">
            <v>EMPRESARIAL MEXICO</v>
          </cell>
          <cell r="D846" t="str">
            <v>DDB MEXICO</v>
          </cell>
          <cell r="E846" t="str">
            <v>DDB MEXICO SA DE CV</v>
          </cell>
          <cell r="F846" t="str">
            <v>TERRITORIAL</v>
          </cell>
          <cell r="G846" t="str">
            <v>1-CSC9</v>
          </cell>
          <cell r="H846" t="str">
            <v>CAMBIO DE DOMICILIO  DDB</v>
          </cell>
          <cell r="I846" t="str">
            <v>Infraestructura</v>
          </cell>
          <cell r="J846">
            <v>25</v>
          </cell>
          <cell r="K846" t="str">
            <v>Entrega de la Primera Propuesta</v>
          </cell>
          <cell r="L846" t="str">
            <v>Cambio de Domicilio</v>
          </cell>
          <cell r="M846" t="str">
            <v>Internet Corporativo Avantel</v>
          </cell>
          <cell r="N846" t="str">
            <v>3D-INTERNET DEDICADO</v>
          </cell>
          <cell r="O846" t="str">
            <v>GONZALEZ SANS AGLAY LYSSET</v>
          </cell>
          <cell r="P846" t="str">
            <v>GONZALEZ SANS AGLAY LYSSET</v>
          </cell>
          <cell r="Q846" t="str">
            <v>ROSKARITZ HENNING GEORG GILBERT</v>
          </cell>
          <cell r="R846" t="str">
            <v>VALDUEZA GUADARRAMA MIGUEL ALFONSO</v>
          </cell>
          <cell r="U846" t="str">
            <v>GONZALEZ SANS AGLAY LYSSET</v>
          </cell>
          <cell r="V846" t="str">
            <v>ROSKARITZ HENNING GEORG GILBERT</v>
          </cell>
          <cell r="W846" t="str">
            <v>VALDUEZA GUADARRAMA MIGUEL ALFONSO</v>
          </cell>
          <cell r="X846" t="str">
            <v>LOVO REYES JUAN CARLOS</v>
          </cell>
          <cell r="Y846">
            <v>2006</v>
          </cell>
          <cell r="Z846">
            <v>10</v>
          </cell>
          <cell r="AA846">
            <v>3</v>
          </cell>
          <cell r="AB846">
            <v>0</v>
          </cell>
          <cell r="AC846">
            <v>0</v>
          </cell>
        </row>
        <row r="847">
          <cell r="A847" t="str">
            <v>1-IYO8H</v>
          </cell>
          <cell r="B847" t="str">
            <v>COTIZAR WIFI 204 HAB</v>
          </cell>
          <cell r="C847" t="str">
            <v>EMPRESARIAL INTERIOR</v>
          </cell>
          <cell r="D847" t="str">
            <v>AS SA DE CV</v>
          </cell>
          <cell r="F847" t="str">
            <v>NEXT BUSINESS</v>
          </cell>
          <cell r="G847" t="str">
            <v>1+OV+259</v>
          </cell>
          <cell r="H847" t="str">
            <v>HT GDL PLAZA EXPO 240HAB WIFI</v>
          </cell>
          <cell r="I847" t="str">
            <v>Infraestructura</v>
          </cell>
          <cell r="J847">
            <v>25</v>
          </cell>
          <cell r="K847" t="str">
            <v>Entrega de la Primera Propuesta</v>
          </cell>
          <cell r="L847" t="str">
            <v>Nuevo Servicio</v>
          </cell>
          <cell r="M847" t="str">
            <v>Internet Inalambrico Avantel (Wi-Fi)</v>
          </cell>
          <cell r="N847" t="str">
            <v>3D-INTERNET DEDICADO</v>
          </cell>
          <cell r="O847" t="str">
            <v>Cisneros Beal Jose Fernando</v>
          </cell>
          <cell r="P847" t="str">
            <v>CISNEROS BEAL JOSE FERNANDO</v>
          </cell>
          <cell r="Q847" t="str">
            <v>ARIAS CERPA GUSTAVO</v>
          </cell>
          <cell r="R847" t="str">
            <v>SANTANA ESPINOSA LUIS MANUEL</v>
          </cell>
          <cell r="S847" t="str">
            <v>I</v>
          </cell>
          <cell r="T847" t="str">
            <v>No Comprometido</v>
          </cell>
          <cell r="U847" t="str">
            <v>CISNEROS BEAL JOSE FERNANDO</v>
          </cell>
          <cell r="V847" t="str">
            <v>ARIAS CERPA GUSTAVO</v>
          </cell>
          <cell r="W847" t="str">
            <v>SANTANA ESPINOSA LUIS MANUEL</v>
          </cell>
          <cell r="X847" t="str">
            <v>ZENTENO CERVANTES MARIO ALBERTO</v>
          </cell>
          <cell r="Y847">
            <v>2006</v>
          </cell>
          <cell r="Z847">
            <v>10</v>
          </cell>
          <cell r="AA847">
            <v>1</v>
          </cell>
          <cell r="AB847">
            <v>100000</v>
          </cell>
          <cell r="AC847">
            <v>0</v>
          </cell>
          <cell r="AD847" t="str">
            <v>Sobrevilla Quintero Luis Angel</v>
          </cell>
        </row>
        <row r="848">
          <cell r="A848" t="str">
            <v>1-IVFD7</v>
          </cell>
          <cell r="B848" t="str">
            <v>E1´S INTERNET DEDICADO PARA RESPALDO</v>
          </cell>
          <cell r="C848" t="str">
            <v>EMPRESARIAL MEXICO</v>
          </cell>
          <cell r="D848" t="str">
            <v>ITESM HIDALGO</v>
          </cell>
          <cell r="E848" t="str">
            <v>INSTITUTO TECNOLOGICO DE MONTERREY S.A.</v>
          </cell>
          <cell r="F848" t="str">
            <v>TERRITORIAL</v>
          </cell>
          <cell r="G848" t="str">
            <v>1-IVFCF</v>
          </cell>
          <cell r="H848" t="str">
            <v>E1´S INTERNET DEDICADO</v>
          </cell>
          <cell r="I848" t="str">
            <v>Infraestructura</v>
          </cell>
          <cell r="J848">
            <v>25</v>
          </cell>
          <cell r="K848" t="str">
            <v>Entrega de la Primera Propuesta</v>
          </cell>
          <cell r="L848" t="str">
            <v>Nuevo Servicio</v>
          </cell>
          <cell r="M848" t="str">
            <v>Internet Dedicado</v>
          </cell>
          <cell r="N848" t="str">
            <v>3D-INTERNET DEDICADO</v>
          </cell>
          <cell r="O848" t="str">
            <v>ARGUETA GARFIAS RICARDO</v>
          </cell>
          <cell r="P848" t="str">
            <v>ARGUETA GARFIAS RICARDO</v>
          </cell>
          <cell r="Q848" t="str">
            <v>HINOJOSA NAGORE JUAN GABRIEL</v>
          </cell>
          <cell r="R848" t="str">
            <v>MEZA BRAVO HECTOR MANUEL</v>
          </cell>
          <cell r="S848" t="str">
            <v>I.III</v>
          </cell>
          <cell r="T848" t="str">
            <v>Comprometido</v>
          </cell>
          <cell r="U848" t="str">
            <v>ARGUETA GARFIAS RICARDO</v>
          </cell>
          <cell r="V848" t="str">
            <v>HINOJOSA NAGORE JUAN GABRIEL</v>
          </cell>
          <cell r="W848" t="str">
            <v>MEZA BRAVO HECTOR MANUEL</v>
          </cell>
          <cell r="X848" t="str">
            <v>LOVO REYES JUAN CARLOS</v>
          </cell>
          <cell r="Y848">
            <v>2006</v>
          </cell>
          <cell r="Z848">
            <v>10</v>
          </cell>
          <cell r="AA848">
            <v>1</v>
          </cell>
          <cell r="AB848">
            <v>0</v>
          </cell>
          <cell r="AC848">
            <v>0</v>
          </cell>
        </row>
        <row r="849">
          <cell r="A849" t="str">
            <v>1-HQ5DS</v>
          </cell>
          <cell r="B849" t="str">
            <v>Asignar 6 direcciones IP para el servicio del Internet Broad Band de 1 MB ya instalado no. Metasol 90829</v>
          </cell>
          <cell r="C849" t="str">
            <v>EMPRESARIAL MEXICO</v>
          </cell>
          <cell r="D849" t="str">
            <v>INTELIGLOBE, S.A. DE C.V.</v>
          </cell>
          <cell r="E849" t="str">
            <v>INTELIGLOBE, S.A. DE C.V.</v>
          </cell>
          <cell r="F849" t="str">
            <v>NEXT 100</v>
          </cell>
          <cell r="G849" t="str">
            <v>1-45YOT</v>
          </cell>
          <cell r="H849" t="str">
            <v>ASIGNAR 6 DIRECCIONES IP SERVICIO DE INTENERNET BROD BAND DE 1 MB YA INSTALADO NO. ORDEN 90829</v>
          </cell>
          <cell r="I849" t="str">
            <v>Infraestructura</v>
          </cell>
          <cell r="J849">
            <v>0</v>
          </cell>
          <cell r="K849" t="str">
            <v>Perdida de la Oportunidad</v>
          </cell>
          <cell r="L849" t="str">
            <v>Nuevo Servicio</v>
          </cell>
          <cell r="M849" t="str">
            <v>Internet BroadBand AVANTEL</v>
          </cell>
          <cell r="N849" t="str">
            <v>3D-INTERNET DEDICADO</v>
          </cell>
          <cell r="O849" t="str">
            <v>González Navarro Alfonso Iván</v>
          </cell>
          <cell r="P849" t="str">
            <v>GONZALEZ NAVARRO ALFONSO IVAN</v>
          </cell>
          <cell r="Q849" t="str">
            <v>ROSKARITZ HENNING GEORG GILBERT</v>
          </cell>
          <cell r="R849" t="str">
            <v>VALDUEZA GUADARRAMA MIGUEL ALFONSO</v>
          </cell>
          <cell r="T849" t="str">
            <v>Comprometido</v>
          </cell>
          <cell r="U849" t="str">
            <v>GONZALEZ NAVARRO ALFONSO IVAN</v>
          </cell>
          <cell r="V849" t="str">
            <v>ROSKARITZ HENNING GEORG GILBERT</v>
          </cell>
          <cell r="W849" t="str">
            <v>VALDUEZA GUADARRAMA MIGUEL ALFONSO</v>
          </cell>
          <cell r="X849" t="str">
            <v>LOVO REYES JUAN CARLOS</v>
          </cell>
          <cell r="Y849">
            <v>2006</v>
          </cell>
          <cell r="Z849">
            <v>10</v>
          </cell>
          <cell r="AA849">
            <v>1</v>
          </cell>
          <cell r="AB849">
            <v>0</v>
          </cell>
          <cell r="AC849">
            <v>0</v>
          </cell>
        </row>
        <row r="850">
          <cell r="A850" t="str">
            <v>1-962-260</v>
          </cell>
          <cell r="B850" t="str">
            <v>Oportunidad a partir de la renovación del contrato 47023 del customer 2502618 UNIVERSIDAD TECNOLOGICA DE HERMOSILLO almacenado en SADOC, con fecha de vencimiento 31/AGO/2006. Verificar producto, cargo único y recurrente asignados en la oportunidad</v>
          </cell>
          <cell r="C850" t="str">
            <v>EMPRESARIAL INTERIOR</v>
          </cell>
          <cell r="D850" t="str">
            <v>UNIVERSIDAD TECNOLOGICA DE HERMOSILLO SONORA</v>
          </cell>
          <cell r="G850" t="str">
            <v>1+UF+653</v>
          </cell>
          <cell r="H850" t="str">
            <v>3D-INTERNET DEDICADO, RENOVACION DOCTO 47023</v>
          </cell>
          <cell r="I850" t="str">
            <v>Infraestructura</v>
          </cell>
          <cell r="J850">
            <v>25</v>
          </cell>
          <cell r="K850" t="str">
            <v>Entrega de la Primera Propuesta</v>
          </cell>
          <cell r="L850" t="str">
            <v>Renovación del Servicio</v>
          </cell>
          <cell r="M850" t="str">
            <v>Internet Smart Blocks Small</v>
          </cell>
          <cell r="N850" t="str">
            <v>3D-INTERNET DEDICADO</v>
          </cell>
          <cell r="O850" t="str">
            <v>Caire Juvera Gerardo</v>
          </cell>
          <cell r="P850" t="str">
            <v>CAIRE JUVERA GERARDO</v>
          </cell>
          <cell r="Q850" t="str">
            <v>ANGULO CERVERA ENRIQUE</v>
          </cell>
          <cell r="R850" t="str">
            <v>SANTANA ESPINOSA LUIS MANUEL</v>
          </cell>
          <cell r="S850" t="str">
            <v>IV</v>
          </cell>
          <cell r="U850" t="str">
            <v>CAIRE JUVERA GERARDO</v>
          </cell>
          <cell r="V850" t="str">
            <v>ANGULO CERVERA ENRIQUE</v>
          </cell>
          <cell r="W850" t="str">
            <v>SANTANA ESPINOSA LUIS MANUEL</v>
          </cell>
          <cell r="X850" t="str">
            <v>ZENTENO CERVANTES MARIO ALBERTO</v>
          </cell>
          <cell r="Y850">
            <v>2006</v>
          </cell>
          <cell r="Z850">
            <v>10</v>
          </cell>
          <cell r="AA850">
            <v>1</v>
          </cell>
          <cell r="AB850">
            <v>0</v>
          </cell>
          <cell r="AC850">
            <v>0</v>
          </cell>
        </row>
        <row r="851">
          <cell r="A851" t="str">
            <v>1-962-282</v>
          </cell>
          <cell r="B851" t="str">
            <v>Oportunidad a partir de la renovación del contrato 3543 del customer 1228 INSTITUTO SUPERIOR AUTONOMO DE OCCIDENTE AC almacenado en SADOC, con fecha de vencimiento 15/AGO/2006. Verificar producto, cargo único y recurrente asignados en la oportunidad</v>
          </cell>
          <cell r="C851" t="str">
            <v>EMPRESARIAL INTERIOR</v>
          </cell>
          <cell r="D851" t="str">
            <v>INSTITUTO AUTÓNOMO DE OCCIDENTE, AC</v>
          </cell>
          <cell r="F851" t="str">
            <v>NEXT BUSINESS</v>
          </cell>
          <cell r="G851" t="str">
            <v>1+OV+531</v>
          </cell>
          <cell r="H851" t="str">
            <v>3D-INTERNET DEDICADO, RENOVACION DOCTO 3543</v>
          </cell>
          <cell r="I851" t="str">
            <v>Infraestructura</v>
          </cell>
          <cell r="J851">
            <v>50</v>
          </cell>
          <cell r="K851" t="str">
            <v>Aceptación de la Ultima Propuesta</v>
          </cell>
          <cell r="L851" t="str">
            <v>Renovación del Servicio</v>
          </cell>
          <cell r="M851" t="str">
            <v>Internet Smart Blocks Small</v>
          </cell>
          <cell r="N851" t="str">
            <v>3D-INTERNET DEDICADO</v>
          </cell>
          <cell r="O851" t="str">
            <v>MARTINEZ MACIAS HERIBERTO</v>
          </cell>
          <cell r="P851" t="str">
            <v>MARTINEZ MACIAS HERIBERTO</v>
          </cell>
          <cell r="Q851" t="str">
            <v>JIMENEZ FREGOSO JOSE ALFREDO</v>
          </cell>
          <cell r="R851" t="str">
            <v>SANTANA ESPINOSA LUIS MANUEL</v>
          </cell>
          <cell r="S851" t="str">
            <v>II</v>
          </cell>
          <cell r="T851" t="str">
            <v>Strech</v>
          </cell>
          <cell r="U851" t="str">
            <v>MARTINEZ MACIAS HERIBERTO</v>
          </cell>
          <cell r="V851" t="str">
            <v>JIMENEZ FREGOSO JOSE ALFREDO</v>
          </cell>
          <cell r="W851" t="str">
            <v>SANTANA ESPINOSA LUIS MANUEL</v>
          </cell>
          <cell r="X851" t="str">
            <v>ZENTENO CERVANTES MARIO ALBERTO</v>
          </cell>
          <cell r="Y851">
            <v>2006</v>
          </cell>
          <cell r="Z851">
            <v>10</v>
          </cell>
          <cell r="AA851">
            <v>1</v>
          </cell>
          <cell r="AB851">
            <v>0</v>
          </cell>
          <cell r="AC851">
            <v>0</v>
          </cell>
        </row>
        <row r="852">
          <cell r="A852" t="str">
            <v>1-BPC-250</v>
          </cell>
          <cell r="B852" t="str">
            <v>Oportunidad a partir de la renovación del contrato 15278 del customer 2507965 HEAT &amp; CONTROL SA DE CV, vence 08/OCT/2006. Verificar producto, y montos asignados en la oportunidad</v>
          </cell>
          <cell r="C852" t="str">
            <v>EMPRESARIAL INTERIOR</v>
          </cell>
          <cell r="D852" t="str">
            <v>HEAT &amp; CONTROL</v>
          </cell>
          <cell r="E852" t="str">
            <v>HEAT &amp; CONTROL SA DE CV</v>
          </cell>
          <cell r="F852" t="str">
            <v>TERRITORIAL</v>
          </cell>
          <cell r="G852" t="str">
            <v>1+10Q+852</v>
          </cell>
          <cell r="H852" t="str">
            <v>3D-INTERNET DEDICADO, RENOVACION DOCTO 15278</v>
          </cell>
          <cell r="I852" t="str">
            <v>Infraestructura</v>
          </cell>
          <cell r="J852">
            <v>25</v>
          </cell>
          <cell r="K852" t="str">
            <v>Entrega de la Primera Propuesta</v>
          </cell>
          <cell r="L852" t="str">
            <v>Renovación del Servicio</v>
          </cell>
          <cell r="M852" t="str">
            <v>Internet Smart Blocks Small</v>
          </cell>
          <cell r="N852" t="str">
            <v>3D-INTERNET DEDICADO</v>
          </cell>
          <cell r="O852" t="str">
            <v>MARQUEZ LECHUGA MARIA DEL CARMEN</v>
          </cell>
          <cell r="P852" t="str">
            <v>MARQUEZ LECHUGA MARIA DEL CARMEN</v>
          </cell>
          <cell r="Q852" t="str">
            <v>ARIAS CERPA GUSTAVO</v>
          </cell>
          <cell r="R852" t="str">
            <v>SANTANA ESPINOSA LUIS MANUEL</v>
          </cell>
          <cell r="S852" t="str">
            <v>I</v>
          </cell>
          <cell r="T852" t="str">
            <v>Comprometido</v>
          </cell>
          <cell r="U852" t="str">
            <v>MARQUEZ LECHUGA MARIA DEL CARMEN</v>
          </cell>
          <cell r="V852" t="str">
            <v>ARIAS CERPA GUSTAVO</v>
          </cell>
          <cell r="W852" t="str">
            <v>SANTANA ESPINOSA LUIS MANUEL</v>
          </cell>
          <cell r="X852" t="str">
            <v>ZENTENO CERVANTES MARIO ALBERTO</v>
          </cell>
          <cell r="Y852">
            <v>2006</v>
          </cell>
          <cell r="Z852">
            <v>10</v>
          </cell>
          <cell r="AA852">
            <v>1</v>
          </cell>
          <cell r="AB852">
            <v>0</v>
          </cell>
          <cell r="AC852">
            <v>0</v>
          </cell>
        </row>
        <row r="853">
          <cell r="A853" t="str">
            <v>1-KM8GZ</v>
          </cell>
          <cell r="B853" t="str">
            <v>PRUEBA D EINTERNET DEDICADO</v>
          </cell>
          <cell r="C853" t="str">
            <v>EMPRESARIAL MEXICO</v>
          </cell>
          <cell r="D853" t="str">
            <v>EXL AUTOMOTIVE</v>
          </cell>
          <cell r="E853" t="str">
            <v>EXL AUTOMOTIVE SA DE CV</v>
          </cell>
          <cell r="F853" t="str">
            <v>TERRITORIAL</v>
          </cell>
          <cell r="G853" t="str">
            <v>1-KHMBN</v>
          </cell>
          <cell r="H853" t="str">
            <v>PRUEBA DE INTERNET</v>
          </cell>
          <cell r="I853" t="str">
            <v>Infraestructura</v>
          </cell>
          <cell r="J853">
            <v>75</v>
          </cell>
          <cell r="K853" t="str">
            <v>Validacion de Cierre de Venta</v>
          </cell>
          <cell r="L853" t="str">
            <v>Prueba del Servicio</v>
          </cell>
          <cell r="M853" t="str">
            <v>Internet Corporativo Avantel</v>
          </cell>
          <cell r="N853" t="str">
            <v>3D-INTERNET DEDICADO</v>
          </cell>
          <cell r="O853" t="str">
            <v>Montante Jaime</v>
          </cell>
          <cell r="P853" t="str">
            <v>MONTANTE VEGA JAIME</v>
          </cell>
          <cell r="Q853" t="str">
            <v>ESQUIVEL GARCIA EDUARDO</v>
          </cell>
          <cell r="R853" t="str">
            <v>MORA MORA RODOLFO</v>
          </cell>
          <cell r="S853" t="str">
            <v>II.II</v>
          </cell>
          <cell r="T853" t="str">
            <v>Comprometido</v>
          </cell>
          <cell r="U853" t="str">
            <v>MONTANTE VEGA JAIME</v>
          </cell>
          <cell r="V853" t="str">
            <v>ESQUIVEL GARCIA EDUARDO</v>
          </cell>
          <cell r="W853" t="str">
            <v>MORA MORA RODOLFO</v>
          </cell>
          <cell r="X853" t="str">
            <v>LOVO REYES JUAN CARLOS</v>
          </cell>
          <cell r="Y853">
            <v>2006</v>
          </cell>
          <cell r="Z853">
            <v>10</v>
          </cell>
          <cell r="AA853">
            <v>1</v>
          </cell>
          <cell r="AB853">
            <v>0</v>
          </cell>
          <cell r="AC853">
            <v>0</v>
          </cell>
        </row>
        <row r="854">
          <cell r="A854" t="str">
            <v>1-IYO95</v>
          </cell>
          <cell r="B854" t="str">
            <v>COTIZAR WIFI 142 HABT</v>
          </cell>
          <cell r="C854" t="str">
            <v>EMPRESARIAL INTERIOR</v>
          </cell>
          <cell r="D854" t="str">
            <v>AS SA DE CV</v>
          </cell>
          <cell r="F854" t="str">
            <v>NEXT BUSINESS</v>
          </cell>
          <cell r="G854" t="str">
            <v>1+OV+259</v>
          </cell>
          <cell r="H854" t="str">
            <v>HTL GDL PLAZA 142 HAB WIFI</v>
          </cell>
          <cell r="I854" t="str">
            <v>Infraestructura</v>
          </cell>
          <cell r="J854">
            <v>25</v>
          </cell>
          <cell r="K854" t="str">
            <v>Entrega de la Primera Propuesta</v>
          </cell>
          <cell r="L854" t="str">
            <v>Nuevo Servicio</v>
          </cell>
          <cell r="M854" t="str">
            <v>Internet Inalambrico Avantel (Wi-Fi)</v>
          </cell>
          <cell r="N854" t="str">
            <v>3D-INTERNET DEDICADO</v>
          </cell>
          <cell r="O854" t="str">
            <v>Cisneros Beal Jose Fernando</v>
          </cell>
          <cell r="P854" t="str">
            <v>CISNEROS BEAL JOSE FERNANDO</v>
          </cell>
          <cell r="Q854" t="str">
            <v>ARIAS CERPA GUSTAVO</v>
          </cell>
          <cell r="R854" t="str">
            <v>SANTANA ESPINOSA LUIS MANUEL</v>
          </cell>
          <cell r="S854" t="str">
            <v>I</v>
          </cell>
          <cell r="T854" t="str">
            <v>No Comprometido</v>
          </cell>
          <cell r="U854" t="str">
            <v>CISNEROS BEAL JOSE FERNANDO</v>
          </cell>
          <cell r="V854" t="str">
            <v>ARIAS CERPA GUSTAVO</v>
          </cell>
          <cell r="W854" t="str">
            <v>SANTANA ESPINOSA LUIS MANUEL</v>
          </cell>
          <cell r="X854" t="str">
            <v>ZENTENO CERVANTES MARIO ALBERTO</v>
          </cell>
          <cell r="Y854">
            <v>2006</v>
          </cell>
          <cell r="Z854">
            <v>10</v>
          </cell>
          <cell r="AA854">
            <v>1</v>
          </cell>
          <cell r="AB854">
            <v>100000</v>
          </cell>
          <cell r="AC854">
            <v>0</v>
          </cell>
          <cell r="AD854" t="str">
            <v>Sobrevilla Quintero Luis Angel</v>
          </cell>
        </row>
        <row r="855">
          <cell r="A855" t="str">
            <v>1-962-267</v>
          </cell>
          <cell r="B855" t="str">
            <v>Oportunidad a partir de la renovación del contrato 46725 del customer 4154596 MUNICIPIO DE HERMOSILLO almacenado en SADOC, con fecha de vencimiento 17/AGO/2006. Verificar producto, cargo único y recurrente asignados en la oportunidad</v>
          </cell>
          <cell r="C855" t="str">
            <v>EMPRESARIAL INTERIOR</v>
          </cell>
          <cell r="D855" t="str">
            <v>MUNICIPIO DE HERMOSILLO</v>
          </cell>
          <cell r="E855" t="str">
            <v>MUNICIPIO DE HERMOSILLO</v>
          </cell>
          <cell r="F855" t="str">
            <v>TERRITORIAL</v>
          </cell>
          <cell r="G855" t="str">
            <v>1-AY94T</v>
          </cell>
          <cell r="H855" t="str">
            <v>3D-INTERNET DEDICADO, RENOVACION DOCTO 46725</v>
          </cell>
          <cell r="I855" t="str">
            <v>Infraestructura</v>
          </cell>
          <cell r="J855">
            <v>25</v>
          </cell>
          <cell r="K855" t="str">
            <v>Entrega de la Primera Propuesta</v>
          </cell>
          <cell r="L855" t="str">
            <v>Renovación del Servicio</v>
          </cell>
          <cell r="M855" t="str">
            <v>Internet Smart Blocks Small</v>
          </cell>
          <cell r="N855" t="str">
            <v>3D-INTERNET DEDICADO</v>
          </cell>
          <cell r="O855" t="str">
            <v>Caire Juvera Gerardo</v>
          </cell>
          <cell r="P855" t="str">
            <v>CAIRE JUVERA GERARDO</v>
          </cell>
          <cell r="Q855" t="str">
            <v>ANGULO CERVERA ENRIQUE</v>
          </cell>
          <cell r="R855" t="str">
            <v>SANTANA ESPINOSA LUIS MANUEL</v>
          </cell>
          <cell r="S855" t="str">
            <v>IV</v>
          </cell>
          <cell r="U855" t="str">
            <v>CAIRE JUVERA GERARDO</v>
          </cell>
          <cell r="V855" t="str">
            <v>ANGULO CERVERA ENRIQUE</v>
          </cell>
          <cell r="W855" t="str">
            <v>SANTANA ESPINOSA LUIS MANUEL</v>
          </cell>
          <cell r="X855" t="str">
            <v>ZENTENO CERVANTES MARIO ALBERTO</v>
          </cell>
          <cell r="Y855">
            <v>2006</v>
          </cell>
          <cell r="Z855">
            <v>10</v>
          </cell>
          <cell r="AA855">
            <v>1</v>
          </cell>
          <cell r="AB855">
            <v>0</v>
          </cell>
          <cell r="AC855">
            <v>0</v>
          </cell>
        </row>
        <row r="856">
          <cell r="A856" t="str">
            <v>1-BPC-251</v>
          </cell>
          <cell r="B856" t="str">
            <v>Oportunidad a partir de la renovación del contrato 16143 del customer 2508012 MICRO MACRO DISPOSITIVOS SA DE CV, vence 13/OCT/2006. Verificar producto, y montos asignados en la oportunidad</v>
          </cell>
          <cell r="C856" t="str">
            <v>EMPRESARIAL INTERIOR</v>
          </cell>
          <cell r="D856" t="str">
            <v>MICRO MACRO DISPOSITIVOS</v>
          </cell>
          <cell r="E856" t="str">
            <v>MICRO MACROS DISPOSITIVOS SA DE CV</v>
          </cell>
          <cell r="F856" t="str">
            <v>TERRITORIAL</v>
          </cell>
          <cell r="G856" t="str">
            <v>1-2T9Y2</v>
          </cell>
          <cell r="H856" t="str">
            <v>3D-INTERNET DEDICADO, RENOVACION DOCTO 16143</v>
          </cell>
          <cell r="I856" t="str">
            <v>Infraestructura</v>
          </cell>
          <cell r="J856">
            <v>10</v>
          </cell>
          <cell r="K856" t="str">
            <v>Detección de Oportunidad</v>
          </cell>
          <cell r="L856" t="str">
            <v>Renovación del Servicio</v>
          </cell>
          <cell r="M856" t="str">
            <v>Internet Smart Blocks Small</v>
          </cell>
          <cell r="N856" t="str">
            <v>3D-INTERNET DEDICADO</v>
          </cell>
          <cell r="O856" t="str">
            <v>Caire Juvera Gerardo</v>
          </cell>
          <cell r="P856" t="str">
            <v>CAIRE JUVERA GERARDO</v>
          </cell>
          <cell r="Q856" t="str">
            <v>ANGULO CERVERA ENRIQUE</v>
          </cell>
          <cell r="R856" t="str">
            <v>SANTANA ESPINOSA LUIS MANUEL</v>
          </cell>
          <cell r="S856" t="str">
            <v>IV</v>
          </cell>
          <cell r="U856" t="str">
            <v>CAIRE JUVERA GERARDO</v>
          </cell>
          <cell r="V856" t="str">
            <v>ANGULO CERVERA ENRIQUE</v>
          </cell>
          <cell r="W856" t="str">
            <v>SANTANA ESPINOSA LUIS MANUEL</v>
          </cell>
          <cell r="X856" t="str">
            <v>ZENTENO CERVANTES MARIO ALBERTO</v>
          </cell>
          <cell r="Y856">
            <v>2006</v>
          </cell>
          <cell r="Z856">
            <v>10</v>
          </cell>
          <cell r="AA856">
            <v>1</v>
          </cell>
          <cell r="AB856">
            <v>0</v>
          </cell>
          <cell r="AC856">
            <v>0</v>
          </cell>
        </row>
        <row r="857">
          <cell r="A857" t="str">
            <v>1-KKBR3</v>
          </cell>
          <cell r="B857" t="str">
            <v>BROAD BAND PEDREGAL PALACE</v>
          </cell>
          <cell r="C857" t="str">
            <v>EMPRESARIAL MEXICO</v>
          </cell>
          <cell r="D857" t="str">
            <v>GRUPO VISION PARK</v>
          </cell>
          <cell r="E857" t="str">
            <v>GRUPO VISION PARK SA DE CV</v>
          </cell>
          <cell r="F857" t="str">
            <v>NEXT BUSINESS</v>
          </cell>
          <cell r="G857" t="str">
            <v>1-69OZV</v>
          </cell>
          <cell r="H857" t="str">
            <v>BROAD BAND PEDREGAL PALACE</v>
          </cell>
          <cell r="I857" t="str">
            <v>Infraestructura</v>
          </cell>
          <cell r="J857">
            <v>25</v>
          </cell>
          <cell r="K857" t="str">
            <v>Entrega de la Primera Propuesta</v>
          </cell>
          <cell r="L857" t="str">
            <v>Prueba del Servicio</v>
          </cell>
          <cell r="M857" t="str">
            <v>Internet BroadBand AVANTEL</v>
          </cell>
          <cell r="N857" t="str">
            <v>3D-INTERNET DEDICADO</v>
          </cell>
          <cell r="O857" t="str">
            <v>Rodriguez Torres Roberto</v>
          </cell>
          <cell r="P857" t="str">
            <v>RODRIGUEZ TORRES ROBERTO</v>
          </cell>
          <cell r="Q857" t="str">
            <v>HINOJOSA NAGORE JUAN GABRIEL</v>
          </cell>
          <cell r="R857" t="str">
            <v>MEZA BRAVO HECTOR MANUEL</v>
          </cell>
          <cell r="S857" t="str">
            <v>I.III</v>
          </cell>
          <cell r="T857" t="str">
            <v>No Comprometido</v>
          </cell>
          <cell r="U857" t="str">
            <v>RODRIGUEZ TORRES ROBERTO</v>
          </cell>
          <cell r="V857" t="str">
            <v>HINOJOSA NAGORE JUAN GABRIEL</v>
          </cell>
          <cell r="W857" t="str">
            <v>MEZA BRAVO HECTOR MANUEL</v>
          </cell>
          <cell r="X857" t="str">
            <v>LOVO REYES JUAN CARLOS</v>
          </cell>
          <cell r="Y857">
            <v>2006</v>
          </cell>
          <cell r="Z857">
            <v>10</v>
          </cell>
          <cell r="AA857">
            <v>1</v>
          </cell>
          <cell r="AB857">
            <v>0</v>
          </cell>
          <cell r="AC857">
            <v>0</v>
          </cell>
        </row>
        <row r="858">
          <cell r="A858" t="str">
            <v>1-KIG3T</v>
          </cell>
          <cell r="B858" t="str">
            <v>CAMBIO DE DOMICILIO 2xE1DE CD. VALLES-MATAMOROS A CD. VALLES-TAMPICO</v>
          </cell>
          <cell r="C858" t="str">
            <v>INTERNACIONAL</v>
          </cell>
          <cell r="D858" t="str">
            <v>PEGASO COMUNICACIONES Y SISTEMAS</v>
          </cell>
          <cell r="E858" t="str">
            <v>PEGASO COMUNICACIONES Y SISTEMAS, S.A. DE C.V.</v>
          </cell>
          <cell r="G858" t="str">
            <v>1+9P+33</v>
          </cell>
          <cell r="H858" t="str">
            <v>TEMM // CAMBIO DOMICIO 2XE1 VALLES-MATAMOROS A VALLES-TAMPICO</v>
          </cell>
          <cell r="I858" t="str">
            <v>Infraestructura</v>
          </cell>
          <cell r="J858">
            <v>75</v>
          </cell>
          <cell r="K858" t="str">
            <v>Validacion de Cierre de Venta</v>
          </cell>
          <cell r="L858" t="str">
            <v>Cambio de Domicilio</v>
          </cell>
          <cell r="M858" t="str">
            <v>Línea Plus</v>
          </cell>
          <cell r="N858" t="str">
            <v>3B-LINEA PRIVADA</v>
          </cell>
          <cell r="O858" t="str">
            <v>Maldonado Robles Francisco Javier</v>
          </cell>
          <cell r="P858" t="str">
            <v>MALDONADO ROBLES FRANCISCO JAVIER</v>
          </cell>
          <cell r="Q858" t="str">
            <v>HERNANDEZ GONZALEZ JOEL</v>
          </cell>
          <cell r="R858" t="str">
            <v>VILLASCAN LEE MARCO ANTONIO</v>
          </cell>
          <cell r="U858" t="str">
            <v>MALDONADO ROBLES FRANCISCO JAVIER</v>
          </cell>
          <cell r="V858" t="str">
            <v>HERNANDEZ GONZALEZ JOEL</v>
          </cell>
          <cell r="W858" t="str">
            <v>VILLASCAN LEE MARCO ANTONIO</v>
          </cell>
          <cell r="X858" t="str">
            <v>VILLASCAN LEE MARCO ANTONIO</v>
          </cell>
          <cell r="Y858">
            <v>2006</v>
          </cell>
          <cell r="Z858">
            <v>10</v>
          </cell>
          <cell r="AA858">
            <v>1</v>
          </cell>
          <cell r="AB858">
            <v>0</v>
          </cell>
          <cell r="AC858">
            <v>0</v>
          </cell>
        </row>
        <row r="859">
          <cell r="A859" t="str">
            <v>1-KJ7A1</v>
          </cell>
          <cell r="B859" t="str">
            <v>CAMBIO DE DOMICILIO DE SU SERVICIO DE INTERNET E1</v>
          </cell>
          <cell r="C859" t="str">
            <v>EMPRESARIAL INTERIOR</v>
          </cell>
          <cell r="D859" t="str">
            <v>QUEPASA.COM DE MEXICO SA DE CV_DATOS</v>
          </cell>
          <cell r="E859" t="str">
            <v>QUEPASA.COM DE MEXICO SA DE CV</v>
          </cell>
          <cell r="G859" t="str">
            <v>1-J8YSA</v>
          </cell>
          <cell r="H859" t="str">
            <v>CAMBIO DE DOMICILIO</v>
          </cell>
          <cell r="I859" t="str">
            <v>Infraestructura</v>
          </cell>
          <cell r="J859">
            <v>10</v>
          </cell>
          <cell r="K859" t="str">
            <v>Detección de Oportunidad</v>
          </cell>
          <cell r="L859" t="str">
            <v>Cambio de Domicilio</v>
          </cell>
          <cell r="M859" t="str">
            <v>Internet Corporativo Avantel</v>
          </cell>
          <cell r="N859" t="str">
            <v>3D-INTERNET DEDICADO</v>
          </cell>
          <cell r="O859" t="str">
            <v>Caire Juvera Gerardo</v>
          </cell>
          <cell r="P859" t="str">
            <v>CAIRE JUVERA GERARDO</v>
          </cell>
          <cell r="Q859" t="str">
            <v>ANGULO CERVERA ENRIQUE</v>
          </cell>
          <cell r="R859" t="str">
            <v>SANTANA ESPINOSA LUIS MANUEL</v>
          </cell>
          <cell r="S859" t="str">
            <v>IV</v>
          </cell>
          <cell r="T859" t="str">
            <v>No Comprometido</v>
          </cell>
          <cell r="U859" t="str">
            <v>CAIRE JUVERA GERARDO</v>
          </cell>
          <cell r="V859" t="str">
            <v>ANGULO CERVERA ENRIQUE</v>
          </cell>
          <cell r="W859" t="str">
            <v>SANTANA ESPINOSA LUIS MANUEL</v>
          </cell>
          <cell r="X859" t="str">
            <v>ZENTENO CERVANTES MARIO ALBERTO</v>
          </cell>
          <cell r="Y859">
            <v>2006</v>
          </cell>
          <cell r="Z859">
            <v>10</v>
          </cell>
          <cell r="AA859">
            <v>1</v>
          </cell>
          <cell r="AB859">
            <v>20000</v>
          </cell>
          <cell r="AC859">
            <v>0</v>
          </cell>
        </row>
        <row r="860">
          <cell r="A860" t="str">
            <v>1-KEUZX</v>
          </cell>
          <cell r="B860" t="str">
            <v>1 ENLACE DE BROAD BAND DE PRUEBA EN UNA TIENDA ELEKTRA</v>
          </cell>
          <cell r="C860" t="str">
            <v>EMPRESARIAL MEXICO</v>
          </cell>
          <cell r="D860" t="str">
            <v>METROLOOK</v>
          </cell>
          <cell r="E860" t="str">
            <v>METROLOOK SA DE CV</v>
          </cell>
          <cell r="F860" t="str">
            <v>PROSPECTO</v>
          </cell>
          <cell r="G860" t="str">
            <v>1-KDQZ0</v>
          </cell>
          <cell r="H860" t="str">
            <v>1 ENLACE BROAD  PRUEBA</v>
          </cell>
          <cell r="I860" t="str">
            <v>Infraestructura</v>
          </cell>
          <cell r="J860">
            <v>0</v>
          </cell>
          <cell r="K860" t="str">
            <v>Perdida de la Oportunidad</v>
          </cell>
          <cell r="L860" t="str">
            <v>Primer Servicio</v>
          </cell>
          <cell r="M860" t="str">
            <v>Internet BroadBand AVANTEL</v>
          </cell>
          <cell r="N860" t="str">
            <v>3D-INTERNET DEDICADO</v>
          </cell>
          <cell r="O860" t="str">
            <v>Lozano Ayala Eugenia</v>
          </cell>
          <cell r="P860" t="str">
            <v>LOZANO AYALA EUGENIA</v>
          </cell>
          <cell r="Q860" t="str">
            <v>DAVILA RODRIGUEZ GLORIA OLIVIA</v>
          </cell>
          <cell r="R860" t="str">
            <v>VALDUEZA GUADARRAMA MIGUEL ALFONSO</v>
          </cell>
          <cell r="T860" t="str">
            <v>No Comprometido</v>
          </cell>
          <cell r="U860" t="str">
            <v>LOZANO AYALA EUGENIA</v>
          </cell>
          <cell r="V860" t="str">
            <v>DAVILA RODRIGUEZ GLORIA OLIVIA</v>
          </cell>
          <cell r="W860" t="str">
            <v>VALDUEZA GUADARRAMA MIGUEL ALFONSO</v>
          </cell>
          <cell r="X860" t="str">
            <v>LOVO REYES JUAN CARLOS</v>
          </cell>
          <cell r="Y860">
            <v>2006</v>
          </cell>
          <cell r="Z860">
            <v>10</v>
          </cell>
          <cell r="AA860">
            <v>1</v>
          </cell>
          <cell r="AB860">
            <v>0</v>
          </cell>
          <cell r="AC860">
            <v>0</v>
          </cell>
        </row>
        <row r="861">
          <cell r="A861" t="str">
            <v>1-95C-138</v>
          </cell>
          <cell r="B861" t="str">
            <v>Oportunidad a partir de la renovación del contrato 36165 del customer 2507424 UNIVERSIDAD DE QUINTANA ROO almacenado en SADOC, con fecha de vencimiento 10/JUL/2006</v>
          </cell>
          <cell r="C861" t="str">
            <v>EMPRESARIAL INTERIOR</v>
          </cell>
          <cell r="D861" t="str">
            <v>UNIVERSIDAD DE QUINTANA ROO</v>
          </cell>
          <cell r="E861" t="str">
            <v>UNIVERSIDAD DE QUINTANA ROO</v>
          </cell>
          <cell r="G861" t="str">
            <v>1-24QI1</v>
          </cell>
          <cell r="H861" t="str">
            <v>3D-INTERNET DEDICADO, RENOVACION DOCTO 36165</v>
          </cell>
          <cell r="I861" t="str">
            <v>Infraestructura</v>
          </cell>
          <cell r="J861">
            <v>0</v>
          </cell>
          <cell r="K861" t="str">
            <v>Perdida de la Oportunidad</v>
          </cell>
          <cell r="L861" t="str">
            <v>Renovación del Servicio</v>
          </cell>
          <cell r="M861" t="str">
            <v>Internet Smart Blocks Small</v>
          </cell>
          <cell r="N861" t="str">
            <v>3D-INTERNET DEDICADO</v>
          </cell>
          <cell r="O861" t="str">
            <v>Garcia Teruel Segura Mauricio</v>
          </cell>
          <cell r="P861" t="str">
            <v>GARCIA TERUEL SEGURA MAURICIO</v>
          </cell>
          <cell r="Q861" t="str">
            <v>ANCONA DOMINGUEZ GABRIELA</v>
          </cell>
          <cell r="R861" t="str">
            <v>VI¿OLO URIARTE JAVIER ALEJANDRO</v>
          </cell>
          <cell r="S861" t="str">
            <v>II</v>
          </cell>
          <cell r="U861" t="str">
            <v>GARCIA TERUEL SEGURA MAURICIO</v>
          </cell>
          <cell r="V861" t="str">
            <v>ANCONA DOMINGUEZ GABRIELA</v>
          </cell>
          <cell r="W861" t="str">
            <v>VI¿OLO URIARTE JAVIER ALEJANDRO</v>
          </cell>
          <cell r="X861" t="str">
            <v>ZENTENO CERVANTES MARIO ALBERTO</v>
          </cell>
          <cell r="Y861">
            <v>2006</v>
          </cell>
          <cell r="Z861">
            <v>10</v>
          </cell>
          <cell r="AA861">
            <v>0</v>
          </cell>
          <cell r="AB861">
            <v>0</v>
          </cell>
          <cell r="AC861">
            <v>0</v>
          </cell>
        </row>
        <row r="862">
          <cell r="A862" t="str">
            <v>1-HXN21</v>
          </cell>
          <cell r="B862" t="str">
            <v>Televisa requiere propuesta red internet</v>
          </cell>
          <cell r="C862" t="str">
            <v>CORPORATIVO</v>
          </cell>
          <cell r="D862" t="str">
            <v>GRUPO TELEVISA</v>
          </cell>
          <cell r="E862" t="str">
            <v>GRUPO TELEVISA SA</v>
          </cell>
          <cell r="F862" t="str">
            <v>NEXT 100</v>
          </cell>
          <cell r="G862" t="str">
            <v>1-HQ78O</v>
          </cell>
          <cell r="H862" t="str">
            <v>RED INTERNET WALMART PANTALLAS PLASMA TELEVISA FASE 1</v>
          </cell>
          <cell r="I862" t="str">
            <v>Infraestructura</v>
          </cell>
          <cell r="J862">
            <v>0</v>
          </cell>
          <cell r="K862" t="str">
            <v>Perdida de la Oportunidad</v>
          </cell>
          <cell r="L862" t="str">
            <v>Nuevo Servicio</v>
          </cell>
          <cell r="M862" t="str">
            <v>Internet Corporativo Avantel</v>
          </cell>
          <cell r="N862" t="str">
            <v>3D-INTERNET DEDICADO</v>
          </cell>
          <cell r="O862" t="str">
            <v>Aguilar Walle Francisco Miguel</v>
          </cell>
          <cell r="P862" t="str">
            <v>AGUILAR WALLE FRANCISCO MIGUEL</v>
          </cell>
          <cell r="Q862" t="str">
            <v>GONZALEZ GARRIDO GERARDO</v>
          </cell>
          <cell r="R862" t="str">
            <v>GUZMAN FLORES LAURA ISELA</v>
          </cell>
          <cell r="T862" t="str">
            <v>No Comprometido</v>
          </cell>
          <cell r="U862" t="str">
            <v>AGUILAR WALLE FRANCISCO MIGUEL</v>
          </cell>
          <cell r="V862" t="str">
            <v>GONZALEZ GARRIDO GERARDO</v>
          </cell>
          <cell r="W862" t="str">
            <v>GUZMAN FLORES LAURA ISELA</v>
          </cell>
          <cell r="X862" t="str">
            <v>VIEYRA NAVARRO FRANCISCO JAVIER</v>
          </cell>
          <cell r="Y862">
            <v>2006</v>
          </cell>
          <cell r="Z862">
            <v>10</v>
          </cell>
          <cell r="AA862">
            <v>0</v>
          </cell>
          <cell r="AB862">
            <v>7800000</v>
          </cell>
          <cell r="AC862">
            <v>0</v>
          </cell>
        </row>
        <row r="863">
          <cell r="A863" t="str">
            <v>1-K7YWX</v>
          </cell>
          <cell r="B863" t="str">
            <v>PROYECTO DE REDUNDANCIA EN 3 LOCALIDADES DEL CLIENTE GDL, PTO VALLARTA Y NVO LAREDO</v>
          </cell>
          <cell r="C863" t="str">
            <v>EMPRESARIAL INTERIOR</v>
          </cell>
          <cell r="D863" t="str">
            <v>CABLEVISION RED</v>
          </cell>
          <cell r="E863" t="str">
            <v>CABLEVISION RED SA DE CV</v>
          </cell>
          <cell r="F863" t="str">
            <v>NEXT BUSINESS</v>
          </cell>
          <cell r="G863" t="str">
            <v>1-O7LT</v>
          </cell>
          <cell r="H863" t="str">
            <v>CABLEVISION RED - REDUNDANCIA EN SITIO E3 VALLARTA</v>
          </cell>
          <cell r="I863" t="str">
            <v>Infraestructura</v>
          </cell>
          <cell r="J863">
            <v>25</v>
          </cell>
          <cell r="K863" t="str">
            <v>Entrega de la Primera Propuesta</v>
          </cell>
          <cell r="L863" t="str">
            <v>Incremento del Servicio</v>
          </cell>
          <cell r="M863" t="str">
            <v>Internet Alta Capacidad</v>
          </cell>
          <cell r="N863" t="str">
            <v>3C-INTERNET ALTA CAPACIDAD</v>
          </cell>
          <cell r="O863" t="str">
            <v>Gonzalez Arredondo Arturo</v>
          </cell>
          <cell r="P863" t="str">
            <v>GONZALEZ ARREDONDO ARTURO</v>
          </cell>
          <cell r="Q863" t="str">
            <v>ARIAS CERPA GUSTAVO</v>
          </cell>
          <cell r="R863" t="str">
            <v>SANTANA ESPINOSA LUIS MANUEL</v>
          </cell>
          <cell r="S863" t="str">
            <v>I</v>
          </cell>
          <cell r="T863" t="str">
            <v>Strech</v>
          </cell>
          <cell r="U863" t="str">
            <v>GONZALEZ ARREDONDO ARTURO</v>
          </cell>
          <cell r="V863" t="str">
            <v>ARIAS CERPA GUSTAVO</v>
          </cell>
          <cell r="W863" t="str">
            <v>SANTANA ESPINOSA LUIS MANUEL</v>
          </cell>
          <cell r="X863" t="str">
            <v>ZENTENO CERVANTES MARIO ALBERTO</v>
          </cell>
          <cell r="Y863">
            <v>2006</v>
          </cell>
          <cell r="Z863">
            <v>10</v>
          </cell>
          <cell r="AA863">
            <v>0</v>
          </cell>
          <cell r="AB863">
            <v>30000</v>
          </cell>
          <cell r="AC863">
            <v>0</v>
          </cell>
          <cell r="AD863" t="str">
            <v>Valdes Miramontes Miguel Angel</v>
          </cell>
        </row>
        <row r="864">
          <cell r="A864" t="str">
            <v>1-KJ8BF</v>
          </cell>
          <cell r="B864" t="str">
            <v>ANULAR CLAUSULA DE RENOVACION AUTOMATICA</v>
          </cell>
          <cell r="C864" t="str">
            <v>EMPRESARIAL MEXICO</v>
          </cell>
          <cell r="D864" t="str">
            <v>PROTECCION AGROPECUARIA COMPAÑIA DE SEGUROS</v>
          </cell>
          <cell r="E864" t="str">
            <v>PROTECCION AGROPECUARIA COMPAÑIA DE SEGUROS AC</v>
          </cell>
          <cell r="F864" t="str">
            <v>NEXT BUSINESS</v>
          </cell>
          <cell r="G864" t="str">
            <v>1+FD+857</v>
          </cell>
          <cell r="H864" t="str">
            <v>INCREMENTO DE ANCHO DE BANDA</v>
          </cell>
          <cell r="I864" t="str">
            <v>Infraestructura</v>
          </cell>
          <cell r="J864">
            <v>10</v>
          </cell>
          <cell r="K864" t="str">
            <v>Detección de Oportunidad</v>
          </cell>
          <cell r="L864" t="str">
            <v>Incremento del Servicio</v>
          </cell>
          <cell r="M864" t="str">
            <v>Internet Corporativo Avantel</v>
          </cell>
          <cell r="N864" t="str">
            <v>3D-INTERNET DEDICADO</v>
          </cell>
          <cell r="O864" t="str">
            <v>GUTIERREZ FERNANDEZ FRANCISCO IVAN</v>
          </cell>
          <cell r="P864" t="str">
            <v>GUTIERREZ FERNANDEZ FRANCISCO IVAN</v>
          </cell>
          <cell r="Q864" t="str">
            <v>MORARI TOSTADO LEONEL</v>
          </cell>
          <cell r="R864" t="str">
            <v>MEZA BRAVO HECTOR MANUEL</v>
          </cell>
          <cell r="S864" t="str">
            <v>I.I</v>
          </cell>
          <cell r="U864" t="str">
            <v>GUTIERREZ FERNANDEZ FRANCISCO IVAN</v>
          </cell>
          <cell r="V864" t="str">
            <v>MORARI TOSTADO LEONEL</v>
          </cell>
          <cell r="W864" t="str">
            <v>MEZA BRAVO HECTOR MANUEL</v>
          </cell>
          <cell r="X864" t="str">
            <v>LOVO REYES JUAN CARLOS</v>
          </cell>
          <cell r="Y864">
            <v>2006</v>
          </cell>
          <cell r="Z864">
            <v>10</v>
          </cell>
          <cell r="AA864">
            <v>0</v>
          </cell>
          <cell r="AB864">
            <v>0</v>
          </cell>
          <cell r="AC864">
            <v>0</v>
          </cell>
        </row>
        <row r="865">
          <cell r="A865" t="str">
            <v>1-KHHNT</v>
          </cell>
          <cell r="B865" t="str">
            <v>4STM1s NEXTEL (Qro, Leon, Tampico y Ags) Cambio de plataforma de NORTEL (TNs) hacia HUAWEI, debido a la falla de Ags. donde se salió el servicio por 2.45 hrs.</v>
          </cell>
          <cell r="C865" t="str">
            <v>INTERNACIONAL</v>
          </cell>
          <cell r="D865" t="str">
            <v>NII TELECOM, S. DE R.L. DE C.V.</v>
          </cell>
          <cell r="E865" t="str">
            <v>NII TELECOM, S. DE R.L. DE C.V.</v>
          </cell>
          <cell r="F865" t="str">
            <v>INTERNACIONAL</v>
          </cell>
          <cell r="G865" t="str">
            <v>1-K1DEE</v>
          </cell>
          <cell r="H865" t="str">
            <v>4STM1S NEXTEL CAMBIO PLATAFORMA DE NORTEL (TNS) A HUAWEI</v>
          </cell>
          <cell r="I865" t="str">
            <v>Infraestructura</v>
          </cell>
          <cell r="J865">
            <v>10</v>
          </cell>
          <cell r="K865" t="str">
            <v>Detección de Oportunidad</v>
          </cell>
          <cell r="L865" t="str">
            <v>Migración del Servicio</v>
          </cell>
          <cell r="M865" t="str">
            <v>Línea Privada de Alta Capacidad</v>
          </cell>
          <cell r="N865" t="str">
            <v>3B-LINEA PRIVADA</v>
          </cell>
          <cell r="O865" t="str">
            <v>Martinez Hernandez Oscar</v>
          </cell>
          <cell r="P865" t="str">
            <v>MARTINEZ HERNANDEZ OSCAR</v>
          </cell>
          <cell r="Q865" t="str">
            <v>HERNANDEZ GONZALEZ JOEL</v>
          </cell>
          <cell r="R865" t="str">
            <v>VILLASCAN LEE MARCO ANTONIO</v>
          </cell>
          <cell r="U865" t="str">
            <v>MARTINEZ HERNANDEZ OSCAR</v>
          </cell>
          <cell r="V865" t="str">
            <v>HERNANDEZ GONZALEZ JOEL</v>
          </cell>
          <cell r="W865" t="str">
            <v>VILLASCAN LEE MARCO ANTONIO</v>
          </cell>
          <cell r="X865" t="str">
            <v>VILLASCAN LEE MARCO ANTONIO</v>
          </cell>
          <cell r="Y865">
            <v>2006</v>
          </cell>
          <cell r="Z865">
            <v>10</v>
          </cell>
          <cell r="AA865">
            <v>0</v>
          </cell>
          <cell r="AB865">
            <v>50000</v>
          </cell>
          <cell r="AC865">
            <v>0</v>
          </cell>
          <cell r="AD865" t="str">
            <v>Gamez Martinez Hector Gustavo</v>
          </cell>
        </row>
        <row r="866">
          <cell r="A866" t="str">
            <v>1-KKKGZ</v>
          </cell>
          <cell r="B866" t="str">
            <v>EL CLIENTE SOLICITA UN INTERNET BROAD BAND A 1,024MB PARA UNA PERSONA QUE USA UNA APLICACIÓN VÍA INTERNET Y QUE REQUIERE UN ACCESO INDEPENDIENTE.</v>
          </cell>
          <cell r="C866" t="str">
            <v>CORPORATIVO</v>
          </cell>
          <cell r="D866" t="str">
            <v>GRUPO MODELO</v>
          </cell>
          <cell r="E866" t="str">
            <v>DIBLO CORPORATIVO SA DE CV</v>
          </cell>
          <cell r="G866" t="str">
            <v>1+2F+51</v>
          </cell>
          <cell r="H866" t="str">
            <v>DEMO DEL SERVICIO INTERNET BROAD BAND A 1,024MB PARA OFNA. CORPORATIVA.</v>
          </cell>
          <cell r="I866" t="str">
            <v>Infraestructura</v>
          </cell>
          <cell r="J866">
            <v>75</v>
          </cell>
          <cell r="K866" t="str">
            <v>Validacion de Cierre de Venta</v>
          </cell>
          <cell r="L866" t="str">
            <v>Prueba del Servicio</v>
          </cell>
          <cell r="M866" t="str">
            <v>Internet BroadBand AVANTEL</v>
          </cell>
          <cell r="N866" t="str">
            <v>3D-INTERNET DEDICADO</v>
          </cell>
          <cell r="O866" t="str">
            <v>Estebanes Ruiz Jose Luis</v>
          </cell>
          <cell r="P866" t="str">
            <v>ESTEBANES RUIZ JOSE LUIS</v>
          </cell>
          <cell r="Q866" t="str">
            <v>GONZALEZ GARRIDO GERARDO</v>
          </cell>
          <cell r="R866" t="str">
            <v>GUZMAN FLORES LAURA ISELA</v>
          </cell>
          <cell r="T866" t="str">
            <v>No Comprometido</v>
          </cell>
          <cell r="U866" t="str">
            <v>ESTEBANES RUIZ JOSE LUIS</v>
          </cell>
          <cell r="V866" t="str">
            <v>GONZALEZ GARRIDO GERARDO</v>
          </cell>
          <cell r="W866" t="str">
            <v>GUZMAN FLORES LAURA ISELA</v>
          </cell>
          <cell r="X866" t="str">
            <v>VIEYRA NAVARRO FRANCISCO JAVIER</v>
          </cell>
          <cell r="Y866">
            <v>2006</v>
          </cell>
          <cell r="Z866">
            <v>10</v>
          </cell>
          <cell r="AA866">
            <v>0</v>
          </cell>
          <cell r="AB866">
            <v>0</v>
          </cell>
          <cell r="AC866">
            <v>0</v>
          </cell>
        </row>
        <row r="867">
          <cell r="A867" t="str">
            <v>1-KKVLZ</v>
          </cell>
          <cell r="B867" t="str">
            <v>Linea privada</v>
          </cell>
          <cell r="C867" t="str">
            <v>EMPRESARIAL INTERIOR</v>
          </cell>
          <cell r="D867" t="str">
            <v>TV CABLE ( COATZACOALCOS)</v>
          </cell>
          <cell r="E867" t="str">
            <v>TV CABLE SA DE CV</v>
          </cell>
          <cell r="G867" t="str">
            <v>1-8U4LZ</v>
          </cell>
          <cell r="H867" t="str">
            <v>LINEA PRIVADA</v>
          </cell>
          <cell r="I867" t="str">
            <v>Infraestructura</v>
          </cell>
          <cell r="J867">
            <v>50</v>
          </cell>
          <cell r="K867" t="str">
            <v>Aceptación de la Ultima Propuesta</v>
          </cell>
          <cell r="L867" t="str">
            <v>Migración del Servicio</v>
          </cell>
          <cell r="M867" t="str">
            <v>Línea Privada Local</v>
          </cell>
          <cell r="N867" t="str">
            <v>3B-LINEA PRIVADA</v>
          </cell>
          <cell r="O867" t="str">
            <v>MORA GONZALEZ DALEL</v>
          </cell>
          <cell r="P867" t="str">
            <v>MORA GONZALEZ DALEL</v>
          </cell>
          <cell r="Q867" t="str">
            <v>MENDEZ LARA OMAR</v>
          </cell>
          <cell r="R867" t="str">
            <v>VI¿OLO URIARTE JAVIER ALEJANDRO</v>
          </cell>
          <cell r="S867" t="str">
            <v>I</v>
          </cell>
          <cell r="U867" t="str">
            <v>MORA GONZALEZ DALEL</v>
          </cell>
          <cell r="V867" t="str">
            <v>MENDEZ LARA OMAR</v>
          </cell>
          <cell r="W867" t="str">
            <v>VI¿OLO URIARTE JAVIER ALEJANDRO</v>
          </cell>
          <cell r="X867" t="str">
            <v>ZENTENO CERVANTES MARIO ALBERTO</v>
          </cell>
          <cell r="Y867">
            <v>2006</v>
          </cell>
          <cell r="Z867">
            <v>10</v>
          </cell>
          <cell r="AA867">
            <v>0</v>
          </cell>
          <cell r="AB867">
            <v>0</v>
          </cell>
          <cell r="AC867">
            <v>0</v>
          </cell>
          <cell r="AD867" t="str">
            <v>Valdes Miramontes Miguel Angel</v>
          </cell>
        </row>
        <row r="868">
          <cell r="A868" t="str">
            <v>1-KKZL0</v>
          </cell>
          <cell r="B868" t="str">
            <v>GENERADORES DE POTENCIA WIFI</v>
          </cell>
          <cell r="C868" t="str">
            <v>EMPRESARIAL MEXICO</v>
          </cell>
          <cell r="D868" t="str">
            <v>ALGASE S.A DE C.V</v>
          </cell>
          <cell r="E868" t="str">
            <v>ALGASE SA DE CV</v>
          </cell>
          <cell r="F868" t="str">
            <v>TERRITORIAL</v>
          </cell>
          <cell r="G868" t="str">
            <v>1-5JSD6</v>
          </cell>
          <cell r="H868" t="str">
            <v>GENERADORES DE POTENCIA WIFI</v>
          </cell>
          <cell r="I868" t="str">
            <v>Infraestructura</v>
          </cell>
          <cell r="J868">
            <v>10</v>
          </cell>
          <cell r="K868" t="str">
            <v>Detección de Oportunidad</v>
          </cell>
          <cell r="L868" t="str">
            <v>Incremento del Servicio</v>
          </cell>
          <cell r="M868" t="str">
            <v>Internet BroadBand WiFi AVANTEL</v>
          </cell>
          <cell r="N868" t="str">
            <v>3D-INTERNET DEDICADO</v>
          </cell>
          <cell r="O868" t="str">
            <v>Rodriguez Torres Roberto</v>
          </cell>
          <cell r="P868" t="str">
            <v>RODRIGUEZ TORRES ROBERTO</v>
          </cell>
          <cell r="Q868" t="str">
            <v>HINOJOSA NAGORE JUAN GABRIEL</v>
          </cell>
          <cell r="R868" t="str">
            <v>MEZA BRAVO HECTOR MANUEL</v>
          </cell>
          <cell r="S868" t="str">
            <v>I.III</v>
          </cell>
          <cell r="T868" t="str">
            <v>No Comprometido</v>
          </cell>
          <cell r="U868" t="str">
            <v>RODRIGUEZ TORRES ROBERTO</v>
          </cell>
          <cell r="V868" t="str">
            <v>HINOJOSA NAGORE JUAN GABRIEL</v>
          </cell>
          <cell r="W868" t="str">
            <v>MEZA BRAVO HECTOR MANUEL</v>
          </cell>
          <cell r="X868" t="str">
            <v>LOVO REYES JUAN CARLOS</v>
          </cell>
          <cell r="Y868">
            <v>2006</v>
          </cell>
          <cell r="Z868">
            <v>10</v>
          </cell>
          <cell r="AA868">
            <v>0</v>
          </cell>
          <cell r="AB868">
            <v>1000</v>
          </cell>
          <cell r="AC868">
            <v>0</v>
          </cell>
        </row>
        <row r="869">
          <cell r="A869" t="str">
            <v>1-962-277</v>
          </cell>
          <cell r="B869" t="str">
            <v>Oportunidad a partir de la renovación del contrato 43259 del customer 5145 KUEHNE &amp; NAGEL DE MEXICO S DE RL almacenado en SADOC, con fecha de vencimiento 18/AGO/2006. Verificar producto, cargo único y recurrente asignados en la oportunidad</v>
          </cell>
          <cell r="C869" t="str">
            <v>EMPRESARIAL MEXICO</v>
          </cell>
          <cell r="D869" t="str">
            <v>KUEHNE &amp; NAGEL DE MEXICO</v>
          </cell>
          <cell r="E869" t="str">
            <v>KUEHNE &amp; NAGEL DE MEXICO SA DE CV</v>
          </cell>
          <cell r="G869" t="str">
            <v>1+BU+346</v>
          </cell>
          <cell r="H869" t="str">
            <v>3D-INTERNET DEDICADO, RENOVACION DOCTO 43259</v>
          </cell>
          <cell r="I869" t="str">
            <v>Infraestructura</v>
          </cell>
          <cell r="J869">
            <v>10</v>
          </cell>
          <cell r="K869" t="str">
            <v>Detección de Oportunidad</v>
          </cell>
          <cell r="L869" t="str">
            <v>Renovación del Servicio</v>
          </cell>
          <cell r="M869" t="str">
            <v>Internet Smart Blocks Small</v>
          </cell>
          <cell r="N869" t="str">
            <v>3D-INTERNET DEDICADO</v>
          </cell>
          <cell r="O869" t="str">
            <v>GARCIA ZAVALA JUAN</v>
          </cell>
          <cell r="P869" t="str">
            <v>GARCIA ZAVALA JUAN</v>
          </cell>
          <cell r="Q869" t="str">
            <v>MORARI TOSTADO LEONEL</v>
          </cell>
          <cell r="R869" t="str">
            <v>MEZA BRAVO HECTOR MANUEL</v>
          </cell>
          <cell r="S869" t="str">
            <v>I.I</v>
          </cell>
          <cell r="T869" t="str">
            <v>No Comprometido</v>
          </cell>
          <cell r="U869" t="str">
            <v>GARCIA ZAVALA JUAN</v>
          </cell>
          <cell r="V869" t="str">
            <v>MORARI TOSTADO LEONEL</v>
          </cell>
          <cell r="W869" t="str">
            <v>MEZA BRAVO HECTOR MANUEL</v>
          </cell>
          <cell r="X869" t="str">
            <v>LOVO REYES JUAN CARLOS</v>
          </cell>
          <cell r="Y869">
            <v>2006</v>
          </cell>
          <cell r="Z869">
            <v>10</v>
          </cell>
          <cell r="AA869">
            <v>0</v>
          </cell>
          <cell r="AB869">
            <v>0</v>
          </cell>
          <cell r="AC869">
            <v>0</v>
          </cell>
        </row>
        <row r="870">
          <cell r="A870" t="str">
            <v>1-KAZ51</v>
          </cell>
          <cell r="B870" t="str">
            <v>EL CLIENTE REQUIERE UNA CESION DE DERECHOS DE SUS SERVICIOS</v>
          </cell>
          <cell r="C870" t="str">
            <v>EMPRESARIAL MEXICO</v>
          </cell>
          <cell r="D870" t="str">
            <v>THOMSON TUBE COMPONENT DE MEXICO</v>
          </cell>
          <cell r="E870" t="str">
            <v>Thomson Tube Componet de México S.A. de C.V.</v>
          </cell>
          <cell r="G870" t="str">
            <v>1+2F+70</v>
          </cell>
          <cell r="H870" t="str">
            <v>CESION DE DERECHOS THOMSON</v>
          </cell>
          <cell r="I870" t="str">
            <v>Infraestructura</v>
          </cell>
          <cell r="J870">
            <v>10</v>
          </cell>
          <cell r="K870" t="str">
            <v>Detección de Oportunidad</v>
          </cell>
          <cell r="L870" t="str">
            <v>Migración del Servicio</v>
          </cell>
          <cell r="M870" t="str">
            <v>Internet Corporativo Avantel</v>
          </cell>
          <cell r="N870" t="str">
            <v>3D-INTERNET DEDICADO</v>
          </cell>
          <cell r="O870" t="str">
            <v>Nuñez Thomas Jorge</v>
          </cell>
          <cell r="P870" t="str">
            <v>NU¿EZ THOMAS JORGE</v>
          </cell>
          <cell r="Q870" t="str">
            <v>DOMINGUEZ BANDA TANIA JANETTE</v>
          </cell>
          <cell r="R870" t="str">
            <v>CASTA¿EDA RIVAS GABRIEL ALBERTO</v>
          </cell>
          <cell r="S870" t="str">
            <v>IV.I</v>
          </cell>
          <cell r="U870" t="str">
            <v>NU¿EZ THOMAS JORGE</v>
          </cell>
          <cell r="V870" t="str">
            <v>DOMINGUEZ BANDA TANIA JANETTE</v>
          </cell>
          <cell r="W870" t="str">
            <v>CASTA¿EDA RIVAS GABRIEL ALBERTO</v>
          </cell>
          <cell r="X870" t="str">
            <v>LOVO REYES JUAN CARLOS</v>
          </cell>
          <cell r="Y870">
            <v>2006</v>
          </cell>
          <cell r="Z870">
            <v>10</v>
          </cell>
          <cell r="AA870">
            <v>0</v>
          </cell>
          <cell r="AB870">
            <v>0</v>
          </cell>
          <cell r="AC870">
            <v>0</v>
          </cell>
        </row>
        <row r="871">
          <cell r="A871" t="str">
            <v>1-KKCFK</v>
          </cell>
          <cell r="B871" t="str">
            <v>INTERNET CORPORATIVO PARA AZTECA WEB</v>
          </cell>
          <cell r="C871" t="str">
            <v>EMPRESARIAL INTERIOR</v>
          </cell>
          <cell r="D871" t="str">
            <v>TODITO</v>
          </cell>
          <cell r="E871" t="str">
            <v>TODITO COM SA DE CV</v>
          </cell>
          <cell r="G871" t="str">
            <v>1-1CIRW</v>
          </cell>
          <cell r="H871" t="str">
            <v>INTERNET CORPORATIVO AZTECA WEB</v>
          </cell>
          <cell r="I871" t="str">
            <v>Infraestructura</v>
          </cell>
          <cell r="J871">
            <v>100</v>
          </cell>
          <cell r="K871" t="str">
            <v>Facturación Total del Servicio</v>
          </cell>
          <cell r="L871" t="str">
            <v>Nuevo Servicio</v>
          </cell>
          <cell r="M871" t="str">
            <v>Internet Corporativo Avantel</v>
          </cell>
          <cell r="N871" t="str">
            <v>3D-INTERNET DEDICADO</v>
          </cell>
          <cell r="O871" t="str">
            <v>Solis Treviño Liliana</v>
          </cell>
          <cell r="P871" t="str">
            <v>SOLIS TREVI¿O LILIANA</v>
          </cell>
          <cell r="Q871" t="str">
            <v>OSORIO AYLLON MIGUEL ITZCOATL</v>
          </cell>
          <cell r="R871" t="str">
            <v>TREVI¿O GONZALEZ CLAUDIA PATRICIA</v>
          </cell>
          <cell r="U871" t="str">
            <v>SOLIS TREVI¿O LILIANA</v>
          </cell>
          <cell r="V871" t="str">
            <v>OSORIO AYLLON MIGUEL ITZCOATL</v>
          </cell>
          <cell r="W871" t="str">
            <v>TREVI¿O GONZALEZ CLAUDIA PATRICIA</v>
          </cell>
          <cell r="X871" t="str">
            <v>ZENTENO CERVANTES MARIO ALBERTO</v>
          </cell>
          <cell r="Y871">
            <v>2006</v>
          </cell>
          <cell r="Z871">
            <v>10</v>
          </cell>
          <cell r="AA871">
            <v>0</v>
          </cell>
          <cell r="AB871">
            <v>50000</v>
          </cell>
          <cell r="AC871">
            <v>0</v>
          </cell>
        </row>
        <row r="872">
          <cell r="A872" t="str">
            <v>1-KKJZ7</v>
          </cell>
          <cell r="B872" t="str">
            <v>DNS PRIMARIO</v>
          </cell>
          <cell r="C872" t="str">
            <v>EMPRESARIAL MEXICO</v>
          </cell>
          <cell r="D872" t="str">
            <v>INCA</v>
          </cell>
          <cell r="E872" t="str">
            <v>INCA SA DE CV</v>
          </cell>
          <cell r="F872" t="str">
            <v>TERRITORIAL</v>
          </cell>
          <cell r="G872" t="str">
            <v>1-4WCJ9</v>
          </cell>
          <cell r="H872" t="str">
            <v>DNS PRIMARIO</v>
          </cell>
          <cell r="I872" t="str">
            <v>Infraestructura</v>
          </cell>
          <cell r="J872">
            <v>50</v>
          </cell>
          <cell r="K872" t="str">
            <v>Aceptación de la Ultima Propuesta</v>
          </cell>
          <cell r="L872" t="str">
            <v>Nuevo Servicio</v>
          </cell>
          <cell r="M872" t="str">
            <v>Internet Dedicado</v>
          </cell>
          <cell r="N872" t="str">
            <v>3D-INTERNET DEDICADO</v>
          </cell>
          <cell r="O872" t="str">
            <v>ALFARO MARTINEZ MIGUEL ANGEL</v>
          </cell>
          <cell r="P872" t="str">
            <v>ALFARO MARTINEZ MIGUEL ANGEL</v>
          </cell>
          <cell r="Q872" t="str">
            <v>FLORES MEDINA AYRTON</v>
          </cell>
          <cell r="R872" t="str">
            <v>MEZA BRAVO HECTOR MANUEL</v>
          </cell>
          <cell r="S872" t="str">
            <v>I.II</v>
          </cell>
          <cell r="T872" t="str">
            <v>Strech</v>
          </cell>
          <cell r="U872" t="str">
            <v>ALFARO MARTINEZ MIGUEL ANGEL</v>
          </cell>
          <cell r="V872" t="str">
            <v>FLORES MEDINA AYRTON</v>
          </cell>
          <cell r="W872" t="str">
            <v>MEZA BRAVO HECTOR MANUEL</v>
          </cell>
          <cell r="X872" t="str">
            <v>LOVO REYES JUAN CARLOS</v>
          </cell>
          <cell r="Y872">
            <v>2006</v>
          </cell>
          <cell r="Z872">
            <v>10</v>
          </cell>
          <cell r="AA872">
            <v>0</v>
          </cell>
          <cell r="AB872">
            <v>0</v>
          </cell>
          <cell r="AC872">
            <v>0</v>
          </cell>
        </row>
        <row r="873">
          <cell r="A873" t="str">
            <v>1-KFETJ</v>
          </cell>
          <cell r="B873" t="str">
            <v>L2L 10M ENTRE KIO Y EDIFICION EN BALDERAS</v>
          </cell>
          <cell r="C873" t="str">
            <v>CORPORATIVO</v>
          </cell>
          <cell r="D873" t="str">
            <v>SIXSIGMA NETWORKS MEXICO</v>
          </cell>
          <cell r="E873" t="str">
            <v>SISXSIGMA NETWORKS SA DE CV</v>
          </cell>
          <cell r="G873" t="str">
            <v>1+K9+131</v>
          </cell>
          <cell r="H873" t="str">
            <v>L2L KIO-BALDERAS</v>
          </cell>
          <cell r="I873" t="str">
            <v>Infraestructura</v>
          </cell>
          <cell r="J873">
            <v>25</v>
          </cell>
          <cell r="K873" t="str">
            <v>Entrega de la Primera Propuesta</v>
          </cell>
          <cell r="L873" t="str">
            <v>Nuevo Servicio</v>
          </cell>
          <cell r="M873" t="str">
            <v>Metro Ethernet Avantel</v>
          </cell>
          <cell r="N873" t="str">
            <v>3B-LINEA PRIVADA</v>
          </cell>
          <cell r="O873" t="str">
            <v>DUARTE GUTIERREZ JOSE LUIS</v>
          </cell>
          <cell r="P873" t="str">
            <v>DUARTE GUTIERREZ JOSE LUIS</v>
          </cell>
          <cell r="Q873" t="str">
            <v>SANCHEZ ROMAN MARCO ANTONIO</v>
          </cell>
          <cell r="R873" t="str">
            <v>GUZMAN FLORES LAURA ISELA</v>
          </cell>
          <cell r="T873" t="str">
            <v>No Comprometido</v>
          </cell>
          <cell r="U873" t="str">
            <v>DUARTE GUTIERREZ JOSE LUIS</v>
          </cell>
          <cell r="V873" t="str">
            <v>SANCHEZ ROMAN MARCO ANTONIO</v>
          </cell>
          <cell r="W873" t="str">
            <v>GUZMAN FLORES LAURA ISELA</v>
          </cell>
          <cell r="X873" t="str">
            <v>VIEYRA NAVARRO FRANCISCO JAVIER</v>
          </cell>
          <cell r="Y873">
            <v>2006</v>
          </cell>
          <cell r="Z873">
            <v>10</v>
          </cell>
          <cell r="AA873">
            <v>0</v>
          </cell>
          <cell r="AB873">
            <v>0</v>
          </cell>
          <cell r="AC873">
            <v>0</v>
          </cell>
        </row>
        <row r="874">
          <cell r="A874" t="str">
            <v>1-KGC4D</v>
          </cell>
          <cell r="B874" t="str">
            <v>1000 NIPS DE WIFI ALGASE AGOSTO</v>
          </cell>
          <cell r="C874" t="str">
            <v>EMPRESARIAL MEXICO</v>
          </cell>
          <cell r="D874" t="str">
            <v>ALGASE S.A DE C.V</v>
          </cell>
          <cell r="E874" t="str">
            <v>ALGASE SA DE CV</v>
          </cell>
          <cell r="F874" t="str">
            <v>TERRITORIAL</v>
          </cell>
          <cell r="G874" t="str">
            <v>1-5JSD6</v>
          </cell>
          <cell r="H874" t="str">
            <v>NIPS WIFI AGOSTO ALGASE</v>
          </cell>
          <cell r="I874" t="str">
            <v>Infraestructura</v>
          </cell>
          <cell r="J874">
            <v>100</v>
          </cell>
          <cell r="K874" t="str">
            <v>Facturación Total del Servicio</v>
          </cell>
          <cell r="L874" t="str">
            <v>Incremento del Servicio</v>
          </cell>
          <cell r="M874" t="str">
            <v>Internet BroadBand WiFi AVANTEL</v>
          </cell>
          <cell r="N874" t="str">
            <v>3D-INTERNET DEDICADO</v>
          </cell>
          <cell r="O874" t="str">
            <v>Rodriguez Torres Roberto</v>
          </cell>
          <cell r="P874" t="str">
            <v>RODRIGUEZ TORRES ROBERTO</v>
          </cell>
          <cell r="Q874" t="str">
            <v>HINOJOSA NAGORE JUAN GABRIEL</v>
          </cell>
          <cell r="R874" t="str">
            <v>MEZA BRAVO HECTOR MANUEL</v>
          </cell>
          <cell r="S874" t="str">
            <v>I.III</v>
          </cell>
          <cell r="T874" t="str">
            <v>Comprometido</v>
          </cell>
          <cell r="U874" t="str">
            <v>RODRIGUEZ TORRES ROBERTO</v>
          </cell>
          <cell r="V874" t="str">
            <v>HINOJOSA NAGORE JUAN GABRIEL</v>
          </cell>
          <cell r="W874" t="str">
            <v>MEZA BRAVO HECTOR MANUEL</v>
          </cell>
          <cell r="X874" t="str">
            <v>LOVO REYES JUAN CARLOS</v>
          </cell>
          <cell r="Y874">
            <v>2006</v>
          </cell>
          <cell r="Z874">
            <v>10</v>
          </cell>
          <cell r="AA874">
            <v>0</v>
          </cell>
          <cell r="AB874">
            <v>50000</v>
          </cell>
          <cell r="AC874">
            <v>0</v>
          </cell>
        </row>
        <row r="875">
          <cell r="A875" t="str">
            <v>1-KJODF</v>
          </cell>
          <cell r="B875" t="str">
            <v>Proyecto Especial que consiste de: Puertos de Internet E1´s, Coubicación, Accesos Locales y 1 Puerto de Alta Capaciadad de Internet (DS3)</v>
          </cell>
          <cell r="C875" t="str">
            <v>INTERNACIONAL</v>
          </cell>
          <cell r="D875" t="str">
            <v>BESTEL</v>
          </cell>
          <cell r="E875" t="str">
            <v>BESTEL, S.A. DE C.V.</v>
          </cell>
          <cell r="F875" t="str">
            <v>INTERNACIONAL</v>
          </cell>
          <cell r="G875" t="str">
            <v>1-3IPE</v>
          </cell>
          <cell r="H875" t="str">
            <v>PROYECTO REHOMING BESTEL (INTERNET, COUBICACIÓN, ACCESOS)</v>
          </cell>
          <cell r="I875" t="str">
            <v>Infraestructura</v>
          </cell>
          <cell r="J875">
            <v>100</v>
          </cell>
          <cell r="K875" t="str">
            <v>Facturación Total del Servicio</v>
          </cell>
          <cell r="L875" t="str">
            <v>Nuevo Servicio</v>
          </cell>
          <cell r="M875" t="str">
            <v>Internet Corporativo Avantel</v>
          </cell>
          <cell r="N875" t="str">
            <v>3D-INTERNET DEDICADO</v>
          </cell>
          <cell r="O875" t="str">
            <v>Gonzalez Torres Horacio</v>
          </cell>
          <cell r="P875" t="str">
            <v>GONZALEZ TORRES HORACIO</v>
          </cell>
          <cell r="Q875" t="str">
            <v>MANJARREZ LOMELI LAURA ALEXANDRA</v>
          </cell>
          <cell r="R875" t="str">
            <v>VILLASCAN LEE MARCO ANTONIO</v>
          </cell>
          <cell r="U875" t="str">
            <v>GONZALEZ TORRES HORACIO</v>
          </cell>
          <cell r="V875" t="str">
            <v>MANJARREZ LOMELI LAURA ALEXANDRA</v>
          </cell>
          <cell r="W875" t="str">
            <v>VILLASCAN LEE MARCO ANTONIO</v>
          </cell>
          <cell r="X875" t="str">
            <v>VILLASCAN LEE MARCO ANTONIO</v>
          </cell>
          <cell r="Y875">
            <v>2006</v>
          </cell>
          <cell r="Z875">
            <v>9</v>
          </cell>
          <cell r="AA875">
            <v>468613</v>
          </cell>
          <cell r="AB875">
            <v>170150</v>
          </cell>
          <cell r="AC875">
            <v>0</v>
          </cell>
        </row>
        <row r="876">
          <cell r="A876" t="str">
            <v>1-JQDZX</v>
          </cell>
          <cell r="B876" t="str">
            <v>DS3 VILLAHERMOSA (HALLIBURTON)-PRESA</v>
          </cell>
          <cell r="C876" t="str">
            <v>INTERNACIONAL</v>
          </cell>
          <cell r="D876" t="str">
            <v>PEGASO COMUNICACIONES Y SISTEMAS</v>
          </cell>
          <cell r="E876" t="str">
            <v>PEGASO COMUNICACIONES Y SISTEMAS, S.A. DE C.V.</v>
          </cell>
          <cell r="G876" t="str">
            <v>1+9P+33</v>
          </cell>
          <cell r="H876" t="str">
            <v>DS3 VILLAHERMOSA (HALLIBURTON)-PRESA</v>
          </cell>
          <cell r="I876" t="str">
            <v>Infraestructura</v>
          </cell>
          <cell r="J876">
            <v>0</v>
          </cell>
          <cell r="K876" t="str">
            <v>Perdida de la Oportunidad</v>
          </cell>
          <cell r="L876" t="str">
            <v>Incremento del Servicio</v>
          </cell>
          <cell r="M876" t="str">
            <v>Línea Privada de Alta Capacidad</v>
          </cell>
          <cell r="N876" t="str">
            <v>3B-LINEA PRIVADA</v>
          </cell>
          <cell r="O876" t="str">
            <v>Maldonado Robles Francisco Javier</v>
          </cell>
          <cell r="P876" t="str">
            <v>MALDONADO ROBLES FRANCISCO JAVIER</v>
          </cell>
          <cell r="Q876" t="str">
            <v>HERNANDEZ GONZALEZ JOEL</v>
          </cell>
          <cell r="R876" t="str">
            <v>VILLASCAN LEE MARCO ANTONIO</v>
          </cell>
          <cell r="U876" t="str">
            <v>MALDONADO ROBLES FRANCISCO JAVIER</v>
          </cell>
          <cell r="V876" t="str">
            <v>HERNANDEZ GONZALEZ JOEL</v>
          </cell>
          <cell r="W876" t="str">
            <v>VILLASCAN LEE MARCO ANTONIO</v>
          </cell>
          <cell r="X876" t="str">
            <v>VILLASCAN LEE MARCO ANTONIO</v>
          </cell>
          <cell r="Y876">
            <v>2006</v>
          </cell>
          <cell r="Z876">
            <v>9</v>
          </cell>
          <cell r="AA876">
            <v>400000</v>
          </cell>
          <cell r="AB876">
            <v>0</v>
          </cell>
          <cell r="AC876">
            <v>0</v>
          </cell>
          <cell r="AD876" t="str">
            <v>Mendoza Valencia Francisco</v>
          </cell>
        </row>
        <row r="877">
          <cell r="A877" t="str">
            <v>1-K9DDB</v>
          </cell>
          <cell r="B877" t="str">
            <v>TeMM // MATAMOROS ¿ REYNOSA (9XE1) Y MATAMOROS -TAMPICO (3XE1)</v>
          </cell>
          <cell r="C877" t="str">
            <v>INTERNACIONAL</v>
          </cell>
          <cell r="D877" t="str">
            <v>PEGASO COMUNICACIONES Y SISTEMAS</v>
          </cell>
          <cell r="E877" t="str">
            <v>PEGASO COMUNICACIONES Y SISTEMAS, S.A. DE C.V.</v>
          </cell>
          <cell r="G877" t="str">
            <v>1+9P+33</v>
          </cell>
          <cell r="H877" t="str">
            <v>TEMM // MATAMOROS-REYNOSA (9XE1) Y MATAMOROS -TAMPICO (3XE1)</v>
          </cell>
          <cell r="I877" t="str">
            <v>Infraestructura</v>
          </cell>
          <cell r="J877">
            <v>100</v>
          </cell>
          <cell r="K877" t="str">
            <v>Facturación Total del Servicio</v>
          </cell>
          <cell r="L877" t="str">
            <v>Nuevo Servicio</v>
          </cell>
          <cell r="M877" t="str">
            <v>Línea Plus</v>
          </cell>
          <cell r="N877" t="str">
            <v>3B-LINEA PRIVADA</v>
          </cell>
          <cell r="O877" t="str">
            <v>Maldonado Robles Francisco Javier</v>
          </cell>
          <cell r="P877" t="str">
            <v>MALDONADO ROBLES FRANCISCO JAVIER</v>
          </cell>
          <cell r="Q877" t="str">
            <v>HERNANDEZ GONZALEZ JOEL</v>
          </cell>
          <cell r="R877" t="str">
            <v>VILLASCAN LEE MARCO ANTONIO</v>
          </cell>
          <cell r="T877" t="str">
            <v>Comprometido</v>
          </cell>
          <cell r="U877" t="str">
            <v>MALDONADO ROBLES FRANCISCO JAVIER</v>
          </cell>
          <cell r="V877" t="str">
            <v>HERNANDEZ GONZALEZ JOEL</v>
          </cell>
          <cell r="W877" t="str">
            <v>VILLASCAN LEE MARCO ANTONIO</v>
          </cell>
          <cell r="X877" t="str">
            <v>VILLASCAN LEE MARCO ANTONIO</v>
          </cell>
          <cell r="Y877">
            <v>2006</v>
          </cell>
          <cell r="Z877">
            <v>9</v>
          </cell>
          <cell r="AA877">
            <v>390932.88</v>
          </cell>
          <cell r="AB877">
            <v>0</v>
          </cell>
          <cell r="AC877">
            <v>0</v>
          </cell>
          <cell r="AD877" t="str">
            <v>Mendoza Valencia Francisco</v>
          </cell>
        </row>
        <row r="878">
          <cell r="A878" t="str">
            <v>1-HUTZC</v>
          </cell>
          <cell r="B878" t="str">
            <v>Incremento a STM1</v>
          </cell>
          <cell r="C878" t="str">
            <v>EMPRESARIAL INTERIOR</v>
          </cell>
          <cell r="D878" t="str">
            <v>TV CABLE ( COATZACOALCOS)</v>
          </cell>
          <cell r="E878" t="str">
            <v>TV CABLE SA DE CV</v>
          </cell>
          <cell r="G878" t="str">
            <v>1-8U4LZ</v>
          </cell>
          <cell r="H878" t="str">
            <v>STM1</v>
          </cell>
          <cell r="I878" t="str">
            <v>Infraestructura</v>
          </cell>
          <cell r="J878">
            <v>100</v>
          </cell>
          <cell r="K878" t="str">
            <v>Facturación Total del Servicio</v>
          </cell>
          <cell r="L878" t="str">
            <v>Primer Servicio</v>
          </cell>
          <cell r="M878" t="str">
            <v>Internet Alta Capacidad</v>
          </cell>
          <cell r="N878" t="str">
            <v>3C-INTERNET ALTA CAPACIDAD</v>
          </cell>
          <cell r="O878" t="str">
            <v>VAN SCOIT VACANTE9654</v>
          </cell>
          <cell r="P878" t="str">
            <v>VACANTE EFREN VAN SCOIT</v>
          </cell>
          <cell r="Q878" t="str">
            <v>MENDEZ LARA OMAR</v>
          </cell>
          <cell r="R878" t="str">
            <v>VI¿OLO URIARTE JAVIER ALEJANDRO</v>
          </cell>
          <cell r="S878" t="str">
            <v>I</v>
          </cell>
          <cell r="T878" t="str">
            <v>Comprometido</v>
          </cell>
          <cell r="U878" t="str">
            <v>VACANTE EFREN VAN SCOIT</v>
          </cell>
          <cell r="V878" t="str">
            <v>MENDEZ LARA OMAR</v>
          </cell>
          <cell r="W878" t="str">
            <v>VI¿OLO URIARTE JAVIER ALEJANDRO</v>
          </cell>
          <cell r="X878" t="str">
            <v>ZENTENO CERVANTES MARIO ALBERTO</v>
          </cell>
          <cell r="Y878">
            <v>2006</v>
          </cell>
          <cell r="Z878">
            <v>9</v>
          </cell>
          <cell r="AA878">
            <v>350000</v>
          </cell>
          <cell r="AB878">
            <v>0</v>
          </cell>
          <cell r="AC878">
            <v>0</v>
          </cell>
          <cell r="AD878" t="str">
            <v>Banda Rodriguez Alejandro</v>
          </cell>
        </row>
        <row r="879">
          <cell r="A879" t="str">
            <v>1-HW2F5</v>
          </cell>
          <cell r="B879" t="str">
            <v>E3 Ó STM1 CANCUN VERACRUZ</v>
          </cell>
          <cell r="C879" t="str">
            <v>INTERNACIONAL</v>
          </cell>
          <cell r="D879" t="str">
            <v>ALESTRA</v>
          </cell>
          <cell r="E879" t="str">
            <v>ALESTRA S DE RL DE CV</v>
          </cell>
          <cell r="F879" t="str">
            <v>INTERNACIONAL</v>
          </cell>
          <cell r="G879" t="str">
            <v>1-3AJ</v>
          </cell>
          <cell r="H879" t="str">
            <v>E3 Ó STM1 CANCUN VERACRUZ</v>
          </cell>
          <cell r="I879" t="str">
            <v>Infraestructura</v>
          </cell>
          <cell r="J879">
            <v>0</v>
          </cell>
          <cell r="K879" t="str">
            <v>Perdida de la Oportunidad</v>
          </cell>
          <cell r="L879" t="str">
            <v>Nuevo Servicio</v>
          </cell>
          <cell r="M879" t="str">
            <v>Línea Plus</v>
          </cell>
          <cell r="N879" t="str">
            <v>3B-LINEA PRIVADA</v>
          </cell>
          <cell r="O879" t="str">
            <v>de la Torre Trueba Alberto</v>
          </cell>
          <cell r="P879" t="str">
            <v>DE LA TORRE TRUEBA ALBERTO</v>
          </cell>
          <cell r="Q879" t="str">
            <v>MANJARREZ LOMELI LAURA ALEXANDRA</v>
          </cell>
          <cell r="R879" t="str">
            <v>VILLASCAN LEE MARCO ANTONIO</v>
          </cell>
          <cell r="U879" t="str">
            <v>DE LA TORRE TRUEBA ALBERTO</v>
          </cell>
          <cell r="V879" t="str">
            <v>MANJARREZ LOMELI LAURA ALEXANDRA</v>
          </cell>
          <cell r="W879" t="str">
            <v>VILLASCAN LEE MARCO ANTONIO</v>
          </cell>
          <cell r="X879" t="str">
            <v>VILLASCAN LEE MARCO ANTONIO</v>
          </cell>
          <cell r="Y879">
            <v>2006</v>
          </cell>
          <cell r="Z879">
            <v>9</v>
          </cell>
          <cell r="AA879">
            <v>266860</v>
          </cell>
          <cell r="AB879">
            <v>0</v>
          </cell>
          <cell r="AC879">
            <v>0</v>
          </cell>
          <cell r="AD879" t="str">
            <v>Guarneros Tapia Gerardo</v>
          </cell>
        </row>
        <row r="880">
          <cell r="A880" t="str">
            <v>1-KGD4K</v>
          </cell>
          <cell r="B880" t="str">
            <v>L2L REDUNDANTE ENTRE KIO Y EL ISSSTE CON EQUIPO DE CONMUTACION PARA REDUNDANCIA INCLUIDO</v>
          </cell>
          <cell r="C880" t="str">
            <v>CORPORATIVO</v>
          </cell>
          <cell r="D880" t="str">
            <v>SIXSIGMA NETWORKS MEXICO</v>
          </cell>
          <cell r="E880" t="str">
            <v>SISXSIGMA NETWORKS SA DE CV</v>
          </cell>
          <cell r="G880" t="str">
            <v>1+K9+131</v>
          </cell>
          <cell r="H880" t="str">
            <v>L2L REDUNDANTE KIO-ISSSTE</v>
          </cell>
          <cell r="I880" t="str">
            <v>Infraestructura</v>
          </cell>
          <cell r="J880">
            <v>90</v>
          </cell>
          <cell r="K880" t="str">
            <v>Activación Total del Servicio</v>
          </cell>
          <cell r="L880" t="str">
            <v>Nuevo Servicio</v>
          </cell>
          <cell r="M880" t="str">
            <v>Metro Ethernet Avantel</v>
          </cell>
          <cell r="N880" t="str">
            <v>3B-LINEA PRIVADA</v>
          </cell>
          <cell r="O880" t="str">
            <v>DUARTE GUTIERREZ JOSE LUIS</v>
          </cell>
          <cell r="P880" t="str">
            <v>DUARTE GUTIERREZ JOSE LUIS</v>
          </cell>
          <cell r="Q880" t="str">
            <v>SANCHEZ ROMAN MARCO ANTONIO</v>
          </cell>
          <cell r="R880" t="str">
            <v>GUZMAN FLORES LAURA ISELA</v>
          </cell>
          <cell r="T880" t="str">
            <v>Comprometido</v>
          </cell>
          <cell r="U880" t="str">
            <v>DUARTE GUTIERREZ JOSE LUIS</v>
          </cell>
          <cell r="V880" t="str">
            <v>SANCHEZ ROMAN MARCO ANTONIO</v>
          </cell>
          <cell r="W880" t="str">
            <v>GUZMAN FLORES LAURA ISELA</v>
          </cell>
          <cell r="X880" t="str">
            <v>VIEYRA NAVARRO FRANCISCO JAVIER</v>
          </cell>
          <cell r="Y880">
            <v>2006</v>
          </cell>
          <cell r="Z880">
            <v>9</v>
          </cell>
          <cell r="AA880">
            <v>206200</v>
          </cell>
          <cell r="AB880">
            <v>152880</v>
          </cell>
          <cell r="AC880">
            <v>0</v>
          </cell>
        </row>
        <row r="881">
          <cell r="A881" t="str">
            <v>1-C2Z1M</v>
          </cell>
          <cell r="B881" t="str">
            <v>L2LAN (TLALPAN-TORRE SUR(MTY) 20MB.</v>
          </cell>
          <cell r="C881" t="str">
            <v>CORPORATIVO</v>
          </cell>
          <cell r="D881" t="str">
            <v>BANCO MERCANTIL DEL NORTE</v>
          </cell>
          <cell r="E881" t="str">
            <v>BANCO MERCANTIL DEL NORTE SA DE CV</v>
          </cell>
          <cell r="G881" t="str">
            <v>1+H0+891</v>
          </cell>
          <cell r="H881" t="str">
            <v>L2LAN (TLALPAN-TORRE SUR(MTY) 50MB.</v>
          </cell>
          <cell r="I881" t="str">
            <v>Infraestructura</v>
          </cell>
          <cell r="J881">
            <v>0</v>
          </cell>
          <cell r="K881" t="str">
            <v>Perdida de la Oportunidad</v>
          </cell>
          <cell r="L881" t="str">
            <v>Nuevo Servicio</v>
          </cell>
          <cell r="M881" t="str">
            <v>Metro Ethernet Avantel</v>
          </cell>
          <cell r="N881" t="str">
            <v>3B-LINEA PRIVADA</v>
          </cell>
          <cell r="O881" t="str">
            <v>Sanchez Ruiz Rafael Antonio</v>
          </cell>
          <cell r="P881" t="str">
            <v>SANCHEZ RUIZ RAFAEL ANTONIO</v>
          </cell>
          <cell r="Q881" t="str">
            <v>HERNANDEZ RUBIO HECTOR OCTAVIO</v>
          </cell>
          <cell r="R881" t="str">
            <v>RODRIGUEZ BRAVO ALEJANDRO</v>
          </cell>
          <cell r="T881" t="str">
            <v>No Comprometido</v>
          </cell>
          <cell r="U881" t="str">
            <v>SANCHEZ RUIZ RAFAEL ANTONIO</v>
          </cell>
          <cell r="V881" t="str">
            <v>HERNANDEZ RUBIO HECTOR OCTAVIO</v>
          </cell>
          <cell r="W881" t="str">
            <v>RODRIGUEZ BRAVO ALEJANDRO</v>
          </cell>
          <cell r="X881" t="str">
            <v>VIEYRA NAVARRO FRANCISCO JAVIER</v>
          </cell>
          <cell r="Y881">
            <v>2006</v>
          </cell>
          <cell r="Z881">
            <v>9</v>
          </cell>
          <cell r="AA881">
            <v>170000</v>
          </cell>
          <cell r="AB881">
            <v>240000</v>
          </cell>
          <cell r="AC881">
            <v>0</v>
          </cell>
        </row>
        <row r="882">
          <cell r="A882" t="str">
            <v>1-FWN7U</v>
          </cell>
          <cell r="B882" t="str">
            <v>ACCESO E3 DE INTERNET 2 PARA ZACATENCO Y ACCESOS E1'S PARA UNIDADES FORANES DE INTERNET+INTERNET2</v>
          </cell>
          <cell r="C882" t="str">
            <v>CORPORATIVO</v>
          </cell>
          <cell r="D882" t="str">
            <v>CINVESTAV</v>
          </cell>
          <cell r="E882" t="str">
            <v>CENTRO DE INVESTIGACION Y DE ESTUDIOS AVANZADOS DEL IPN</v>
          </cell>
          <cell r="G882" t="str">
            <v>1-1NAD</v>
          </cell>
          <cell r="H882" t="str">
            <v>INTERNET + INTERNET 2 ZACATENCO UNIDADES FORANEAS</v>
          </cell>
          <cell r="I882" t="str">
            <v>Infraestructura</v>
          </cell>
          <cell r="J882">
            <v>100</v>
          </cell>
          <cell r="K882" t="str">
            <v>Facturación Total del Servicio</v>
          </cell>
          <cell r="L882" t="str">
            <v>Nuevo Servicio</v>
          </cell>
          <cell r="M882" t="str">
            <v>Internet 2 Avantel + Internet Corporativo Avantel (E3 full, 34 Mbps)</v>
          </cell>
          <cell r="N882" t="str">
            <v>3D-INTERNET DEDICADO</v>
          </cell>
          <cell r="O882" t="str">
            <v>Nava Gamez VACANTE8762</v>
          </cell>
          <cell r="P882" t="str">
            <v>NAVA GAMEZ MARIA DEL CARMEN</v>
          </cell>
          <cell r="Q882" t="str">
            <v>NAVA GAMEZ MARIA DEL CARMEN</v>
          </cell>
          <cell r="R882" t="str">
            <v>MARTINEZ TREVI¿O OSCAR JAVIER</v>
          </cell>
          <cell r="T882" t="str">
            <v>Comprometido</v>
          </cell>
          <cell r="U882" t="str">
            <v>NAVA GAMEZ MARIA DEL CARMEN</v>
          </cell>
          <cell r="V882" t="str">
            <v>NAVA GAMEZ MARIA DEL CARMEN</v>
          </cell>
          <cell r="W882" t="str">
            <v>MARTINEZ TREVI¿O OSCAR JAVIER</v>
          </cell>
          <cell r="X882" t="str">
            <v>VIEYRA NAVARRO FRANCISCO JAVIER</v>
          </cell>
          <cell r="Y882">
            <v>2006</v>
          </cell>
          <cell r="Z882">
            <v>9</v>
          </cell>
          <cell r="AA882">
            <v>140000</v>
          </cell>
          <cell r="AB882">
            <v>100000</v>
          </cell>
          <cell r="AC882">
            <v>0</v>
          </cell>
        </row>
        <row r="883">
          <cell r="A883" t="str">
            <v>1-K9J6R</v>
          </cell>
          <cell r="B883" t="str">
            <v>STM1Optico Poza Rica México para redundancia de su ruta principal</v>
          </cell>
          <cell r="C883" t="str">
            <v>INTERNACIONAL</v>
          </cell>
          <cell r="D883" t="str">
            <v>MARCATEL</v>
          </cell>
          <cell r="G883" t="str">
            <v>1-1OW9</v>
          </cell>
          <cell r="H883" t="str">
            <v>STM1 POZA RICA-MÉXICO</v>
          </cell>
          <cell r="I883" t="str">
            <v>Infraestructura</v>
          </cell>
          <cell r="J883">
            <v>0</v>
          </cell>
          <cell r="K883" t="str">
            <v>Perdida de la Oportunidad</v>
          </cell>
          <cell r="L883" t="str">
            <v>Nuevo Servicio</v>
          </cell>
          <cell r="M883" t="str">
            <v>Línea Privada de Alta Capacidad</v>
          </cell>
          <cell r="N883" t="str">
            <v>3B-LINEA PRIVADA</v>
          </cell>
          <cell r="O883" t="str">
            <v>Castillo Lovera Claudia Edith</v>
          </cell>
          <cell r="P883" t="str">
            <v>CASTILLO LOVERA CLAUDIA EDITH</v>
          </cell>
          <cell r="Q883" t="str">
            <v>MANJARREZ LOMELI LAURA ALEXANDRA</v>
          </cell>
          <cell r="R883" t="str">
            <v>VILLASCAN LEE MARCO ANTONIO</v>
          </cell>
          <cell r="T883" t="str">
            <v>No Comprometido</v>
          </cell>
          <cell r="U883" t="str">
            <v>CASTILLO LOVERA CLAUDIA EDITH</v>
          </cell>
          <cell r="V883" t="str">
            <v>MANJARREZ LOMELI LAURA ALEXANDRA</v>
          </cell>
          <cell r="W883" t="str">
            <v>VILLASCAN LEE MARCO ANTONIO</v>
          </cell>
          <cell r="X883" t="str">
            <v>VILLASCAN LEE MARCO ANTONIO</v>
          </cell>
          <cell r="Y883">
            <v>2006</v>
          </cell>
          <cell r="Z883">
            <v>9</v>
          </cell>
          <cell r="AA883">
            <v>110000</v>
          </cell>
          <cell r="AB883">
            <v>0</v>
          </cell>
          <cell r="AC883">
            <v>0</v>
          </cell>
          <cell r="AD883" t="str">
            <v>Gamez Martinez Hector Gustavo</v>
          </cell>
        </row>
        <row r="884">
          <cell r="A884" t="str">
            <v>1-AD4Y5</v>
          </cell>
          <cell r="B884" t="str">
            <v>FIBRA OSCURA</v>
          </cell>
          <cell r="C884" t="str">
            <v>CORPORATIVO</v>
          </cell>
          <cell r="D884" t="str">
            <v>BANCO MERCANTIL DEL NORTE</v>
          </cell>
          <cell r="E884" t="str">
            <v>BANCO MERCANTIL DEL NORTE SA DE CV</v>
          </cell>
          <cell r="G884" t="str">
            <v>1+H0+891</v>
          </cell>
          <cell r="H884" t="str">
            <v>FIBRA OSCURA (IRU Y/O LAMBDAS)</v>
          </cell>
          <cell r="I884" t="str">
            <v>Infraestructura</v>
          </cell>
          <cell r="J884">
            <v>0</v>
          </cell>
          <cell r="K884" t="str">
            <v>Perdida de la Oportunidad</v>
          </cell>
          <cell r="L884" t="str">
            <v>Nuevo Servicio</v>
          </cell>
          <cell r="M884" t="str">
            <v>Acceso Dedicado</v>
          </cell>
          <cell r="N884" t="str">
            <v>3B-LINEA PRIVADA</v>
          </cell>
          <cell r="O884" t="str">
            <v>Sanchez Ruiz Rafael Antonio</v>
          </cell>
          <cell r="P884" t="str">
            <v>SANCHEZ RUIZ RAFAEL ANTONIO</v>
          </cell>
          <cell r="Q884" t="str">
            <v>HERNANDEZ RUBIO HECTOR OCTAVIO</v>
          </cell>
          <cell r="R884" t="str">
            <v>RODRIGUEZ BRAVO ALEJANDRO</v>
          </cell>
          <cell r="T884" t="str">
            <v>No Comprometido</v>
          </cell>
          <cell r="U884" t="str">
            <v>SANCHEZ RUIZ RAFAEL ANTONIO</v>
          </cell>
          <cell r="V884" t="str">
            <v>HERNANDEZ RUBIO HECTOR OCTAVIO</v>
          </cell>
          <cell r="W884" t="str">
            <v>RODRIGUEZ BRAVO ALEJANDRO</v>
          </cell>
          <cell r="X884" t="str">
            <v>VIEYRA NAVARRO FRANCISCO JAVIER</v>
          </cell>
          <cell r="Y884">
            <v>2006</v>
          </cell>
          <cell r="Z884">
            <v>9</v>
          </cell>
          <cell r="AA884">
            <v>100000</v>
          </cell>
          <cell r="AB884">
            <v>0</v>
          </cell>
          <cell r="AC884">
            <v>0</v>
          </cell>
        </row>
        <row r="885">
          <cell r="A885" t="str">
            <v>1-H8X6I</v>
          </cell>
          <cell r="B885" t="str">
            <v>E3 DE INTERNET DEDICADO COMO REDUNDANCIA</v>
          </cell>
          <cell r="C885" t="str">
            <v>EMPRESARIAL INTERIOR</v>
          </cell>
          <cell r="D885" t="str">
            <v>ARADIANT DE MEXICO</v>
          </cell>
          <cell r="E885" t="str">
            <v>ARADIANT DE MEXICO S DE RL DE CV</v>
          </cell>
          <cell r="F885" t="str">
            <v>TERRITORIAL</v>
          </cell>
          <cell r="G885" t="str">
            <v>1-H8X5X</v>
          </cell>
          <cell r="H885" t="str">
            <v>INTERNET DEDICADO E3</v>
          </cell>
          <cell r="I885" t="str">
            <v>Infraestructura</v>
          </cell>
          <cell r="J885">
            <v>0</v>
          </cell>
          <cell r="K885" t="str">
            <v>Perdida de la Oportunidad</v>
          </cell>
          <cell r="L885" t="str">
            <v>Nuevo Servicio</v>
          </cell>
          <cell r="M885" t="str">
            <v>Internet Alta Capacidad</v>
          </cell>
          <cell r="N885" t="str">
            <v>3C-INTERNET ALTA CAPACIDAD</v>
          </cell>
          <cell r="O885" t="str">
            <v>VELAZCO GONZALEZ JOSE LUIS</v>
          </cell>
          <cell r="P885" t="str">
            <v>VELAZCO GONZALEZ JOSE LUIS</v>
          </cell>
          <cell r="Q885" t="str">
            <v>ANGULO CERVERA ENRIQUE</v>
          </cell>
          <cell r="R885" t="str">
            <v>SANTANA ESPINOSA LUIS MANUEL</v>
          </cell>
          <cell r="S885" t="str">
            <v>IV</v>
          </cell>
          <cell r="T885" t="str">
            <v>No Comprometido</v>
          </cell>
          <cell r="U885" t="str">
            <v>VELAZCO GONZALEZ JOSE LUIS</v>
          </cell>
          <cell r="V885" t="str">
            <v>ANGULO CERVERA ENRIQUE</v>
          </cell>
          <cell r="W885" t="str">
            <v>SANTANA ESPINOSA LUIS MANUEL</v>
          </cell>
          <cell r="X885" t="str">
            <v>ZENTENO CERVANTES MARIO ALBERTO</v>
          </cell>
          <cell r="Y885">
            <v>2006</v>
          </cell>
          <cell r="Z885">
            <v>9</v>
          </cell>
          <cell r="AA885">
            <v>100000</v>
          </cell>
          <cell r="AB885">
            <v>0</v>
          </cell>
          <cell r="AC885">
            <v>0</v>
          </cell>
          <cell r="AD885" t="str">
            <v>Valdes Miramontes Miguel Angel</v>
          </cell>
        </row>
        <row r="886">
          <cell r="A886" t="str">
            <v>1-KDTTI</v>
          </cell>
          <cell r="B886" t="str">
            <v>INTENRET ALTA CAPACIAD</v>
          </cell>
          <cell r="C886" t="str">
            <v>EMPRESARIAL INTERIOR</v>
          </cell>
          <cell r="D886" t="str">
            <v>TV CABLE (POZA RICA)</v>
          </cell>
          <cell r="E886" t="str">
            <v>TV CABLE SA DE CV</v>
          </cell>
          <cell r="G886" t="str">
            <v>1-KDSBO</v>
          </cell>
          <cell r="H886" t="str">
            <v>INTERNET ALTA CAPACIDAD</v>
          </cell>
          <cell r="I886" t="str">
            <v>Infraestructura</v>
          </cell>
          <cell r="J886">
            <v>10</v>
          </cell>
          <cell r="K886" t="str">
            <v>Detección de Oportunidad</v>
          </cell>
          <cell r="L886" t="str">
            <v>Nuevo Servicio</v>
          </cell>
          <cell r="M886" t="str">
            <v>Internet Alta Capacidad 8M</v>
          </cell>
          <cell r="N886" t="str">
            <v>3C-INTERNET ALTA CAPACIDAD</v>
          </cell>
          <cell r="O886" t="str">
            <v>VAN SCOIT VACANTE9654</v>
          </cell>
          <cell r="P886" t="str">
            <v>VACANTE EFREN VAN SCOIT</v>
          </cell>
          <cell r="Q886" t="str">
            <v>MENDEZ LARA OMAR</v>
          </cell>
          <cell r="R886" t="str">
            <v>VI¿OLO URIARTE JAVIER ALEJANDRO</v>
          </cell>
          <cell r="S886" t="str">
            <v>I</v>
          </cell>
          <cell r="U886" t="str">
            <v>VACANTE EFREN VAN SCOIT</v>
          </cell>
          <cell r="V886" t="str">
            <v>MENDEZ LARA OMAR</v>
          </cell>
          <cell r="W886" t="str">
            <v>VI¿OLO URIARTE JAVIER ALEJANDRO</v>
          </cell>
          <cell r="X886" t="str">
            <v>ZENTENO CERVANTES MARIO ALBERTO</v>
          </cell>
          <cell r="Y886">
            <v>2006</v>
          </cell>
          <cell r="Z886">
            <v>9</v>
          </cell>
          <cell r="AA886">
            <v>100000</v>
          </cell>
          <cell r="AB886">
            <v>0</v>
          </cell>
          <cell r="AC886">
            <v>0</v>
          </cell>
        </row>
        <row r="887">
          <cell r="A887" t="str">
            <v>1-KAZ5L</v>
          </cell>
          <cell r="B887" t="str">
            <v>INTERNET DE ALTA CAPACIDAD CON CPE PARA EL DIARIO OFICIAL DE LA FEDERACION SEGOB</v>
          </cell>
          <cell r="C887" t="str">
            <v>CORPORATIVO</v>
          </cell>
          <cell r="D887" t="str">
            <v>SECRETARIA DE GOBERNACION</v>
          </cell>
          <cell r="E887" t="str">
            <v>SECRETARIA DE GOBERNACION</v>
          </cell>
          <cell r="G887" t="str">
            <v>1-IY5K9</v>
          </cell>
          <cell r="H887" t="str">
            <v>INTERNET PARA EL DIARIO OFICIAL</v>
          </cell>
          <cell r="I887" t="str">
            <v>Infraestructura</v>
          </cell>
          <cell r="J887">
            <v>25</v>
          </cell>
          <cell r="K887" t="str">
            <v>Entrega de la Primera Propuesta</v>
          </cell>
          <cell r="L887" t="str">
            <v>Nuevo Servicio</v>
          </cell>
          <cell r="M887" t="str">
            <v>Internet Alta Capacidad 8M</v>
          </cell>
          <cell r="N887" t="str">
            <v>3C-INTERNET ALTA CAPACIDAD</v>
          </cell>
          <cell r="O887" t="str">
            <v>Van Scoit Arizmendi Efren</v>
          </cell>
          <cell r="P887" t="str">
            <v>VAN SCOIT ARIZMENDI EFREN</v>
          </cell>
          <cell r="Q887" t="str">
            <v>NAVA GAMEZ MARIA DEL CARMEN</v>
          </cell>
          <cell r="R887" t="str">
            <v>MARTINEZ TREVI¿O OSCAR JAVIER</v>
          </cell>
          <cell r="T887" t="str">
            <v>Comprometido</v>
          </cell>
          <cell r="U887" t="str">
            <v>VAN SCOIT ARIZMENDI EFREN</v>
          </cell>
          <cell r="V887" t="str">
            <v>NAVA GAMEZ MARIA DEL CARMEN</v>
          </cell>
          <cell r="W887" t="str">
            <v>MARTINEZ TREVI¿O OSCAR JAVIER</v>
          </cell>
          <cell r="X887" t="str">
            <v>VIEYRA NAVARRO FRANCISCO JAVIER</v>
          </cell>
          <cell r="Y887">
            <v>2006</v>
          </cell>
          <cell r="Z887">
            <v>9</v>
          </cell>
          <cell r="AA887">
            <v>90000</v>
          </cell>
          <cell r="AB887">
            <v>0</v>
          </cell>
          <cell r="AC887">
            <v>0</v>
          </cell>
        </row>
        <row r="888">
          <cell r="A888" t="str">
            <v>1-JG66R</v>
          </cell>
          <cell r="B888" t="str">
            <v>INTERNET SATELITAL PARA 8 NODOS</v>
          </cell>
          <cell r="C888" t="str">
            <v>EMPRESARIAL MEXICO</v>
          </cell>
          <cell r="D888" t="str">
            <v>SEP HIDALGO</v>
          </cell>
          <cell r="E888" t="str">
            <v>SEP HIDALGO</v>
          </cell>
          <cell r="G888" t="str">
            <v>1-JG669</v>
          </cell>
          <cell r="H888" t="str">
            <v>INTERNET SATELITAL PARA 8 NODOS</v>
          </cell>
          <cell r="I888" t="str">
            <v>Infraestructura</v>
          </cell>
          <cell r="J888">
            <v>0</v>
          </cell>
          <cell r="K888" t="str">
            <v>Perdida de la Oportunidad</v>
          </cell>
          <cell r="L888" t="str">
            <v>Primer Servicio</v>
          </cell>
          <cell r="M888" t="str">
            <v>Internet Dedicado</v>
          </cell>
          <cell r="N888" t="str">
            <v>3D-INTERNET DEDICADO</v>
          </cell>
          <cell r="O888" t="str">
            <v>Juarez Avila Federico</v>
          </cell>
          <cell r="P888" t="str">
            <v>JUAREZ AVILA FEDERICO</v>
          </cell>
          <cell r="Q888" t="str">
            <v>ROSKARITZ HENNING GEORG GILBERT</v>
          </cell>
          <cell r="R888" t="str">
            <v>VALDUEZA GUADARRAMA MIGUEL ALFONSO</v>
          </cell>
          <cell r="U888" t="str">
            <v>JUAREZ AVILA FEDERICO</v>
          </cell>
          <cell r="V888" t="str">
            <v>ROSKARITZ HENNING GEORG GILBERT</v>
          </cell>
          <cell r="W888" t="str">
            <v>VALDUEZA GUADARRAMA MIGUEL ALFONSO</v>
          </cell>
          <cell r="X888" t="str">
            <v>LOVO REYES JUAN CARLOS</v>
          </cell>
          <cell r="Y888">
            <v>2006</v>
          </cell>
          <cell r="Z888">
            <v>9</v>
          </cell>
          <cell r="AA888">
            <v>80000</v>
          </cell>
          <cell r="AB888">
            <v>80000</v>
          </cell>
          <cell r="AC888">
            <v>0</v>
          </cell>
        </row>
        <row r="889">
          <cell r="A889" t="str">
            <v>1-CFVVG</v>
          </cell>
          <cell r="B889" t="str">
            <v>2E3 DEDICADOS (FO/MW).Uno Entre Ofc.Chachalacas y Ofc.Sta.Fe., y otro a KIO.</v>
          </cell>
          <cell r="C889" t="str">
            <v>CORPORATIVO</v>
          </cell>
          <cell r="D889" t="str">
            <v>PROSA</v>
          </cell>
          <cell r="E889" t="str">
            <v>PROMOCION Y OPERACION SA DE CV</v>
          </cell>
          <cell r="G889" t="str">
            <v>1+K9+906</v>
          </cell>
          <cell r="H889" t="str">
            <v>L2LAN PROSA-CHACHALACAS A STA.FE(1E3) Y A KIO(1E3) X FO/MW.</v>
          </cell>
          <cell r="I889" t="str">
            <v>Infraestructura</v>
          </cell>
          <cell r="J889">
            <v>0</v>
          </cell>
          <cell r="K889" t="str">
            <v>Perdida de la Oportunidad</v>
          </cell>
          <cell r="L889" t="str">
            <v>Nuevo Servicio</v>
          </cell>
          <cell r="M889" t="str">
            <v>Acceso Dedicado</v>
          </cell>
          <cell r="N889" t="str">
            <v>3B-LINEA PRIVADA</v>
          </cell>
          <cell r="O889" t="str">
            <v>Sanchez Ruiz Rafael Antonio</v>
          </cell>
          <cell r="P889" t="str">
            <v>SANCHEZ RUIZ RAFAEL ANTONIO</v>
          </cell>
          <cell r="Q889" t="str">
            <v>HERNANDEZ RUBIO HECTOR OCTAVIO</v>
          </cell>
          <cell r="R889" t="str">
            <v>RODRIGUEZ BRAVO ALEJANDRO</v>
          </cell>
          <cell r="T889" t="str">
            <v>No Comprometido</v>
          </cell>
          <cell r="U889" t="str">
            <v>SANCHEZ RUIZ RAFAEL ANTONIO</v>
          </cell>
          <cell r="V889" t="str">
            <v>HERNANDEZ RUBIO HECTOR OCTAVIO</v>
          </cell>
          <cell r="W889" t="str">
            <v>RODRIGUEZ BRAVO ALEJANDRO</v>
          </cell>
          <cell r="X889" t="str">
            <v>VIEYRA NAVARRO FRANCISCO JAVIER</v>
          </cell>
          <cell r="Y889">
            <v>2006</v>
          </cell>
          <cell r="Z889">
            <v>9</v>
          </cell>
          <cell r="AA889">
            <v>80000</v>
          </cell>
          <cell r="AB889">
            <v>0</v>
          </cell>
          <cell r="AC889">
            <v>0</v>
          </cell>
          <cell r="AD889" t="str">
            <v>Becerril Diaz Ricardo Gerardo</v>
          </cell>
        </row>
        <row r="890">
          <cell r="A890" t="str">
            <v>1-JRBFD</v>
          </cell>
          <cell r="B890" t="str">
            <v>E1's DE INTERNET DEDICADO PARA 6 SUCURSALES</v>
          </cell>
          <cell r="C890" t="str">
            <v>EMPRESARIAL MEXICO</v>
          </cell>
          <cell r="D890" t="str">
            <v>IBOPE AGB MEXICO</v>
          </cell>
          <cell r="E890" t="str">
            <v>IBOPE AGB MEXICO SA DE CV</v>
          </cell>
          <cell r="F890" t="str">
            <v>NEXT BUSINESS</v>
          </cell>
          <cell r="G890" t="str">
            <v>1+FD+757</v>
          </cell>
          <cell r="H890" t="str">
            <v>INTERNET DEDICADO PARA 6 SUCURSALES</v>
          </cell>
          <cell r="I890" t="str">
            <v>Infraestructura</v>
          </cell>
          <cell r="J890">
            <v>100</v>
          </cell>
          <cell r="K890" t="str">
            <v>Facturación Total del Servicio</v>
          </cell>
          <cell r="L890" t="str">
            <v>Nuevo Servicio</v>
          </cell>
          <cell r="M890" t="str">
            <v>Internet Corporativo Avantel</v>
          </cell>
          <cell r="N890" t="str">
            <v>3D-INTERNET DEDICADO</v>
          </cell>
          <cell r="O890" t="str">
            <v>MARTINEZ GUTIERREZ MARIA MAGDALENA</v>
          </cell>
          <cell r="P890" t="str">
            <v>MARTINEZ GUTIERREZ MARIA MAGDALENA</v>
          </cell>
          <cell r="Q890" t="str">
            <v>DAVILA RODRIGUEZ GLORIA OLIVIA</v>
          </cell>
          <cell r="R890" t="str">
            <v>VALDUEZA GUADARRAMA MIGUEL ALFONSO</v>
          </cell>
          <cell r="T890" t="str">
            <v>Comprometido</v>
          </cell>
          <cell r="U890" t="str">
            <v>MARTINEZ GUTIERREZ MARIA MAGDALENA</v>
          </cell>
          <cell r="V890" t="str">
            <v>DAVILA RODRIGUEZ GLORIA OLIVIA</v>
          </cell>
          <cell r="W890" t="str">
            <v>VALDUEZA GUADARRAMA MIGUEL ALFONSO</v>
          </cell>
          <cell r="X890" t="str">
            <v>LOVO REYES JUAN CARLOS</v>
          </cell>
          <cell r="Y890">
            <v>2006</v>
          </cell>
          <cell r="Z890">
            <v>9</v>
          </cell>
          <cell r="AA890">
            <v>75000</v>
          </cell>
          <cell r="AB890">
            <v>0</v>
          </cell>
          <cell r="AC890">
            <v>0</v>
          </cell>
          <cell r="AD890" t="str">
            <v>Escobedo Navar Fernando</v>
          </cell>
        </row>
        <row r="891">
          <cell r="A891" t="str">
            <v>1-H30A1</v>
          </cell>
          <cell r="B891" t="str">
            <v>INTERNET BAJO DEMANDA E3</v>
          </cell>
          <cell r="C891" t="str">
            <v>CORPORATIVO</v>
          </cell>
          <cell r="D891" t="str">
            <v>GEDAS NORTH AMERICA S.A. DE C.V.</v>
          </cell>
          <cell r="E891" t="str">
            <v>GEDAS NORTH AMERICA S.A. DE C.V.</v>
          </cell>
          <cell r="F891" t="str">
            <v>TERRITORIAL</v>
          </cell>
          <cell r="G891" t="str">
            <v>1-DHX86</v>
          </cell>
          <cell r="H891" t="str">
            <v>GEDAS. INTERNET E3 BAJO DE MANDA (VW)</v>
          </cell>
          <cell r="I891" t="str">
            <v>Infraestructura</v>
          </cell>
          <cell r="J891">
            <v>25</v>
          </cell>
          <cell r="K891" t="str">
            <v>Entrega de la Primera Propuesta</v>
          </cell>
          <cell r="L891" t="str">
            <v>Primer Servicio</v>
          </cell>
          <cell r="M891" t="str">
            <v>Internet Alta Capacidad</v>
          </cell>
          <cell r="N891" t="str">
            <v>3C-INTERNET ALTA CAPACIDAD</v>
          </cell>
          <cell r="O891" t="str">
            <v>Vazquez Gonzalez Juan de Jesus</v>
          </cell>
          <cell r="P891" t="str">
            <v>VAZQUEZ GONZALEZ JUAN DE JESUS</v>
          </cell>
          <cell r="Q891" t="str">
            <v>SANCHEZ ROMAN MARCO ANTONIO</v>
          </cell>
          <cell r="R891" t="str">
            <v>GUZMAN FLORES LAURA ISELA</v>
          </cell>
          <cell r="T891" t="str">
            <v>Comprometido</v>
          </cell>
          <cell r="U891" t="str">
            <v>VAZQUEZ GONZALEZ JUAN DE JESUS</v>
          </cell>
          <cell r="V891" t="str">
            <v>SANCHEZ ROMAN MARCO ANTONIO</v>
          </cell>
          <cell r="W891" t="str">
            <v>GUZMAN FLORES LAURA ISELA</v>
          </cell>
          <cell r="X891" t="str">
            <v>VIEYRA NAVARRO FRANCISCO JAVIER</v>
          </cell>
          <cell r="Y891">
            <v>2006</v>
          </cell>
          <cell r="Z891">
            <v>9</v>
          </cell>
          <cell r="AA891">
            <v>72000</v>
          </cell>
          <cell r="AB891">
            <v>0</v>
          </cell>
          <cell r="AC891">
            <v>0</v>
          </cell>
          <cell r="AD891" t="str">
            <v>Rosales Toledano Roberto</v>
          </cell>
        </row>
        <row r="892">
          <cell r="A892" t="str">
            <v>1-K0VCL</v>
          </cell>
          <cell r="B892" t="str">
            <v>RED DE ENLACES CLEAR CHANNEL PARA 8 LOCALIDADES DEL SERVICIO DE ANGELES VERDES</v>
          </cell>
          <cell r="C892" t="str">
            <v>CORPORATIVO</v>
          </cell>
          <cell r="D892" t="str">
            <v>SECRETARIA DE TURISMO</v>
          </cell>
          <cell r="E892" t="str">
            <v>SECRETARIA DE TURISMO</v>
          </cell>
          <cell r="G892" t="str">
            <v>1+K9+2752</v>
          </cell>
          <cell r="H892" t="str">
            <v>RED DE DATOS ANGELES VERDES</v>
          </cell>
          <cell r="I892" t="str">
            <v>Infraestructura</v>
          </cell>
          <cell r="J892">
            <v>10</v>
          </cell>
          <cell r="K892" t="str">
            <v>Detección de Oportunidad</v>
          </cell>
          <cell r="L892" t="str">
            <v>Nuevo Servicio</v>
          </cell>
          <cell r="M892" t="str">
            <v>Línea Privada Local</v>
          </cell>
          <cell r="N892" t="str">
            <v>3B-LINEA PRIVADA</v>
          </cell>
          <cell r="O892" t="str">
            <v>Nava Gamez VACANTE8762</v>
          </cell>
          <cell r="P892" t="str">
            <v>NAVA GAMEZ MARIA DEL CARMEN</v>
          </cell>
          <cell r="Q892" t="str">
            <v>NAVA GAMEZ MARIA DEL CARMEN</v>
          </cell>
          <cell r="R892" t="str">
            <v>MARTINEZ TREVI¿O OSCAR JAVIER</v>
          </cell>
          <cell r="T892" t="str">
            <v>Comprometido</v>
          </cell>
          <cell r="U892" t="str">
            <v>NAVA GAMEZ MARIA DEL CARMEN</v>
          </cell>
          <cell r="V892" t="str">
            <v>NAVA GAMEZ MARIA DEL CARMEN</v>
          </cell>
          <cell r="W892" t="str">
            <v>MARTINEZ TREVI¿O OSCAR JAVIER</v>
          </cell>
          <cell r="X892" t="str">
            <v>VIEYRA NAVARRO FRANCISCO JAVIER</v>
          </cell>
          <cell r="Y892">
            <v>2006</v>
          </cell>
          <cell r="Z892">
            <v>9</v>
          </cell>
          <cell r="AA892">
            <v>70000</v>
          </cell>
          <cell r="AB892">
            <v>0</v>
          </cell>
          <cell r="AC892">
            <v>0</v>
          </cell>
          <cell r="AD892" t="str">
            <v>Iturria Escobar Arturo</v>
          </cell>
        </row>
        <row r="893">
          <cell r="A893" t="str">
            <v>1-IF6FC</v>
          </cell>
          <cell r="B893" t="str">
            <v>6 E1´s INTERNET CORPORATIVO</v>
          </cell>
          <cell r="C893" t="str">
            <v>EMPRESARIAL INTERIOR</v>
          </cell>
          <cell r="D893" t="str">
            <v>STANLEY DE CHIHUAHUA, S.DE R.L. DE C.V.</v>
          </cell>
          <cell r="G893" t="str">
            <v>1-FR1X</v>
          </cell>
          <cell r="H893" t="str">
            <v>6 E1´S INTERNET STANLEY</v>
          </cell>
          <cell r="I893" t="str">
            <v>Infraestructura</v>
          </cell>
          <cell r="J893">
            <v>25</v>
          </cell>
          <cell r="K893" t="str">
            <v>Entrega de la Primera Propuesta</v>
          </cell>
          <cell r="L893" t="str">
            <v>Nuevo Servicio</v>
          </cell>
          <cell r="M893" t="str">
            <v>Internet Corporativo Avantel</v>
          </cell>
          <cell r="N893" t="str">
            <v>3D-INTERNET DEDICADO</v>
          </cell>
          <cell r="O893" t="str">
            <v>Palaceta Meza Belgica Georgina</v>
          </cell>
          <cell r="P893" t="str">
            <v>PALACETA MEZA BELGICA GEORGINA</v>
          </cell>
          <cell r="Q893" t="str">
            <v>GARCIA RUIZ HECTOR JAVIER</v>
          </cell>
          <cell r="R893" t="str">
            <v>TREVI¿O GONZALEZ CLAUDIA PATRICIA</v>
          </cell>
          <cell r="U893" t="str">
            <v>PALACETA MEZA BELGICA GEORGINA</v>
          </cell>
          <cell r="V893" t="str">
            <v>GARCIA RUIZ HECTOR JAVIER</v>
          </cell>
          <cell r="W893" t="str">
            <v>TREVI¿O GONZALEZ CLAUDIA PATRICIA</v>
          </cell>
          <cell r="X893" t="str">
            <v>ZENTENO CERVANTES MARIO ALBERTO</v>
          </cell>
          <cell r="Y893">
            <v>2006</v>
          </cell>
          <cell r="Z893">
            <v>9</v>
          </cell>
          <cell r="AA893">
            <v>69000</v>
          </cell>
          <cell r="AB893">
            <v>0</v>
          </cell>
          <cell r="AC893">
            <v>0</v>
          </cell>
        </row>
        <row r="894">
          <cell r="A894" t="str">
            <v>1-HMLZL</v>
          </cell>
          <cell r="B894" t="str">
            <v>INTERNET DEDICADO 8 MEGAS EN DEMANDA</v>
          </cell>
          <cell r="C894" t="str">
            <v>EMPRESARIAL INTERIOR</v>
          </cell>
          <cell r="D894" t="str">
            <v>HOME INTERIORS DE MEXICO</v>
          </cell>
          <cell r="G894" t="str">
            <v>1+H0+788</v>
          </cell>
          <cell r="H894" t="str">
            <v>BLITZ 8 MEGAS D EINTERNET EN DEMANDA</v>
          </cell>
          <cell r="I894" t="str">
            <v>Infraestructura</v>
          </cell>
          <cell r="J894">
            <v>25</v>
          </cell>
          <cell r="K894" t="str">
            <v>Entrega de la Primera Propuesta</v>
          </cell>
          <cell r="L894" t="str">
            <v>Nuevo Servicio</v>
          </cell>
          <cell r="M894" t="str">
            <v>Internet Corporativo Avantel</v>
          </cell>
          <cell r="N894" t="str">
            <v>3D-INTERNET DEDICADO</v>
          </cell>
          <cell r="O894" t="str">
            <v>Gomez Gomez Mónica</v>
          </cell>
          <cell r="P894" t="str">
            <v>GOMEZ GOMEZ MONICA CARLOTA</v>
          </cell>
          <cell r="Q894" t="str">
            <v>VERA VILLARREAL HECTOR JAVIER</v>
          </cell>
          <cell r="R894" t="str">
            <v>TREVI¿O GONZALEZ CLAUDIA PATRICIA</v>
          </cell>
          <cell r="T894" t="str">
            <v>No Comprometido</v>
          </cell>
          <cell r="U894" t="str">
            <v>GOMEZ GOMEZ MONICA CARLOTA</v>
          </cell>
          <cell r="V894" t="str">
            <v>VERA VILLARREAL HECTOR JAVIER</v>
          </cell>
          <cell r="W894" t="str">
            <v>TREVI¿O GONZALEZ CLAUDIA PATRICIA</v>
          </cell>
          <cell r="X894" t="str">
            <v>ZENTENO CERVANTES MARIO ALBERTO</v>
          </cell>
          <cell r="Y894">
            <v>2006</v>
          </cell>
          <cell r="Z894">
            <v>9</v>
          </cell>
          <cell r="AA894">
            <v>61000</v>
          </cell>
          <cell r="AB894">
            <v>0</v>
          </cell>
          <cell r="AC894">
            <v>0</v>
          </cell>
        </row>
        <row r="895">
          <cell r="A895" t="str">
            <v>1-IUOGA</v>
          </cell>
          <cell r="B895" t="str">
            <v>AMPLIACIÓN DE ANCHO DE BANDA 3 ENLACES ACTUALES (128 A 512, 128 A 256 Y 64 A 512 KBPS</v>
          </cell>
          <cell r="C895" t="str">
            <v>CORPORATIVO</v>
          </cell>
          <cell r="D895" t="str">
            <v>PETRÓLEOS MEXICANOS</v>
          </cell>
          <cell r="G895" t="str">
            <v>1+K9+272</v>
          </cell>
          <cell r="H895" t="str">
            <v>AMPLIACIÓN DE ANCHO DE BANDA 3 ENLACES ACTUALES (128 A 512, 128 A 256 Y 64 A 512 KBPS</v>
          </cell>
          <cell r="I895" t="str">
            <v>Infraestructura</v>
          </cell>
          <cell r="J895">
            <v>100</v>
          </cell>
          <cell r="K895" t="str">
            <v>Facturación Total del Servicio</v>
          </cell>
          <cell r="L895" t="str">
            <v>Incremento del Servicio</v>
          </cell>
          <cell r="M895" t="str">
            <v>Línea Plus</v>
          </cell>
          <cell r="N895" t="str">
            <v>3B-LINEA PRIVADA</v>
          </cell>
          <cell r="O895" t="str">
            <v>Hidalgo Perez Roberto Erick</v>
          </cell>
          <cell r="P895" t="str">
            <v>HIDALGO PEREZ ROBERTO ERICK</v>
          </cell>
          <cell r="Q895" t="str">
            <v>VILLA RAMIREZ MARIA EUGENIA</v>
          </cell>
          <cell r="R895" t="str">
            <v>MARTINEZ TREVI¿O OSCAR JAVIER</v>
          </cell>
          <cell r="T895" t="str">
            <v>Comprometido</v>
          </cell>
          <cell r="U895" t="str">
            <v>HIDALGO PEREZ ROBERTO ERICK</v>
          </cell>
          <cell r="V895" t="str">
            <v>VILLA RAMIREZ MARIA EUGENIA</v>
          </cell>
          <cell r="W895" t="str">
            <v>MARTINEZ TREVI¿O OSCAR JAVIER</v>
          </cell>
          <cell r="X895" t="str">
            <v>VIEYRA NAVARRO FRANCISCO JAVIER</v>
          </cell>
          <cell r="Y895">
            <v>2006</v>
          </cell>
          <cell r="Z895">
            <v>9</v>
          </cell>
          <cell r="AA895">
            <v>59598</v>
          </cell>
          <cell r="AB895">
            <v>147973</v>
          </cell>
          <cell r="AC895">
            <v>0</v>
          </cell>
        </row>
        <row r="896">
          <cell r="A896" t="str">
            <v>1-C2Z13</v>
          </cell>
          <cell r="B896" t="str">
            <v>L2LAN (TLALPAN-TORRE STA.FE(DF) 50MB.</v>
          </cell>
          <cell r="C896" t="str">
            <v>CORPORATIVO</v>
          </cell>
          <cell r="D896" t="str">
            <v>BANCO MERCANTIL DEL NORTE</v>
          </cell>
          <cell r="E896" t="str">
            <v>BANCO MERCANTIL DEL NORTE SA DE CV</v>
          </cell>
          <cell r="G896" t="str">
            <v>1+H0+891</v>
          </cell>
          <cell r="H896" t="str">
            <v>L2LAN (TLALPAN-TORRE STA.FE(DF) 20MB.</v>
          </cell>
          <cell r="I896" t="str">
            <v>Infraestructura</v>
          </cell>
          <cell r="J896">
            <v>0</v>
          </cell>
          <cell r="K896" t="str">
            <v>Perdida de la Oportunidad</v>
          </cell>
          <cell r="L896" t="str">
            <v>Nuevo Servicio</v>
          </cell>
          <cell r="M896" t="str">
            <v>Metro Ethernet Avantel</v>
          </cell>
          <cell r="N896" t="str">
            <v>3B-LINEA PRIVADA</v>
          </cell>
          <cell r="O896" t="str">
            <v>Sanchez Ruiz Rafael Antonio</v>
          </cell>
          <cell r="P896" t="str">
            <v>SANCHEZ RUIZ RAFAEL ANTONIO</v>
          </cell>
          <cell r="Q896" t="str">
            <v>HERNANDEZ RUBIO HECTOR OCTAVIO</v>
          </cell>
          <cell r="R896" t="str">
            <v>RODRIGUEZ BRAVO ALEJANDRO</v>
          </cell>
          <cell r="T896" t="str">
            <v>No Comprometido</v>
          </cell>
          <cell r="U896" t="str">
            <v>SANCHEZ RUIZ RAFAEL ANTONIO</v>
          </cell>
          <cell r="V896" t="str">
            <v>HERNANDEZ RUBIO HECTOR OCTAVIO</v>
          </cell>
          <cell r="W896" t="str">
            <v>RODRIGUEZ BRAVO ALEJANDRO</v>
          </cell>
          <cell r="X896" t="str">
            <v>VIEYRA NAVARRO FRANCISCO JAVIER</v>
          </cell>
          <cell r="Y896">
            <v>2006</v>
          </cell>
          <cell r="Z896">
            <v>9</v>
          </cell>
          <cell r="AA896">
            <v>54990</v>
          </cell>
          <cell r="AB896">
            <v>120000</v>
          </cell>
          <cell r="AC896">
            <v>0</v>
          </cell>
        </row>
        <row r="897">
          <cell r="A897" t="str">
            <v>1-DM7JN</v>
          </cell>
          <cell r="B897" t="str">
            <v>INTERNET INALAMBRICO(WI-FI) P´TPV´S.</v>
          </cell>
          <cell r="C897" t="str">
            <v>CORPORATIVO</v>
          </cell>
          <cell r="D897" t="str">
            <v>PROSA</v>
          </cell>
          <cell r="E897" t="str">
            <v>PROMOCION Y OPERACION SA DE CV</v>
          </cell>
          <cell r="G897" t="str">
            <v>1+K9+906</v>
          </cell>
          <cell r="H897" t="str">
            <v>INTERNET INALAMBRICO(WI-FI) P´TPV´S.</v>
          </cell>
          <cell r="I897" t="str">
            <v>Infraestructura</v>
          </cell>
          <cell r="J897">
            <v>0</v>
          </cell>
          <cell r="K897" t="str">
            <v>Perdida de la Oportunidad</v>
          </cell>
          <cell r="L897" t="str">
            <v>Incremento del Servicio</v>
          </cell>
          <cell r="M897" t="str">
            <v>Internet Inalambrico Avantel (Wi-Fi)</v>
          </cell>
          <cell r="N897" t="str">
            <v>3D-INTERNET DEDICADO</v>
          </cell>
          <cell r="O897" t="str">
            <v>Sanchez Ruiz Rafael Antonio</v>
          </cell>
          <cell r="P897" t="str">
            <v>SANCHEZ RUIZ RAFAEL ANTONIO</v>
          </cell>
          <cell r="Q897" t="str">
            <v>HERNANDEZ RUBIO HECTOR OCTAVIO</v>
          </cell>
          <cell r="R897" t="str">
            <v>RODRIGUEZ BRAVO ALEJANDRO</v>
          </cell>
          <cell r="T897" t="str">
            <v>No Comprometido</v>
          </cell>
          <cell r="U897" t="str">
            <v>SANCHEZ RUIZ RAFAEL ANTONIO</v>
          </cell>
          <cell r="V897" t="str">
            <v>HERNANDEZ RUBIO HECTOR OCTAVIO</v>
          </cell>
          <cell r="W897" t="str">
            <v>RODRIGUEZ BRAVO ALEJANDRO</v>
          </cell>
          <cell r="X897" t="str">
            <v>VIEYRA NAVARRO FRANCISCO JAVIER</v>
          </cell>
          <cell r="Y897">
            <v>2006</v>
          </cell>
          <cell r="Z897">
            <v>9</v>
          </cell>
          <cell r="AA897">
            <v>50000</v>
          </cell>
          <cell r="AB897">
            <v>0</v>
          </cell>
          <cell r="AC897">
            <v>0</v>
          </cell>
        </row>
        <row r="898">
          <cell r="A898" t="str">
            <v>1-1JT4E</v>
          </cell>
          <cell r="B898" t="str">
            <v>E3 DE INTERNET EN DEMANDA</v>
          </cell>
          <cell r="C898" t="str">
            <v>EMPRESARIAL MEXICO</v>
          </cell>
          <cell r="D898" t="str">
            <v>TELE CABLE DEL ESTADO DE MEXICO S.A. DE C.V.</v>
          </cell>
          <cell r="G898" t="str">
            <v>1-1IRRR</v>
          </cell>
          <cell r="H898" t="str">
            <v>TELE CABLE E3 DE INTERNET EN DEMANDA</v>
          </cell>
          <cell r="I898" t="str">
            <v>Infraestructura</v>
          </cell>
          <cell r="J898">
            <v>0</v>
          </cell>
          <cell r="K898" t="str">
            <v>Perdida de la Oportunidad</v>
          </cell>
          <cell r="L898" t="str">
            <v>Expansión</v>
          </cell>
          <cell r="M898" t="str">
            <v>Internet Corporativo Avantel</v>
          </cell>
          <cell r="N898" t="str">
            <v>3D-INTERNET DEDICADO</v>
          </cell>
          <cell r="O898" t="str">
            <v>GALINDO SANCHEZ ANGEL</v>
          </cell>
          <cell r="P898" t="str">
            <v>GALINDO SANCHEZ ANGEL</v>
          </cell>
          <cell r="Q898" t="str">
            <v>CARDOS DUARTE GABRIEL ALEJANDRO</v>
          </cell>
          <cell r="R898" t="str">
            <v>MORA MORA RODOLFO</v>
          </cell>
          <cell r="S898" t="str">
            <v>II.I</v>
          </cell>
          <cell r="U898" t="str">
            <v>GALINDO SANCHEZ ANGEL</v>
          </cell>
          <cell r="V898" t="str">
            <v>CARDOS DUARTE GABRIEL ALEJANDRO</v>
          </cell>
          <cell r="W898" t="str">
            <v>MORA MORA RODOLFO</v>
          </cell>
          <cell r="X898" t="str">
            <v>LOVO REYES JUAN CARLOS</v>
          </cell>
          <cell r="Y898">
            <v>2006</v>
          </cell>
          <cell r="Z898">
            <v>9</v>
          </cell>
          <cell r="AA898">
            <v>50000</v>
          </cell>
          <cell r="AB898">
            <v>0</v>
          </cell>
          <cell r="AC898">
            <v>0</v>
          </cell>
          <cell r="AD898" t="str">
            <v>Guarneros Tapia Gerardo</v>
          </cell>
        </row>
        <row r="899">
          <cell r="A899" t="str">
            <v>1-HU1WT</v>
          </cell>
          <cell r="B899" t="str">
            <v>E3 ON DEMAND VERACRUZ</v>
          </cell>
          <cell r="C899" t="str">
            <v>EMPRESARIAL MEXICO</v>
          </cell>
          <cell r="D899" t="str">
            <v>CABLECOM</v>
          </cell>
          <cell r="E899" t="str">
            <v>CABLE ADMINISTRADORA  SA DE CV</v>
          </cell>
          <cell r="G899" t="str">
            <v>1+BU+410</v>
          </cell>
          <cell r="H899" t="str">
            <v>E3 VERACRUZ</v>
          </cell>
          <cell r="I899" t="str">
            <v>Infraestructura</v>
          </cell>
          <cell r="J899">
            <v>75</v>
          </cell>
          <cell r="K899" t="str">
            <v>Validacion de Cierre de Venta</v>
          </cell>
          <cell r="L899" t="str">
            <v>Nuevo Servicio</v>
          </cell>
          <cell r="M899" t="str">
            <v>Internet Alta Capacidad</v>
          </cell>
          <cell r="N899" t="str">
            <v>3C-INTERNET ALTA CAPACIDAD</v>
          </cell>
          <cell r="O899" t="str">
            <v>BRAWN OSORIO EDGAR JESUS</v>
          </cell>
          <cell r="P899" t="str">
            <v>BRAWN OSORIO EDGAR JESUS</v>
          </cell>
          <cell r="Q899" t="str">
            <v>CARDOS DUARTE GABRIEL ALEJANDRO</v>
          </cell>
          <cell r="R899" t="str">
            <v>MORA MORA RODOLFO</v>
          </cell>
          <cell r="S899" t="str">
            <v>II.I</v>
          </cell>
          <cell r="T899" t="str">
            <v>Comprometido</v>
          </cell>
          <cell r="U899" t="str">
            <v>BRAWN OSORIO EDGAR JESUS</v>
          </cell>
          <cell r="V899" t="str">
            <v>CARDOS DUARTE GABRIEL ALEJANDRO</v>
          </cell>
          <cell r="W899" t="str">
            <v>MORA MORA RODOLFO</v>
          </cell>
          <cell r="X899" t="str">
            <v>LOVO REYES JUAN CARLOS</v>
          </cell>
          <cell r="Y899">
            <v>2006</v>
          </cell>
          <cell r="Z899">
            <v>9</v>
          </cell>
          <cell r="AA899">
            <v>50000</v>
          </cell>
          <cell r="AB899">
            <v>0</v>
          </cell>
          <cell r="AC899">
            <v>0</v>
          </cell>
          <cell r="AD899" t="str">
            <v>Banda Rodriguez Alejandro</v>
          </cell>
        </row>
        <row r="900">
          <cell r="A900" t="str">
            <v>1-JCC3X</v>
          </cell>
          <cell r="B900" t="str">
            <v>ENLACE DEDICADO DE MEXICO MIAMI 2048 KBPS</v>
          </cell>
          <cell r="C900" t="str">
            <v>EMPRESARIAL MEXICO</v>
          </cell>
          <cell r="D900" t="str">
            <v>GICSA</v>
          </cell>
          <cell r="E900" t="str">
            <v>CABI ADMINISTRADORA, S.A. DE C.V.</v>
          </cell>
          <cell r="G900" t="str">
            <v>1+7E+258</v>
          </cell>
          <cell r="H900" t="str">
            <v>ENLACE DE MEXICO A MIAMI</v>
          </cell>
          <cell r="I900" t="str">
            <v>Infraestructura</v>
          </cell>
          <cell r="J900">
            <v>75</v>
          </cell>
          <cell r="K900" t="str">
            <v>Validacion de Cierre de Venta</v>
          </cell>
          <cell r="L900" t="str">
            <v>Nuevo Servicio</v>
          </cell>
          <cell r="M900" t="str">
            <v>Línea Privada Local</v>
          </cell>
          <cell r="N900" t="str">
            <v>3B-LINEA PRIVADA</v>
          </cell>
          <cell r="O900" t="str">
            <v>Carcamo Gonzalez Erika</v>
          </cell>
          <cell r="P900" t="str">
            <v>CARCAMO GONZALEZ ERIKA</v>
          </cell>
          <cell r="Q900" t="str">
            <v>FLORES MEDINA AYRTON</v>
          </cell>
          <cell r="R900" t="str">
            <v>MEZA BRAVO HECTOR MANUEL</v>
          </cell>
          <cell r="S900" t="str">
            <v>I.II</v>
          </cell>
          <cell r="T900" t="str">
            <v>Comprometido</v>
          </cell>
          <cell r="U900" t="str">
            <v>CARCAMO GONZALEZ ERIKA</v>
          </cell>
          <cell r="V900" t="str">
            <v>FLORES MEDINA AYRTON</v>
          </cell>
          <cell r="W900" t="str">
            <v>MEZA BRAVO HECTOR MANUEL</v>
          </cell>
          <cell r="X900" t="str">
            <v>LOVO REYES JUAN CARLOS</v>
          </cell>
          <cell r="Y900">
            <v>2006</v>
          </cell>
          <cell r="Z900">
            <v>9</v>
          </cell>
          <cell r="AA900">
            <v>50000</v>
          </cell>
          <cell r="AB900">
            <v>0</v>
          </cell>
          <cell r="AC900">
            <v>0</v>
          </cell>
        </row>
        <row r="901">
          <cell r="A901" t="str">
            <v>1-KERM3</v>
          </cell>
          <cell r="B901" t="str">
            <v>INTERNET ALTA CAPACIDAD</v>
          </cell>
          <cell r="C901" t="str">
            <v>EMPRESARIAL INTERIOR</v>
          </cell>
          <cell r="D901" t="str">
            <v>TELEVISION INTERNACIONAL</v>
          </cell>
          <cell r="G901" t="str">
            <v>1+H0+894</v>
          </cell>
          <cell r="H901" t="str">
            <v>INTERNET ALTA CAPACIDAD</v>
          </cell>
          <cell r="I901" t="str">
            <v>Infraestructura</v>
          </cell>
          <cell r="J901">
            <v>25</v>
          </cell>
          <cell r="K901" t="str">
            <v>Entrega de la Primera Propuesta</v>
          </cell>
          <cell r="L901" t="str">
            <v>Incremento del Servicio</v>
          </cell>
          <cell r="M901" t="str">
            <v>Internet Corporativo Avantel</v>
          </cell>
          <cell r="N901" t="str">
            <v>3D-INTERNET DEDICADO</v>
          </cell>
          <cell r="O901" t="str">
            <v>Gamez Treviño Francisco Octavio</v>
          </cell>
          <cell r="P901" t="str">
            <v>GAMEZ TREVI¿O FRANCISCO OCTAVIO</v>
          </cell>
          <cell r="Q901" t="str">
            <v>VERA VILLARREAL HECTOR JAVIER</v>
          </cell>
          <cell r="R901" t="str">
            <v>TREVI¿O GONZALEZ CLAUDIA PATRICIA</v>
          </cell>
          <cell r="U901" t="str">
            <v>GAMEZ TREVI¿O FRANCISCO OCTAVIO</v>
          </cell>
          <cell r="V901" t="str">
            <v>VERA VILLARREAL HECTOR JAVIER</v>
          </cell>
          <cell r="W901" t="str">
            <v>TREVI¿O GONZALEZ CLAUDIA PATRICIA</v>
          </cell>
          <cell r="X901" t="str">
            <v>ZENTENO CERVANTES MARIO ALBERTO</v>
          </cell>
          <cell r="Y901">
            <v>2006</v>
          </cell>
          <cell r="Z901">
            <v>9</v>
          </cell>
          <cell r="AA901">
            <v>50000</v>
          </cell>
          <cell r="AB901">
            <v>0</v>
          </cell>
          <cell r="AC901">
            <v>0</v>
          </cell>
          <cell r="AD901" t="str">
            <v>Cobos Avendaño Nataniel</v>
          </cell>
        </row>
        <row r="902">
          <cell r="A902" t="str">
            <v>1-JFQZ1</v>
          </cell>
          <cell r="B902" t="str">
            <v>META INTERNET 10KBPS</v>
          </cell>
          <cell r="C902" t="str">
            <v>CORPORATIVO</v>
          </cell>
          <cell r="D902" t="str">
            <v>PALACIO DE HIERRO</v>
          </cell>
          <cell r="E902" t="str">
            <v>EL PALACIO DE HIERRO S.A DE C.V.</v>
          </cell>
          <cell r="G902" t="str">
            <v>1-1DLYI</v>
          </cell>
          <cell r="H902" t="str">
            <v>META INTERNET 10KBPS</v>
          </cell>
          <cell r="I902" t="str">
            <v>Infraestructura</v>
          </cell>
          <cell r="J902">
            <v>25</v>
          </cell>
          <cell r="K902" t="str">
            <v>Entrega de la Primera Propuesta</v>
          </cell>
          <cell r="L902" t="str">
            <v>Nuevo Servicio</v>
          </cell>
          <cell r="M902" t="str">
            <v>Metro Ethernet Avantel</v>
          </cell>
          <cell r="N902" t="str">
            <v>3B-LINEA PRIVADA</v>
          </cell>
          <cell r="O902" t="str">
            <v>Paucic Fraire Erick Santiago</v>
          </cell>
          <cell r="P902" t="str">
            <v>PAUCIC FRAIRE ERICK SANTIAGO</v>
          </cell>
          <cell r="Q902" t="str">
            <v>GONZALEZ GARRIDO GERARDO</v>
          </cell>
          <cell r="R902" t="str">
            <v>GUZMAN FLORES LAURA ISELA</v>
          </cell>
          <cell r="T902" t="str">
            <v>No Comprometido</v>
          </cell>
          <cell r="U902" t="str">
            <v>PAUCIC FRAIRE ERICK SANTIAGO</v>
          </cell>
          <cell r="V902" t="str">
            <v>GONZALEZ GARRIDO GERARDO</v>
          </cell>
          <cell r="W902" t="str">
            <v>GUZMAN FLORES LAURA ISELA</v>
          </cell>
          <cell r="X902" t="str">
            <v>VIEYRA NAVARRO FRANCISCO JAVIER</v>
          </cell>
          <cell r="Y902">
            <v>2006</v>
          </cell>
          <cell r="Z902">
            <v>9</v>
          </cell>
          <cell r="AA902">
            <v>49500</v>
          </cell>
          <cell r="AB902">
            <v>0</v>
          </cell>
          <cell r="AC902">
            <v>0</v>
          </cell>
        </row>
        <row r="903">
          <cell r="A903" t="str">
            <v>1-KFP29</v>
          </cell>
          <cell r="B903" t="str">
            <v>ALESTRA COMPRA DE 88 ICA PUERTOS EN LAS CIUDADES DE DURANGO (54), MAZATLAN (18) Y TEPIC (16)</v>
          </cell>
          <cell r="C903" t="str">
            <v>INTERNACIONAL</v>
          </cell>
          <cell r="D903" t="str">
            <v>ALESTRA</v>
          </cell>
          <cell r="E903" t="str">
            <v>ALESTRA S DE RL DE CV</v>
          </cell>
          <cell r="F903" t="str">
            <v>INTERNACIONAL</v>
          </cell>
          <cell r="G903" t="str">
            <v>1-3AJ</v>
          </cell>
          <cell r="H903" t="str">
            <v>ALESTRA 88 ICA PUERTOS DURANGO MAZATLAN TEPIC</v>
          </cell>
          <cell r="I903" t="str">
            <v>Infraestructura</v>
          </cell>
          <cell r="J903">
            <v>75</v>
          </cell>
          <cell r="K903" t="str">
            <v>Validacion de Cierre de Venta</v>
          </cell>
          <cell r="L903" t="str">
            <v>Incremento del Servicio</v>
          </cell>
          <cell r="M903" t="str">
            <v>Internet Community Access</v>
          </cell>
          <cell r="N903" t="str">
            <v>2M-INTERNET COMMUNITY ACCESS</v>
          </cell>
          <cell r="O903" t="str">
            <v>de la Torre Trueba Alberto</v>
          </cell>
          <cell r="P903" t="str">
            <v>DE LA TORRE TRUEBA ALBERTO</v>
          </cell>
          <cell r="Q903" t="str">
            <v>MANJARREZ LOMELI LAURA ALEXANDRA</v>
          </cell>
          <cell r="R903" t="str">
            <v>VILLASCAN LEE MARCO ANTONIO</v>
          </cell>
          <cell r="U903" t="str">
            <v>DE LA TORRE TRUEBA ALBERTO</v>
          </cell>
          <cell r="V903" t="str">
            <v>MANJARREZ LOMELI LAURA ALEXANDRA</v>
          </cell>
          <cell r="W903" t="str">
            <v>VILLASCAN LEE MARCO ANTONIO</v>
          </cell>
          <cell r="X903" t="str">
            <v>VILLASCAN LEE MARCO ANTONIO</v>
          </cell>
          <cell r="Y903">
            <v>2006</v>
          </cell>
          <cell r="Z903">
            <v>9</v>
          </cell>
          <cell r="AA903">
            <v>48400</v>
          </cell>
          <cell r="AB903">
            <v>0</v>
          </cell>
          <cell r="AC903">
            <v>0</v>
          </cell>
        </row>
        <row r="904">
          <cell r="A904" t="str">
            <v>1-KKN48</v>
          </cell>
          <cell r="B904" t="str">
            <v>L2L DE 10M ENTRE KIO Y SOCIEDAD SHERMFIN</v>
          </cell>
          <cell r="C904" t="str">
            <v>CORPORATIVO</v>
          </cell>
          <cell r="D904" t="str">
            <v>SIXSIGMA NETWORKS MEXICO</v>
          </cell>
          <cell r="E904" t="str">
            <v>SISXSIGMA NETWORKS SA DE CV</v>
          </cell>
          <cell r="G904" t="str">
            <v>1+K9+131</v>
          </cell>
          <cell r="H904" t="str">
            <v>KIO - L2L 10M KIO-SHERMFIN</v>
          </cell>
          <cell r="I904" t="str">
            <v>Infraestructura</v>
          </cell>
          <cell r="J904">
            <v>75</v>
          </cell>
          <cell r="K904" t="str">
            <v>Validacion de Cierre de Venta</v>
          </cell>
          <cell r="L904" t="str">
            <v>Nuevo Servicio</v>
          </cell>
          <cell r="M904" t="str">
            <v>Metro Ethernet Avantel</v>
          </cell>
          <cell r="N904" t="str">
            <v>3B-LINEA PRIVADA</v>
          </cell>
          <cell r="O904" t="str">
            <v>DUARTE GUTIERREZ JOSE LUIS</v>
          </cell>
          <cell r="P904" t="str">
            <v>DUARTE GUTIERREZ JOSE LUIS</v>
          </cell>
          <cell r="Q904" t="str">
            <v>SANCHEZ ROMAN MARCO ANTONIO</v>
          </cell>
          <cell r="R904" t="str">
            <v>GUZMAN FLORES LAURA ISELA</v>
          </cell>
          <cell r="T904" t="str">
            <v>Comprometido</v>
          </cell>
          <cell r="U904" t="str">
            <v>DUARTE GUTIERREZ JOSE LUIS</v>
          </cell>
          <cell r="V904" t="str">
            <v>SANCHEZ ROMAN MARCO ANTONIO</v>
          </cell>
          <cell r="W904" t="str">
            <v>GUZMAN FLORES LAURA ISELA</v>
          </cell>
          <cell r="X904" t="str">
            <v>VIEYRA NAVARRO FRANCISCO JAVIER</v>
          </cell>
          <cell r="Y904">
            <v>2006</v>
          </cell>
          <cell r="Z904">
            <v>9</v>
          </cell>
          <cell r="AA904">
            <v>46574</v>
          </cell>
          <cell r="AB904">
            <v>82204</v>
          </cell>
          <cell r="AC904">
            <v>0</v>
          </cell>
        </row>
        <row r="905">
          <cell r="A905" t="str">
            <v>1-GAESX</v>
          </cell>
          <cell r="B905" t="str">
            <v>E1 3 INTERNET DEDICADO y multiplexor</v>
          </cell>
          <cell r="C905" t="str">
            <v>EMPRESARIAL INTERIOR</v>
          </cell>
          <cell r="D905" t="str">
            <v>TELEFLEX AUTOMOTIVE</v>
          </cell>
          <cell r="E905" t="str">
            <v>ELEFLEX AUTOMOTIVE DE MEXICO SA DE CV</v>
          </cell>
          <cell r="G905" t="str">
            <v>1-23MOP</v>
          </cell>
          <cell r="H905" t="str">
            <v>E1 3 INTERNET DEDICADO ( CRECIMIENTO )</v>
          </cell>
          <cell r="I905" t="str">
            <v>Infraestructura</v>
          </cell>
          <cell r="J905">
            <v>90</v>
          </cell>
          <cell r="K905" t="str">
            <v>Activación Total del Servicio</v>
          </cell>
          <cell r="L905" t="str">
            <v>Incremento del Servicio</v>
          </cell>
          <cell r="M905" t="str">
            <v>Internet Dedicado</v>
          </cell>
          <cell r="N905" t="str">
            <v>3D-INTERNET DEDICADO</v>
          </cell>
          <cell r="O905" t="str">
            <v>Valdes Canales Edgar</v>
          </cell>
          <cell r="P905" t="str">
            <v>VALDES CANALES EDGAR</v>
          </cell>
          <cell r="Q905" t="str">
            <v>TREVI¿O VILLARREAL HUGO</v>
          </cell>
          <cell r="R905" t="str">
            <v>TREVI¿O GONZALEZ CLAUDIA PATRICIA</v>
          </cell>
          <cell r="T905" t="str">
            <v>Comprometido</v>
          </cell>
          <cell r="U905" t="str">
            <v>VALDES CANALES EDGAR</v>
          </cell>
          <cell r="V905" t="str">
            <v>TREVI¿O VILLARREAL HUGO</v>
          </cell>
          <cell r="W905" t="str">
            <v>TREVI¿O GONZALEZ CLAUDIA PATRICIA</v>
          </cell>
          <cell r="X905" t="str">
            <v>ZENTENO CERVANTES MARIO ALBERTO</v>
          </cell>
          <cell r="Y905">
            <v>2006</v>
          </cell>
          <cell r="Z905">
            <v>9</v>
          </cell>
          <cell r="AA905">
            <v>44310</v>
          </cell>
          <cell r="AB905">
            <v>0</v>
          </cell>
          <cell r="AC905">
            <v>0</v>
          </cell>
        </row>
        <row r="906">
          <cell r="A906" t="str">
            <v>1-KEZIT</v>
          </cell>
          <cell r="B906" t="str">
            <v>VENTA DE INTENRET DEDICADO PARA MONTERREY &amp; MEXICO ( 4 E1´s)</v>
          </cell>
          <cell r="C906" t="str">
            <v>EMPRESARIAL INTERIOR</v>
          </cell>
          <cell r="D906" t="str">
            <v>SOFTTEK</v>
          </cell>
          <cell r="G906" t="str">
            <v>1+MQ+307</v>
          </cell>
          <cell r="H906" t="str">
            <v>VENTA DE INTERNET DEDICADO PARA MONTERREY &amp; MEXICO ( 4 E1'S)</v>
          </cell>
          <cell r="I906" t="str">
            <v>Infraestructura</v>
          </cell>
          <cell r="J906">
            <v>0</v>
          </cell>
          <cell r="K906" t="str">
            <v>Perdida de la Oportunidad</v>
          </cell>
          <cell r="L906" t="str">
            <v>Nuevo Servicio</v>
          </cell>
          <cell r="M906" t="str">
            <v>Internet Corporativo Avantel</v>
          </cell>
          <cell r="N906" t="str">
            <v>3D-INTERNET DEDICADO</v>
          </cell>
          <cell r="O906" t="str">
            <v>Gonzalez Gonzalez Cesar</v>
          </cell>
          <cell r="P906" t="str">
            <v>GONZALEZ GONZALEZ CESAR ALEJANDRO</v>
          </cell>
          <cell r="Q906" t="str">
            <v>OSORIO AYLLON MIGUEL ITZCOATL</v>
          </cell>
          <cell r="R906" t="str">
            <v>TREVI¿O GONZALEZ CLAUDIA PATRICIA</v>
          </cell>
          <cell r="U906" t="str">
            <v>GONZALEZ GONZALEZ CESAR ALEJANDRO</v>
          </cell>
          <cell r="V906" t="str">
            <v>OSORIO AYLLON MIGUEL ITZCOATL</v>
          </cell>
          <cell r="W906" t="str">
            <v>TREVI¿O GONZALEZ CLAUDIA PATRICIA</v>
          </cell>
          <cell r="X906" t="str">
            <v>ZENTENO CERVANTES MARIO ALBERTO</v>
          </cell>
          <cell r="Y906">
            <v>2006</v>
          </cell>
          <cell r="Z906">
            <v>9</v>
          </cell>
          <cell r="AA906">
            <v>44000</v>
          </cell>
          <cell r="AB906">
            <v>0</v>
          </cell>
          <cell r="AC906">
            <v>0</v>
          </cell>
        </row>
        <row r="907">
          <cell r="A907" t="str">
            <v>1-IDM5C</v>
          </cell>
          <cell r="B907" t="str">
            <v>UPGRADE DE LP EXISTENTE DE VALLEJO A MARISCALA; EL UPGRADE ES DE 1024 -&gt; E1</v>
          </cell>
          <cell r="C907" t="str">
            <v>CORPORATIVO</v>
          </cell>
          <cell r="D907" t="str">
            <v>PROCTER &amp; GAMBLE MANUFACTURA, S. DE R.L. DE C.V.</v>
          </cell>
          <cell r="E907" t="str">
            <v>COMPAÑIA PROCTER &amp; GAMBLE MEXICO, S. DE R.L. DE C.V.</v>
          </cell>
          <cell r="G907" t="str">
            <v>1-XOVY</v>
          </cell>
          <cell r="H907" t="str">
            <v>UPGRADE LÍNEA PRIVADA 1 MBPS -&gt; E1 MÉXICO - CELAYA</v>
          </cell>
          <cell r="I907" t="str">
            <v>Infraestructura</v>
          </cell>
          <cell r="J907">
            <v>100</v>
          </cell>
          <cell r="K907" t="str">
            <v>Facturación Total del Servicio</v>
          </cell>
          <cell r="L907" t="str">
            <v>Incremento del Servicio</v>
          </cell>
          <cell r="M907" t="str">
            <v>Línea Plus</v>
          </cell>
          <cell r="N907" t="str">
            <v>3B-LINEA PRIVADA</v>
          </cell>
          <cell r="O907" t="str">
            <v>Rodriguez Acuña Ivan</v>
          </cell>
          <cell r="P907" t="str">
            <v>RODRIGUEZ ACU¿A IVAN</v>
          </cell>
          <cell r="Q907" t="str">
            <v>RODRIGUEZ ACUÑA IVAN</v>
          </cell>
          <cell r="R907" t="str">
            <v>GUZMAN FLORES LAURA ISELA</v>
          </cell>
          <cell r="T907" t="str">
            <v>Comprometido</v>
          </cell>
          <cell r="U907" t="str">
            <v>RODRIGUEZ ACU¿A IVAN</v>
          </cell>
          <cell r="V907" t="str">
            <v>RODRIGUEZ ACUÑA IVAN</v>
          </cell>
          <cell r="W907" t="str">
            <v>GUZMAN FLORES LAURA ISELA</v>
          </cell>
          <cell r="X907" t="str">
            <v>VIEYRA NAVARRO FRANCISCO JAVIER</v>
          </cell>
          <cell r="Y907">
            <v>2006</v>
          </cell>
          <cell r="Z907">
            <v>9</v>
          </cell>
          <cell r="AA907">
            <v>42679.11</v>
          </cell>
          <cell r="AB907">
            <v>0</v>
          </cell>
          <cell r="AC907">
            <v>0</v>
          </cell>
        </row>
        <row r="908">
          <cell r="A908" t="str">
            <v>1-J9ECJ</v>
          </cell>
          <cell r="B908" t="str">
            <v>SE TRATA DE ELABORAR UN CONTRATO MARCO PARA SERVICIO DE INTERNET PARA VARIAS LOCALIDADES DE EXEL GLOBAL</v>
          </cell>
          <cell r="C908" t="str">
            <v>EMPRESARIAL INTERIOR</v>
          </cell>
          <cell r="D908" t="str">
            <v>EXEL GLOBAL LOGISTICS DE MEXICO</v>
          </cell>
          <cell r="E908" t="str">
            <v>MSAS CARGO INTERNATIONAL DE MEXICO SA DE CV</v>
          </cell>
          <cell r="G908" t="str">
            <v>1+FD+1363</v>
          </cell>
          <cell r="H908" t="str">
            <v>EXEL - CONTRATO MARCO INTERNET VARIAS LOCALIDADES</v>
          </cell>
          <cell r="I908" t="str">
            <v>Infraestructura</v>
          </cell>
          <cell r="J908">
            <v>25</v>
          </cell>
          <cell r="K908" t="str">
            <v>Entrega de la Primera Propuesta</v>
          </cell>
          <cell r="L908" t="str">
            <v>Nuevo Servicio</v>
          </cell>
          <cell r="M908" t="str">
            <v>Internet Corporativo Avantel</v>
          </cell>
          <cell r="N908" t="str">
            <v>3D-INTERNET DEDICADO</v>
          </cell>
          <cell r="O908" t="str">
            <v>Gonzalez Arredondo Arturo</v>
          </cell>
          <cell r="P908" t="str">
            <v>GONZALEZ ARREDONDO ARTURO</v>
          </cell>
          <cell r="Q908" t="str">
            <v>ARIAS CERPA GUSTAVO</v>
          </cell>
          <cell r="R908" t="str">
            <v>SANTANA ESPINOSA LUIS MANUEL</v>
          </cell>
          <cell r="S908" t="str">
            <v>I</v>
          </cell>
          <cell r="U908" t="str">
            <v>GONZALEZ ARREDONDO ARTURO</v>
          </cell>
          <cell r="V908" t="str">
            <v>ARIAS CERPA GUSTAVO</v>
          </cell>
          <cell r="W908" t="str">
            <v>SANTANA ESPINOSA LUIS MANUEL</v>
          </cell>
          <cell r="X908" t="str">
            <v>ZENTENO CERVANTES MARIO ALBERTO</v>
          </cell>
          <cell r="Y908">
            <v>2006</v>
          </cell>
          <cell r="Z908">
            <v>9</v>
          </cell>
          <cell r="AA908">
            <v>40000</v>
          </cell>
          <cell r="AB908">
            <v>0</v>
          </cell>
          <cell r="AC908">
            <v>0</v>
          </cell>
        </row>
        <row r="909">
          <cell r="A909" t="str">
            <v>1-K4HFF</v>
          </cell>
          <cell r="B909" t="str">
            <v>Incremento AB E3 Internet Reynosa a 45 Mbps (DS3)</v>
          </cell>
          <cell r="C909" t="str">
            <v>EMPRESARIAL MEXICO</v>
          </cell>
          <cell r="D909" t="str">
            <v>CABLECOM</v>
          </cell>
          <cell r="E909" t="str">
            <v>CABLE ADMINISTRADORA  SA DE CV</v>
          </cell>
          <cell r="G909" t="str">
            <v>1+BU+410</v>
          </cell>
          <cell r="H909" t="str">
            <v>INCREMENTO AB E3 INTERNET REYNOSA</v>
          </cell>
          <cell r="I909" t="str">
            <v>Infraestructura</v>
          </cell>
          <cell r="J909">
            <v>0</v>
          </cell>
          <cell r="K909" t="str">
            <v>Perdida de la Oportunidad</v>
          </cell>
          <cell r="L909" t="str">
            <v>Incremento del Servicio</v>
          </cell>
          <cell r="M909" t="str">
            <v>Internet Alta Capacidad</v>
          </cell>
          <cell r="N909" t="str">
            <v>3C-INTERNET ALTA CAPACIDAD</v>
          </cell>
          <cell r="O909" t="str">
            <v>BRAWN OSORIO EDGAR JESUS</v>
          </cell>
          <cell r="P909" t="str">
            <v>BRAWN OSORIO EDGAR JESUS</v>
          </cell>
          <cell r="Q909" t="str">
            <v>CARDOS DUARTE GABRIEL ALEJANDRO</v>
          </cell>
          <cell r="R909" t="str">
            <v>MORA MORA RODOLFO</v>
          </cell>
          <cell r="S909" t="str">
            <v>II.I</v>
          </cell>
          <cell r="T909" t="str">
            <v>No Comprometido</v>
          </cell>
          <cell r="U909" t="str">
            <v>BRAWN OSORIO EDGAR JESUS</v>
          </cell>
          <cell r="V909" t="str">
            <v>CARDOS DUARTE GABRIEL ALEJANDRO</v>
          </cell>
          <cell r="W909" t="str">
            <v>MORA MORA RODOLFO</v>
          </cell>
          <cell r="X909" t="str">
            <v>LOVO REYES JUAN CARLOS</v>
          </cell>
          <cell r="Y909">
            <v>2006</v>
          </cell>
          <cell r="Z909">
            <v>9</v>
          </cell>
          <cell r="AA909">
            <v>40000</v>
          </cell>
          <cell r="AB909">
            <v>0</v>
          </cell>
          <cell r="AC909">
            <v>0</v>
          </cell>
        </row>
        <row r="910">
          <cell r="A910" t="str">
            <v>1-IFTOP</v>
          </cell>
          <cell r="B910" t="str">
            <v>ENLACE CANCUN- PLAYA 10 MGBITS</v>
          </cell>
          <cell r="C910" t="str">
            <v>EMPRESARIAL INTERIOR</v>
          </cell>
          <cell r="D910" t="str">
            <v>SHUN SHING WONG HO</v>
          </cell>
          <cell r="E910" t="str">
            <v>SHUN SHING WONG HO</v>
          </cell>
          <cell r="G910" t="str">
            <v>1-132EL</v>
          </cell>
          <cell r="H910" t="str">
            <v>ACCESO LOCAL CANCUN PLAYA DEL C</v>
          </cell>
          <cell r="I910" t="str">
            <v>Infraestructura</v>
          </cell>
          <cell r="J910">
            <v>90</v>
          </cell>
          <cell r="K910" t="str">
            <v>Activación Total del Servicio</v>
          </cell>
          <cell r="L910" t="str">
            <v>Nuevo Servicio</v>
          </cell>
          <cell r="M910" t="str">
            <v>Acceso Dedicado</v>
          </cell>
          <cell r="N910" t="str">
            <v>3B-LINEA PRIVADA</v>
          </cell>
          <cell r="O910" t="str">
            <v>Diaz Vargas Liliana</v>
          </cell>
          <cell r="P910" t="str">
            <v>DIAZ VARGAS LILIANA</v>
          </cell>
          <cell r="Q910" t="str">
            <v>ANCONA DOMINGUEZ GABRIELA</v>
          </cell>
          <cell r="R910" t="str">
            <v>VI¿OLO URIARTE JAVIER ALEJANDRO</v>
          </cell>
          <cell r="S910" t="str">
            <v>II</v>
          </cell>
          <cell r="T910" t="str">
            <v>Comprometido</v>
          </cell>
          <cell r="U910" t="str">
            <v>DIAZ VARGAS LILIANA</v>
          </cell>
          <cell r="V910" t="str">
            <v>ANCONA DOMINGUEZ GABRIELA</v>
          </cell>
          <cell r="W910" t="str">
            <v>VI¿OLO URIARTE JAVIER ALEJANDRO</v>
          </cell>
          <cell r="X910" t="str">
            <v>ZENTENO CERVANTES MARIO ALBERTO</v>
          </cell>
          <cell r="Y910">
            <v>2006</v>
          </cell>
          <cell r="Z910">
            <v>9</v>
          </cell>
          <cell r="AA910">
            <v>40000</v>
          </cell>
          <cell r="AB910">
            <v>0</v>
          </cell>
          <cell r="AC910">
            <v>0</v>
          </cell>
          <cell r="AD910" t="str">
            <v>Valdes Miramontes Miguel Angel</v>
          </cell>
        </row>
        <row r="911">
          <cell r="A911" t="str">
            <v>1-C7B-58</v>
          </cell>
          <cell r="B911" t="str">
            <v>Oportunidad a partir de la renovación del contrato 34624 del customer 2002066 COMSAT SA DE CV, vence 16/SEP/2006. Verificar producto, y montos asignados en la oportunidad</v>
          </cell>
          <cell r="C911" t="str">
            <v>EMPRESARIAL MEXICO</v>
          </cell>
          <cell r="D911" t="str">
            <v>COMSAT MEXICO</v>
          </cell>
          <cell r="E911" t="str">
            <v>COMSAT MEXICO SA DE CV</v>
          </cell>
          <cell r="F911" t="str">
            <v>NEXT BUSINESS</v>
          </cell>
          <cell r="G911" t="str">
            <v>1-1H37R</v>
          </cell>
          <cell r="H911" t="str">
            <v>3B-LINEA PRIVADA, RENOVACION DOCTO 34624</v>
          </cell>
          <cell r="I911" t="str">
            <v>Infraestructura</v>
          </cell>
          <cell r="J911">
            <v>10</v>
          </cell>
          <cell r="K911" t="str">
            <v>Detección de Oportunidad</v>
          </cell>
          <cell r="L911" t="str">
            <v>Renovación del Servicio</v>
          </cell>
          <cell r="M911" t="str">
            <v>Punto Multipunto</v>
          </cell>
          <cell r="N911" t="str">
            <v>3B-LINEA PRIVADA</v>
          </cell>
          <cell r="O911" t="str">
            <v>Chamorro Garcia Jorge Enrique</v>
          </cell>
          <cell r="P911" t="str">
            <v>CHAMORRO GARCIA JORGE ENRIQUE</v>
          </cell>
          <cell r="Q911" t="str">
            <v>MORARI TOSTADO LEONEL</v>
          </cell>
          <cell r="R911" t="str">
            <v>MEZA BRAVO HECTOR MANUEL</v>
          </cell>
          <cell r="S911" t="str">
            <v>I.I</v>
          </cell>
          <cell r="U911" t="str">
            <v>CHAMORRO GARCIA JORGE ENRIQUE</v>
          </cell>
          <cell r="V911" t="str">
            <v>MORARI TOSTADO LEONEL</v>
          </cell>
          <cell r="W911" t="str">
            <v>MEZA BRAVO HECTOR MANUEL</v>
          </cell>
          <cell r="X911" t="str">
            <v>LOVO REYES JUAN CARLOS</v>
          </cell>
          <cell r="Y911">
            <v>2006</v>
          </cell>
          <cell r="Z911">
            <v>9</v>
          </cell>
          <cell r="AA911">
            <v>39358</v>
          </cell>
          <cell r="AB911">
            <v>0</v>
          </cell>
          <cell r="AC911">
            <v>0</v>
          </cell>
        </row>
        <row r="912">
          <cell r="A912" t="str">
            <v>1-K1IGT</v>
          </cell>
          <cell r="B912" t="str">
            <v>INTERNET DEDICADO</v>
          </cell>
          <cell r="C912" t="str">
            <v>VENTAS EMPRESARIALES MC</v>
          </cell>
          <cell r="D912" t="str">
            <v>JUAN CARLOS RAMIREZ BERMUDEZ</v>
          </cell>
          <cell r="E912" t="str">
            <v>JUAN CARLOS RAMIREZ BERMUDEZ</v>
          </cell>
          <cell r="F912" t="str">
            <v>PROSPECTO</v>
          </cell>
          <cell r="G912" t="str">
            <v>1-K1F17</v>
          </cell>
          <cell r="H912" t="str">
            <v>INTERNET 128</v>
          </cell>
          <cell r="I912" t="str">
            <v>Infraestructura</v>
          </cell>
          <cell r="J912">
            <v>25</v>
          </cell>
          <cell r="K912" t="str">
            <v>Entrega de la Primera Propuesta</v>
          </cell>
          <cell r="L912" t="str">
            <v>Primer Servicio</v>
          </cell>
          <cell r="M912" t="str">
            <v>Internet Corporativo Avantel</v>
          </cell>
          <cell r="N912" t="str">
            <v>3D-INTERNET DEDICADO</v>
          </cell>
          <cell r="O912" t="str">
            <v>RUIZ GARCIA NORMA</v>
          </cell>
          <cell r="P912" t="str">
            <v>RUIZ GARCIA NORMA</v>
          </cell>
          <cell r="Q912" t="str">
            <v>VASQUEZ PADILLA RUBI</v>
          </cell>
          <cell r="R912" t="str">
            <v>DELGADO GOMEZ ALBINO GUADALUPE</v>
          </cell>
          <cell r="T912" t="str">
            <v>No Comprometido</v>
          </cell>
          <cell r="U912" t="str">
            <v>RUIZ GARCIA NORMA</v>
          </cell>
          <cell r="V912" t="str">
            <v>VASQUEZ PADILLA RUBI</v>
          </cell>
          <cell r="W912" t="str">
            <v>DELGADO GOMEZ ALBINO GUADALUPE</v>
          </cell>
          <cell r="X912" t="str">
            <v>VERASTEGUI HERRERA PORFIRIO MIGUEL</v>
          </cell>
          <cell r="Y912">
            <v>2006</v>
          </cell>
          <cell r="Z912">
            <v>9</v>
          </cell>
          <cell r="AA912">
            <v>37500</v>
          </cell>
          <cell r="AB912">
            <v>0</v>
          </cell>
          <cell r="AC912">
            <v>0</v>
          </cell>
        </row>
        <row r="913">
          <cell r="A913" t="str">
            <v>1-K44H7</v>
          </cell>
          <cell r="B913" t="str">
            <v>INTERNET EN DEMANDA CON PISO DE 6M, FAVOR DE CONSIDERAR SOLO EL PRECIO DE 6M INDICADO EN LA AUTORIZACION DE FERNA NDO ESCOBEDO EN ARCHIVOS ADJUNTOS (ARCHIVO QUE SE TITULA INTERNET DE 8M)</v>
          </cell>
          <cell r="C913" t="str">
            <v>EMPRESARIAL MEXICO</v>
          </cell>
          <cell r="D913" t="str">
            <v>IBOPE AGB MEXICO</v>
          </cell>
          <cell r="E913" t="str">
            <v>IBOPE AGB MEXICO SA DE CV</v>
          </cell>
          <cell r="F913" t="str">
            <v>NEXT BUSINESS</v>
          </cell>
          <cell r="G913" t="str">
            <v>1+FD+757</v>
          </cell>
          <cell r="H913" t="str">
            <v>INTERNET EN DEMANDA PISO 6M</v>
          </cell>
          <cell r="I913" t="str">
            <v>Infraestructura</v>
          </cell>
          <cell r="J913">
            <v>100</v>
          </cell>
          <cell r="K913" t="str">
            <v>Facturación Total del Servicio</v>
          </cell>
          <cell r="L913" t="str">
            <v>Nuevo Servicio</v>
          </cell>
          <cell r="M913" t="str">
            <v>Internet Alta Capacidad</v>
          </cell>
          <cell r="N913" t="str">
            <v>3C-INTERNET ALTA CAPACIDAD</v>
          </cell>
          <cell r="O913" t="str">
            <v>MARTINEZ GUTIERREZ MARIA MAGDALENA</v>
          </cell>
          <cell r="P913" t="str">
            <v>MARTINEZ GUTIERREZ MARIA MAGDALENA</v>
          </cell>
          <cell r="Q913" t="str">
            <v>DAVILA RODRIGUEZ GLORIA OLIVIA</v>
          </cell>
          <cell r="R913" t="str">
            <v>VALDUEZA GUADARRAMA MIGUEL ALFONSO</v>
          </cell>
          <cell r="T913" t="str">
            <v>Comprometido</v>
          </cell>
          <cell r="U913" t="str">
            <v>MARTINEZ GUTIERREZ MARIA MAGDALENA</v>
          </cell>
          <cell r="V913" t="str">
            <v>DAVILA RODRIGUEZ GLORIA OLIVIA</v>
          </cell>
          <cell r="W913" t="str">
            <v>VALDUEZA GUADARRAMA MIGUEL ALFONSO</v>
          </cell>
          <cell r="X913" t="str">
            <v>LOVO REYES JUAN CARLOS</v>
          </cell>
          <cell r="Y913">
            <v>2006</v>
          </cell>
          <cell r="Z913">
            <v>9</v>
          </cell>
          <cell r="AA913">
            <v>35000</v>
          </cell>
          <cell r="AB913">
            <v>0</v>
          </cell>
          <cell r="AC913">
            <v>0</v>
          </cell>
        </row>
        <row r="914">
          <cell r="A914" t="str">
            <v>1-IE7RS</v>
          </cell>
          <cell r="B914" t="str">
            <v>17 PANTALLAS EN COMPRA DE PLASMA</v>
          </cell>
          <cell r="C914" t="str">
            <v>EMPRESARIAL MEXICO</v>
          </cell>
          <cell r="D914" t="str">
            <v>KWAN CREATIVOS</v>
          </cell>
          <cell r="E914" t="str">
            <v>KWAN CREATIVOS SA DE CV</v>
          </cell>
          <cell r="G914" t="str">
            <v>1-IE7QL</v>
          </cell>
          <cell r="H914" t="str">
            <v>PANTALLAS DE PLASMA Y EXTREEMING</v>
          </cell>
          <cell r="I914" t="str">
            <v>Infraestructura</v>
          </cell>
          <cell r="J914">
            <v>0</v>
          </cell>
          <cell r="K914" t="str">
            <v>Perdida de la Oportunidad</v>
          </cell>
          <cell r="L914" t="str">
            <v>Nuevo Servicio</v>
          </cell>
          <cell r="M914" t="str">
            <v>Internet BroadBand AVANTEL</v>
          </cell>
          <cell r="N914" t="str">
            <v>3D-INTERNET DEDICADO</v>
          </cell>
          <cell r="O914" t="str">
            <v>Lozano Ayala Eugenia</v>
          </cell>
          <cell r="P914" t="str">
            <v>LOZANO AYALA EUGENIA</v>
          </cell>
          <cell r="Q914" t="str">
            <v>DAVILA RODRIGUEZ GLORIA OLIVIA</v>
          </cell>
          <cell r="R914" t="str">
            <v>VALDUEZA GUADARRAMA MIGUEL ALFONSO</v>
          </cell>
          <cell r="T914" t="str">
            <v>Comprometido</v>
          </cell>
          <cell r="U914" t="str">
            <v>LOZANO AYALA EUGENIA</v>
          </cell>
          <cell r="V914" t="str">
            <v>DAVILA RODRIGUEZ GLORIA OLIVIA</v>
          </cell>
          <cell r="W914" t="str">
            <v>VALDUEZA GUADARRAMA MIGUEL ALFONSO</v>
          </cell>
          <cell r="X914" t="str">
            <v>LOVO REYES JUAN CARLOS</v>
          </cell>
          <cell r="Y914">
            <v>2006</v>
          </cell>
          <cell r="Z914">
            <v>9</v>
          </cell>
          <cell r="AA914">
            <v>35000</v>
          </cell>
          <cell r="AB914">
            <v>2400</v>
          </cell>
          <cell r="AC914">
            <v>0</v>
          </cell>
          <cell r="AD914" t="str">
            <v>WOOG ALBERTO</v>
          </cell>
        </row>
        <row r="915">
          <cell r="A915" t="str">
            <v>1-KIN94</v>
          </cell>
          <cell r="B915" t="str">
            <v>2 e1 de internet</v>
          </cell>
          <cell r="C915" t="str">
            <v>CORPORATIVO</v>
          </cell>
          <cell r="D915" t="str">
            <v>OPERADORA DE COLEGIOS</v>
          </cell>
          <cell r="E915" t="str">
            <v>OPERADORA DE COLEGIOS LA SALLE SC</v>
          </cell>
          <cell r="F915" t="str">
            <v>PROSPECTO</v>
          </cell>
          <cell r="G915" t="str">
            <v>1-GJB3M</v>
          </cell>
          <cell r="H915" t="str">
            <v>2 E1 DE INTERNET</v>
          </cell>
          <cell r="I915" t="str">
            <v>Infraestructura</v>
          </cell>
          <cell r="J915">
            <v>75</v>
          </cell>
          <cell r="K915" t="str">
            <v>Validacion de Cierre de Venta</v>
          </cell>
          <cell r="L915" t="str">
            <v>Nuevo Servicio</v>
          </cell>
          <cell r="M915" t="str">
            <v>Internet Dedicado</v>
          </cell>
          <cell r="N915" t="str">
            <v>3D-INTERNET DEDICADO</v>
          </cell>
          <cell r="O915" t="str">
            <v>Estebanes Ruiz Jose Luis</v>
          </cell>
          <cell r="P915" t="str">
            <v>ESTEBANES RUIZ JOSE LUIS</v>
          </cell>
          <cell r="Q915" t="str">
            <v>GONZALEZ GARRIDO GERARDO</v>
          </cell>
          <cell r="R915" t="str">
            <v>GUZMAN FLORES LAURA ISELA</v>
          </cell>
          <cell r="T915" t="str">
            <v>Comprometido</v>
          </cell>
          <cell r="U915" t="str">
            <v>ESTEBANES RUIZ JOSE LUIS</v>
          </cell>
          <cell r="V915" t="str">
            <v>GONZALEZ GARRIDO GERARDO</v>
          </cell>
          <cell r="W915" t="str">
            <v>GUZMAN FLORES LAURA ISELA</v>
          </cell>
          <cell r="X915" t="str">
            <v>VIEYRA NAVARRO FRANCISCO JAVIER</v>
          </cell>
          <cell r="Y915">
            <v>2006</v>
          </cell>
          <cell r="Z915">
            <v>9</v>
          </cell>
          <cell r="AA915">
            <v>35000</v>
          </cell>
          <cell r="AB915">
            <v>0</v>
          </cell>
          <cell r="AC915">
            <v>0</v>
          </cell>
        </row>
        <row r="916">
          <cell r="A916" t="str">
            <v>1-K87G5</v>
          </cell>
          <cell r="B916" t="str">
            <v>ENLACES A INTERNET</v>
          </cell>
          <cell r="C916" t="str">
            <v>EMPRESARIAL MEXICO</v>
          </cell>
          <cell r="D916" t="str">
            <v>NET &amp; SERVICES TRANTOR</v>
          </cell>
          <cell r="E916" t="str">
            <v>NET &amp; SERVICES TRANTOR SA DE CV</v>
          </cell>
          <cell r="F916" t="str">
            <v>TERRITORIAL</v>
          </cell>
          <cell r="G916" t="str">
            <v>1-K45JN</v>
          </cell>
          <cell r="H916" t="str">
            <v>INTERNET DEDICADO PLUS  5 PUNTAS</v>
          </cell>
          <cell r="I916" t="str">
            <v>Infraestructura</v>
          </cell>
          <cell r="J916">
            <v>25</v>
          </cell>
          <cell r="K916" t="str">
            <v>Entrega de la Primera Propuesta</v>
          </cell>
          <cell r="L916" t="str">
            <v>Nuevo Servicio</v>
          </cell>
          <cell r="M916" t="str">
            <v>Internet Corporativo Plus Avantel</v>
          </cell>
          <cell r="N916" t="str">
            <v>3D-INTERNET DEDICADO</v>
          </cell>
          <cell r="O916" t="str">
            <v>MEXICO I NO ASIGNADAS</v>
          </cell>
          <cell r="P916" t="str">
            <v>NO ASIGNADAS MEXICO I</v>
          </cell>
          <cell r="Q916" t="str">
            <v>MEZA BRAVO HECTOR MANUEL</v>
          </cell>
          <cell r="R916" t="str">
            <v>MEZA BRAVO HECTOR MANUEL</v>
          </cell>
          <cell r="S916" t="str">
            <v>I</v>
          </cell>
          <cell r="T916" t="str">
            <v>Comprometido</v>
          </cell>
          <cell r="U916" t="str">
            <v>NO ASIGNADAS MEXICO I</v>
          </cell>
          <cell r="V916" t="str">
            <v>MEZA BRAVO HECTOR MANUEL</v>
          </cell>
          <cell r="W916" t="str">
            <v>MEZA BRAVO HECTOR MANUEL</v>
          </cell>
          <cell r="X916" t="str">
            <v>LOVO REYES JUAN CARLOS</v>
          </cell>
          <cell r="Y916">
            <v>2006</v>
          </cell>
          <cell r="Z916">
            <v>9</v>
          </cell>
          <cell r="AA916">
            <v>32000</v>
          </cell>
          <cell r="AB916">
            <v>0</v>
          </cell>
          <cell r="AC916">
            <v>0</v>
          </cell>
        </row>
        <row r="917">
          <cell r="A917" t="str">
            <v>1-KAVG8</v>
          </cell>
          <cell r="B917" t="str">
            <v>INTERNET CORPORATIVO PLUS E1</v>
          </cell>
          <cell r="C917" t="str">
            <v>EMPRESARIAL INTERIOR</v>
          </cell>
          <cell r="D917" t="str">
            <v>DBG DE MEXICO SA DE CV</v>
          </cell>
          <cell r="E917" t="str">
            <v>DBG DE MEXICO SA DE CV</v>
          </cell>
          <cell r="F917" t="str">
            <v>PROSPECTO</v>
          </cell>
          <cell r="G917" t="str">
            <v>1+H0+175</v>
          </cell>
          <cell r="H917" t="str">
            <v>INTERNET CORPORATIVO PLUS E1</v>
          </cell>
          <cell r="I917" t="str">
            <v>Infraestructura</v>
          </cell>
          <cell r="J917">
            <v>25</v>
          </cell>
          <cell r="K917" t="str">
            <v>Entrega de la Primera Propuesta</v>
          </cell>
          <cell r="L917" t="str">
            <v>Primer Servicio</v>
          </cell>
          <cell r="M917" t="str">
            <v>Internet Corporativo Plus Avantel</v>
          </cell>
          <cell r="N917" t="str">
            <v>3D-INTERNET DEDICADO</v>
          </cell>
          <cell r="O917" t="str">
            <v>MONTERREY NO ASIGNADAS</v>
          </cell>
          <cell r="P917" t="str">
            <v>NO ASIGNADAS MONTERREY</v>
          </cell>
          <cell r="Q917" t="str">
            <v>TREVI¿O GONZALEZ CLAUDIA PATRICIA</v>
          </cell>
          <cell r="R917" t="str">
            <v>TREVI¿O GONZALEZ CLAUDIA PATRICIA</v>
          </cell>
          <cell r="T917" t="str">
            <v>No Comprometido</v>
          </cell>
          <cell r="U917" t="str">
            <v>NO ASIGNADAS MONTERREY</v>
          </cell>
          <cell r="V917" t="str">
            <v>TREVI¿O GONZALEZ CLAUDIA PATRICIA</v>
          </cell>
          <cell r="W917" t="str">
            <v>TREVI¿O GONZALEZ CLAUDIA PATRICIA</v>
          </cell>
          <cell r="X917" t="str">
            <v>ZENTENO CERVANTES MARIO ALBERTO</v>
          </cell>
          <cell r="Y917">
            <v>2006</v>
          </cell>
          <cell r="Z917">
            <v>9</v>
          </cell>
          <cell r="AA917">
            <v>32000</v>
          </cell>
          <cell r="AB917">
            <v>6200</v>
          </cell>
          <cell r="AC917">
            <v>0</v>
          </cell>
        </row>
        <row r="918">
          <cell r="A918" t="str">
            <v>1-IG46O</v>
          </cell>
          <cell r="B918" t="str">
            <v>INTERNET 512</v>
          </cell>
          <cell r="C918" t="str">
            <v>EMPRESARIAL INTERIOR</v>
          </cell>
          <cell r="D918" t="str">
            <v>TOKYO ELECTRICA DE MEXICO</v>
          </cell>
          <cell r="E918" t="str">
            <v>TOKYO ELECTRICA DE MEXICO</v>
          </cell>
          <cell r="G918" t="str">
            <v>1-2H3HY</v>
          </cell>
          <cell r="H918" t="str">
            <v>INTERNET 512</v>
          </cell>
          <cell r="I918" t="str">
            <v>Infraestructura</v>
          </cell>
          <cell r="J918">
            <v>0</v>
          </cell>
          <cell r="K918" t="str">
            <v>Perdida de la Oportunidad</v>
          </cell>
          <cell r="L918" t="str">
            <v>Incremento del Servicio</v>
          </cell>
          <cell r="M918" t="str">
            <v>Internet Corporativo Avantel</v>
          </cell>
          <cell r="N918" t="str">
            <v>3D-INTERNET DEDICADO</v>
          </cell>
          <cell r="O918" t="str">
            <v>Arriaga Rodriguez Luz Isela</v>
          </cell>
          <cell r="P918" t="str">
            <v>ARRIAGA RODRIGUEZ LUZ ISELA</v>
          </cell>
          <cell r="Q918" t="str">
            <v>GARCIA RUIZ HECTOR JAVIER</v>
          </cell>
          <cell r="R918" t="str">
            <v>TREVI¿O GONZALEZ CLAUDIA PATRICIA</v>
          </cell>
          <cell r="T918" t="str">
            <v>Comprometido</v>
          </cell>
          <cell r="U918" t="str">
            <v>ARRIAGA RODRIGUEZ LUZ ISELA</v>
          </cell>
          <cell r="V918" t="str">
            <v>GARCIA RUIZ HECTOR JAVIER</v>
          </cell>
          <cell r="W918" t="str">
            <v>TREVI¿O GONZALEZ CLAUDIA PATRICIA</v>
          </cell>
          <cell r="X918" t="str">
            <v>ZENTENO CERVANTES MARIO ALBERTO</v>
          </cell>
          <cell r="Y918">
            <v>2006</v>
          </cell>
          <cell r="Z918">
            <v>9</v>
          </cell>
          <cell r="AA918">
            <v>30000</v>
          </cell>
          <cell r="AB918">
            <v>0</v>
          </cell>
          <cell r="AC918">
            <v>0</v>
          </cell>
        </row>
        <row r="919">
          <cell r="A919" t="str">
            <v>1-KHY72</v>
          </cell>
          <cell r="B919" t="str">
            <v>AMPLIACION AL SERVICIO E3 EXISTENTE</v>
          </cell>
          <cell r="C919" t="str">
            <v>EMPRESARIAL INTERIOR</v>
          </cell>
          <cell r="D919" t="str">
            <v>SERVICIOS DE COMUNICACION POR CABLE S.A. DE C.V.</v>
          </cell>
          <cell r="E919" t="str">
            <v>SERVICIOS DE TELECOMUNICACIONES POR INTERNET SA DE CV</v>
          </cell>
          <cell r="G919" t="str">
            <v>1+VV+138</v>
          </cell>
          <cell r="H919" t="str">
            <v>AMPLIACION DE SERVICIO AL E3 EXISTENTE</v>
          </cell>
          <cell r="I919" t="str">
            <v>Infraestructura</v>
          </cell>
          <cell r="J919">
            <v>100</v>
          </cell>
          <cell r="K919" t="str">
            <v>Facturación Total del Servicio</v>
          </cell>
          <cell r="L919" t="str">
            <v>Incremento del Servicio</v>
          </cell>
          <cell r="M919" t="str">
            <v>Internet Alta Capacidad 8M</v>
          </cell>
          <cell r="N919" t="str">
            <v>3C-INTERNET ALTA CAPACIDAD</v>
          </cell>
          <cell r="O919" t="str">
            <v>Betancourt Araujo José Cástulo</v>
          </cell>
          <cell r="P919" t="str">
            <v>BETANCOURT ARAUJO JOSE CASTULO</v>
          </cell>
          <cell r="Q919" t="str">
            <v>ANGULO CERVERA ENRIQUE</v>
          </cell>
          <cell r="R919" t="str">
            <v>SANTANA ESPINOSA LUIS MANUEL</v>
          </cell>
          <cell r="S919" t="str">
            <v>IV</v>
          </cell>
          <cell r="T919" t="str">
            <v>Comprometido</v>
          </cell>
          <cell r="U919" t="str">
            <v>BETANCOURT ARAUJO JOSE CASTULO</v>
          </cell>
          <cell r="V919" t="str">
            <v>ANGULO CERVERA ENRIQUE</v>
          </cell>
          <cell r="W919" t="str">
            <v>SANTANA ESPINOSA LUIS MANUEL</v>
          </cell>
          <cell r="X919" t="str">
            <v>ZENTENO CERVANTES MARIO ALBERTO</v>
          </cell>
          <cell r="Y919">
            <v>2006</v>
          </cell>
          <cell r="Z919">
            <v>9</v>
          </cell>
          <cell r="AA919">
            <v>30000</v>
          </cell>
          <cell r="AB919">
            <v>0</v>
          </cell>
          <cell r="AC919">
            <v>0</v>
          </cell>
        </row>
        <row r="920">
          <cell r="A920" t="str">
            <v>1-KDZJ9</v>
          </cell>
          <cell r="B920" t="str">
            <v>CLIENTE REQUIERE E3 PARA CAMPECHE</v>
          </cell>
          <cell r="C920" t="str">
            <v>EMPRESARIAL INTERIOR</v>
          </cell>
          <cell r="D920" t="str">
            <v>CABLE Y COMUNICACION CAMPECHE</v>
          </cell>
          <cell r="E920" t="str">
            <v>CABLE Y COMUNICACION CAMPECHE SA DE CV</v>
          </cell>
          <cell r="F920" t="str">
            <v>TERRITORIAL</v>
          </cell>
          <cell r="G920" t="str">
            <v>1-BTC9P</v>
          </cell>
          <cell r="H920" t="str">
            <v>E3 DEMANDA CAMPECHE (SEGUNDO)</v>
          </cell>
          <cell r="I920" t="str">
            <v>Infraestructura</v>
          </cell>
          <cell r="J920">
            <v>100</v>
          </cell>
          <cell r="K920" t="str">
            <v>Facturación Total del Servicio</v>
          </cell>
          <cell r="L920" t="str">
            <v>Nuevo Servicio</v>
          </cell>
          <cell r="M920" t="str">
            <v>Internet Alta Capacidad 8M</v>
          </cell>
          <cell r="N920" t="str">
            <v>3C-INTERNET ALTA CAPACIDAD</v>
          </cell>
          <cell r="O920" t="str">
            <v>Diaz Vargas Liliana</v>
          </cell>
          <cell r="P920" t="str">
            <v>DIAZ VARGAS LILIANA</v>
          </cell>
          <cell r="Q920" t="str">
            <v>ANCONA DOMINGUEZ GABRIELA</v>
          </cell>
          <cell r="R920" t="str">
            <v>VI¿OLO URIARTE JAVIER ALEJANDRO</v>
          </cell>
          <cell r="S920" t="str">
            <v>II</v>
          </cell>
          <cell r="T920" t="str">
            <v>Comprometido</v>
          </cell>
          <cell r="U920" t="str">
            <v>DIAZ VARGAS LILIANA</v>
          </cell>
          <cell r="V920" t="str">
            <v>ANCONA DOMINGUEZ GABRIELA</v>
          </cell>
          <cell r="W920" t="str">
            <v>VI¿OLO URIARTE JAVIER ALEJANDRO</v>
          </cell>
          <cell r="X920" t="str">
            <v>ZENTENO CERVANTES MARIO ALBERTO</v>
          </cell>
          <cell r="Y920">
            <v>2006</v>
          </cell>
          <cell r="Z920">
            <v>9</v>
          </cell>
          <cell r="AA920">
            <v>30000</v>
          </cell>
          <cell r="AB920">
            <v>0</v>
          </cell>
          <cell r="AC920">
            <v>0</v>
          </cell>
          <cell r="AD920" t="str">
            <v>Banda Rodriguez Alejandro</v>
          </cell>
        </row>
        <row r="921">
          <cell r="A921" t="str">
            <v>1-KGGL3</v>
          </cell>
          <cell r="B921" t="str">
            <v>Internet para el SIAP en demanda</v>
          </cell>
          <cell r="C921" t="str">
            <v>CORPORATIVO</v>
          </cell>
          <cell r="D921" t="str">
            <v>SECRETARÍA DE AGRICULTURA GANADERÍA, DESARROLLO RURAL, PESCA Y ALIMENTACIÓN</v>
          </cell>
          <cell r="E921" t="str">
            <v>SAGARPA</v>
          </cell>
          <cell r="G921" t="str">
            <v>1+K9+2536</v>
          </cell>
          <cell r="H921" t="str">
            <v>INTERNET PARA EL SIAP</v>
          </cell>
          <cell r="I921" t="str">
            <v>Infraestructura</v>
          </cell>
          <cell r="J921">
            <v>10</v>
          </cell>
          <cell r="K921" t="str">
            <v>Detección de Oportunidad</v>
          </cell>
          <cell r="L921" t="str">
            <v>Nuevo Servicio</v>
          </cell>
          <cell r="M921" t="str">
            <v>Internet Alta Capacidad 8M</v>
          </cell>
          <cell r="N921" t="str">
            <v>3C-INTERNET ALTA CAPACIDAD</v>
          </cell>
          <cell r="O921" t="str">
            <v>Martinez Alegria Juan Carlos</v>
          </cell>
          <cell r="P921" t="str">
            <v>MARTINEZ ALEGRIA JUAN CARLOS</v>
          </cell>
          <cell r="Q921" t="str">
            <v>GARCIA BENITEZ NANCY</v>
          </cell>
          <cell r="R921" t="str">
            <v>MARTINEZ TREVI¿O OSCAR JAVIER</v>
          </cell>
          <cell r="U921" t="str">
            <v>MARTINEZ ALEGRIA JUAN CARLOS</v>
          </cell>
          <cell r="V921" t="str">
            <v>GARCIA BENITEZ NANCY</v>
          </cell>
          <cell r="W921" t="str">
            <v>MARTINEZ TREVI¿O OSCAR JAVIER</v>
          </cell>
          <cell r="X921" t="str">
            <v>VIEYRA NAVARRO FRANCISCO JAVIER</v>
          </cell>
          <cell r="Y921">
            <v>2006</v>
          </cell>
          <cell r="Z921">
            <v>9</v>
          </cell>
          <cell r="AA921">
            <v>30000</v>
          </cell>
          <cell r="AB921">
            <v>0</v>
          </cell>
          <cell r="AC921">
            <v>0</v>
          </cell>
        </row>
        <row r="922">
          <cell r="A922" t="str">
            <v>1-JR25R</v>
          </cell>
          <cell r="B922" t="str">
            <v>INTERNET DEIDADO, 2 E1´s</v>
          </cell>
          <cell r="C922" t="str">
            <v>EMPRESARIAL MEXICO</v>
          </cell>
          <cell r="D922" t="str">
            <v>GRUPO TAIFELDS</v>
          </cell>
          <cell r="E922" t="str">
            <v>GRUPO TAIFELDS SA DE CV</v>
          </cell>
          <cell r="F922" t="str">
            <v>TERRITORIAL</v>
          </cell>
          <cell r="G922" t="str">
            <v>1-JH1SQ</v>
          </cell>
          <cell r="H922" t="str">
            <v>INTERNET DEDICADO</v>
          </cell>
          <cell r="I922" t="str">
            <v>Infraestructura</v>
          </cell>
          <cell r="J922">
            <v>25</v>
          </cell>
          <cell r="K922" t="str">
            <v>Entrega de la Primera Propuesta</v>
          </cell>
          <cell r="L922" t="str">
            <v>Primer Servicio</v>
          </cell>
          <cell r="M922" t="str">
            <v>Internet Corporativo Plus Avantel</v>
          </cell>
          <cell r="N922" t="str">
            <v>3D-INTERNET DEDICADO</v>
          </cell>
          <cell r="O922" t="str">
            <v>Palacio Jimenez Francisco</v>
          </cell>
          <cell r="P922" t="str">
            <v>PALACIO JIMENEZ FRANCISCO</v>
          </cell>
          <cell r="Q922" t="str">
            <v>DOMINGUEZ BANDA TANIA JANETTE</v>
          </cell>
          <cell r="R922" t="str">
            <v>CASTA¿EDA RIVAS GABRIEL ALBERTO</v>
          </cell>
          <cell r="S922" t="str">
            <v>IV.I</v>
          </cell>
          <cell r="T922" t="str">
            <v>No Comprometido</v>
          </cell>
          <cell r="U922" t="str">
            <v>PALACIO JIMENEZ FRANCISCO</v>
          </cell>
          <cell r="V922" t="str">
            <v>DOMINGUEZ BANDA TANIA JANETTE</v>
          </cell>
          <cell r="W922" t="str">
            <v>CASTA¿EDA RIVAS GABRIEL ALBERTO</v>
          </cell>
          <cell r="X922" t="str">
            <v>LOVO REYES JUAN CARLOS</v>
          </cell>
          <cell r="Y922">
            <v>2006</v>
          </cell>
          <cell r="Z922">
            <v>9</v>
          </cell>
          <cell r="AA922">
            <v>29000</v>
          </cell>
          <cell r="AB922">
            <v>3000</v>
          </cell>
          <cell r="AC922">
            <v>0</v>
          </cell>
        </row>
        <row r="923">
          <cell r="A923" t="str">
            <v>1-HGDU5</v>
          </cell>
          <cell r="B923" t="str">
            <v>2 E1's DE INTERNET CORPORATIVO PARA TULANCINGO</v>
          </cell>
          <cell r="C923" t="str">
            <v>EMPRESARIAL MEXICO</v>
          </cell>
          <cell r="D923" t="str">
            <v>TV CABLE DE PROVINCIA</v>
          </cell>
          <cell r="E923" t="str">
            <v>TV CABLE DE PROVINCIA SA DE CV</v>
          </cell>
          <cell r="F923" t="str">
            <v>TERRITORIAL</v>
          </cell>
          <cell r="G923" t="str">
            <v>1-3L6B5</v>
          </cell>
          <cell r="H923" t="str">
            <v>2 E1'S DE INTERNET CORPORATIVO TULANCINGO</v>
          </cell>
          <cell r="I923" t="str">
            <v>Infraestructura</v>
          </cell>
          <cell r="J923">
            <v>100</v>
          </cell>
          <cell r="K923" t="str">
            <v>Facturación Total del Servicio</v>
          </cell>
          <cell r="L923" t="str">
            <v>Nuevo Servicio</v>
          </cell>
          <cell r="M923" t="str">
            <v>Internet Corporativo Avantel</v>
          </cell>
          <cell r="N923" t="str">
            <v>3D-INTERNET DEDICADO</v>
          </cell>
          <cell r="O923" t="str">
            <v>Juarez Avila Federico</v>
          </cell>
          <cell r="P923" t="str">
            <v>JUAREZ AVILA FEDERICO</v>
          </cell>
          <cell r="Q923" t="str">
            <v>ROSKARITZ HENNING GEORG GILBERT</v>
          </cell>
          <cell r="R923" t="str">
            <v>VALDUEZA GUADARRAMA MIGUEL ALFONSO</v>
          </cell>
          <cell r="T923" t="str">
            <v>Comprometido</v>
          </cell>
          <cell r="U923" t="str">
            <v>JUAREZ AVILA FEDERICO</v>
          </cell>
          <cell r="V923" t="str">
            <v>ROSKARITZ HENNING GEORG GILBERT</v>
          </cell>
          <cell r="W923" t="str">
            <v>VALDUEZA GUADARRAMA MIGUEL ALFONSO</v>
          </cell>
          <cell r="X923" t="str">
            <v>LOVO REYES JUAN CARLOS</v>
          </cell>
          <cell r="Y923">
            <v>2006</v>
          </cell>
          <cell r="Z923">
            <v>9</v>
          </cell>
          <cell r="AA923">
            <v>28400</v>
          </cell>
          <cell r="AB923">
            <v>0</v>
          </cell>
          <cell r="AC923">
            <v>0</v>
          </cell>
          <cell r="AD923" t="str">
            <v>Valdes Miramontes Miguel Angel</v>
          </cell>
        </row>
        <row r="924">
          <cell r="A924" t="str">
            <v>1-KDM4H</v>
          </cell>
          <cell r="B924" t="str">
            <v>1E1 LP NAC. MEXICO-TIJUANA (4to.)</v>
          </cell>
          <cell r="C924" t="str">
            <v>INTERNACIONAL</v>
          </cell>
          <cell r="D924" t="str">
            <v>NII TELECOM, S. DE R.L. DE C.V.</v>
          </cell>
          <cell r="E924" t="str">
            <v>NII TELECOM, S. DE R.L. DE C.V.</v>
          </cell>
          <cell r="F924" t="str">
            <v>INTERNACIONAL</v>
          </cell>
          <cell r="G924" t="str">
            <v>1-K1DEE</v>
          </cell>
          <cell r="H924" t="str">
            <v>1E1 LP MEX-TIJUANA (4TO.)</v>
          </cell>
          <cell r="I924" t="str">
            <v>Infraestructura</v>
          </cell>
          <cell r="J924">
            <v>75</v>
          </cell>
          <cell r="K924" t="str">
            <v>Validacion de Cierre de Venta</v>
          </cell>
          <cell r="L924" t="str">
            <v>Incremento del Servicio</v>
          </cell>
          <cell r="M924" t="str">
            <v>Línea Plus</v>
          </cell>
          <cell r="N924" t="str">
            <v>3B-LINEA PRIVADA</v>
          </cell>
          <cell r="O924" t="str">
            <v>Martinez Hernandez Oscar</v>
          </cell>
          <cell r="P924" t="str">
            <v>MARTINEZ HERNANDEZ OSCAR</v>
          </cell>
          <cell r="Q924" t="str">
            <v>HERNANDEZ GONZALEZ JOEL</v>
          </cell>
          <cell r="R924" t="str">
            <v>VILLASCAN LEE MARCO ANTONIO</v>
          </cell>
          <cell r="U924" t="str">
            <v>MARTINEZ HERNANDEZ OSCAR</v>
          </cell>
          <cell r="V924" t="str">
            <v>HERNANDEZ GONZALEZ JOEL</v>
          </cell>
          <cell r="W924" t="str">
            <v>VILLASCAN LEE MARCO ANTONIO</v>
          </cell>
          <cell r="X924" t="str">
            <v>VILLASCAN LEE MARCO ANTONIO</v>
          </cell>
          <cell r="Y924">
            <v>2006</v>
          </cell>
          <cell r="Z924">
            <v>9</v>
          </cell>
          <cell r="AA924">
            <v>28198.5</v>
          </cell>
          <cell r="AB924">
            <v>0</v>
          </cell>
          <cell r="AC924">
            <v>0</v>
          </cell>
        </row>
        <row r="925">
          <cell r="A925" t="str">
            <v>1-DUJ44</v>
          </cell>
          <cell r="B925" t="str">
            <v>BLITZ INTERNET 384 EN NODOS DE MONDIMEX DE RESPALDOS NUEVOS</v>
          </cell>
          <cell r="C925" t="str">
            <v>EMPRESARIAL INTERIOR</v>
          </cell>
          <cell r="D925" t="str">
            <v>MONDIMEX INDUSTRIAL</v>
          </cell>
          <cell r="E925" t="str">
            <v>MONDIMEX INDUSTRIAL S DE RL DE CV</v>
          </cell>
          <cell r="F925" t="str">
            <v>TERRITORIAL</v>
          </cell>
          <cell r="G925" t="str">
            <v>1-4ILSD</v>
          </cell>
          <cell r="H925" t="str">
            <v>BLITZ INTERNET 5 NODOS 384KBPS</v>
          </cell>
          <cell r="I925" t="str">
            <v>Infraestructura</v>
          </cell>
          <cell r="J925">
            <v>50</v>
          </cell>
          <cell r="K925" t="str">
            <v>Aceptación de la Ultima Propuesta</v>
          </cell>
          <cell r="L925" t="str">
            <v>Nuevo Servicio</v>
          </cell>
          <cell r="M925" t="str">
            <v>Internet 2 Avantel + Internet Corporativo Avantel (2048 Kbps)</v>
          </cell>
          <cell r="N925" t="str">
            <v>3D-INTERNET DEDICADO</v>
          </cell>
          <cell r="O925" t="str">
            <v>Gomez Gomez Mónica</v>
          </cell>
          <cell r="P925" t="str">
            <v>GOMEZ GOMEZ MONICA CARLOTA</v>
          </cell>
          <cell r="Q925" t="str">
            <v>VERA VILLARREAL HECTOR JAVIER</v>
          </cell>
          <cell r="R925" t="str">
            <v>TREVI¿O GONZALEZ CLAUDIA PATRICIA</v>
          </cell>
          <cell r="T925" t="str">
            <v>No Comprometido</v>
          </cell>
          <cell r="U925" t="str">
            <v>GOMEZ GOMEZ MONICA CARLOTA</v>
          </cell>
          <cell r="V925" t="str">
            <v>VERA VILLARREAL HECTOR JAVIER</v>
          </cell>
          <cell r="W925" t="str">
            <v>TREVI¿O GONZALEZ CLAUDIA PATRICIA</v>
          </cell>
          <cell r="X925" t="str">
            <v>ZENTENO CERVANTES MARIO ALBERTO</v>
          </cell>
          <cell r="Y925">
            <v>2006</v>
          </cell>
          <cell r="Z925">
            <v>9</v>
          </cell>
          <cell r="AA925">
            <v>27500</v>
          </cell>
          <cell r="AB925">
            <v>0</v>
          </cell>
          <cell r="AC925">
            <v>0</v>
          </cell>
        </row>
        <row r="926">
          <cell r="A926" t="str">
            <v>1-KD3IL</v>
          </cell>
          <cell r="B926" t="str">
            <v>ALESTRA E1 VERACRUZ - VILLAHERMOSA (1)</v>
          </cell>
          <cell r="C926" t="str">
            <v>INTERNACIONAL</v>
          </cell>
          <cell r="D926" t="str">
            <v>ALESTRA</v>
          </cell>
          <cell r="E926" t="str">
            <v>ALESTRA S DE RL DE CV</v>
          </cell>
          <cell r="F926" t="str">
            <v>INTERNACIONAL</v>
          </cell>
          <cell r="G926" t="str">
            <v>1-3AJ</v>
          </cell>
          <cell r="H926" t="str">
            <v>ALESTRA E1 VERACRUZ - VILLAHERMOSA (1)</v>
          </cell>
          <cell r="I926" t="str">
            <v>Infraestructura</v>
          </cell>
          <cell r="J926">
            <v>100</v>
          </cell>
          <cell r="K926" t="str">
            <v>Facturación Total del Servicio</v>
          </cell>
          <cell r="L926" t="str">
            <v>Incremento del Servicio</v>
          </cell>
          <cell r="M926" t="str">
            <v>Línea Plus</v>
          </cell>
          <cell r="N926" t="str">
            <v>3B-LINEA PRIVADA</v>
          </cell>
          <cell r="O926" t="str">
            <v>de la Torre Trueba Alberto</v>
          </cell>
          <cell r="P926" t="str">
            <v>DE LA TORRE TRUEBA ALBERTO</v>
          </cell>
          <cell r="Q926" t="str">
            <v>MANJARREZ LOMELI LAURA ALEXANDRA</v>
          </cell>
          <cell r="R926" t="str">
            <v>VILLASCAN LEE MARCO ANTONIO</v>
          </cell>
          <cell r="U926" t="str">
            <v>DE LA TORRE TRUEBA ALBERTO</v>
          </cell>
          <cell r="V926" t="str">
            <v>MANJARREZ LOMELI LAURA ALEXANDRA</v>
          </cell>
          <cell r="W926" t="str">
            <v>VILLASCAN LEE MARCO ANTONIO</v>
          </cell>
          <cell r="X926" t="str">
            <v>VILLASCAN LEE MARCO ANTONIO</v>
          </cell>
          <cell r="Y926">
            <v>2006</v>
          </cell>
          <cell r="Z926">
            <v>9</v>
          </cell>
          <cell r="AA926">
            <v>25158.799999999999</v>
          </cell>
          <cell r="AB926">
            <v>0</v>
          </cell>
          <cell r="AC926">
            <v>0</v>
          </cell>
        </row>
        <row r="927">
          <cell r="A927" t="str">
            <v>1-KD3LY</v>
          </cell>
          <cell r="B927" t="str">
            <v>ALESTRA E1 VERACRUZ - VILLAHERMOSA (2)</v>
          </cell>
          <cell r="C927" t="str">
            <v>INTERNACIONAL</v>
          </cell>
          <cell r="D927" t="str">
            <v>ALESTRA</v>
          </cell>
          <cell r="E927" t="str">
            <v>ALESTRA S DE RL DE CV</v>
          </cell>
          <cell r="F927" t="str">
            <v>INTERNACIONAL</v>
          </cell>
          <cell r="G927" t="str">
            <v>1-3AJ</v>
          </cell>
          <cell r="H927" t="str">
            <v>ALESTRA E1 VERACRUZ - VILLAHERMOSA (2)</v>
          </cell>
          <cell r="I927" t="str">
            <v>Infraestructura</v>
          </cell>
          <cell r="J927">
            <v>75</v>
          </cell>
          <cell r="K927" t="str">
            <v>Validacion de Cierre de Venta</v>
          </cell>
          <cell r="L927" t="str">
            <v>Incremento del Servicio</v>
          </cell>
          <cell r="M927" t="str">
            <v>Línea Plus</v>
          </cell>
          <cell r="N927" t="str">
            <v>3B-LINEA PRIVADA</v>
          </cell>
          <cell r="O927" t="str">
            <v>de la Torre Trueba Alberto</v>
          </cell>
          <cell r="P927" t="str">
            <v>DE LA TORRE TRUEBA ALBERTO</v>
          </cell>
          <cell r="Q927" t="str">
            <v>MANJARREZ LOMELI LAURA ALEXANDRA</v>
          </cell>
          <cell r="R927" t="str">
            <v>VILLASCAN LEE MARCO ANTONIO</v>
          </cell>
          <cell r="U927" t="str">
            <v>DE LA TORRE TRUEBA ALBERTO</v>
          </cell>
          <cell r="V927" t="str">
            <v>MANJARREZ LOMELI LAURA ALEXANDRA</v>
          </cell>
          <cell r="W927" t="str">
            <v>VILLASCAN LEE MARCO ANTONIO</v>
          </cell>
          <cell r="X927" t="str">
            <v>VILLASCAN LEE MARCO ANTONIO</v>
          </cell>
          <cell r="Y927">
            <v>2006</v>
          </cell>
          <cell r="Z927">
            <v>9</v>
          </cell>
          <cell r="AA927">
            <v>25158.799999999999</v>
          </cell>
          <cell r="AB927">
            <v>0</v>
          </cell>
          <cell r="AC927">
            <v>0</v>
          </cell>
        </row>
        <row r="928">
          <cell r="A928" t="str">
            <v>1-KDUOA</v>
          </cell>
          <cell r="B928" t="str">
            <v>Migración de punta de enlace Veracruz Cd. del Carmen a Veracruz Villahermosa. CID PLAC000039756 Orden 221985 Metasolv 23684</v>
          </cell>
          <cell r="C928" t="str">
            <v>INTERNACIONAL</v>
          </cell>
          <cell r="D928" t="str">
            <v>ALESTRA</v>
          </cell>
          <cell r="E928" t="str">
            <v>ALESTRA S DE RL DE CV</v>
          </cell>
          <cell r="F928" t="str">
            <v>INTERNACIONAL</v>
          </cell>
          <cell r="G928" t="str">
            <v>1-3AJ</v>
          </cell>
          <cell r="H928" t="str">
            <v>MIGRACIÓN E1 VERACRUZ CD DEL CARMEN A VERACRUZ VILLAHERMOSA</v>
          </cell>
          <cell r="I928" t="str">
            <v>Infraestructura</v>
          </cell>
          <cell r="J928">
            <v>75</v>
          </cell>
          <cell r="K928" t="str">
            <v>Validacion de Cierre de Venta</v>
          </cell>
          <cell r="L928" t="str">
            <v>Cambio de Domicilio</v>
          </cell>
          <cell r="M928" t="str">
            <v>Línea Plus</v>
          </cell>
          <cell r="N928" t="str">
            <v>3B-LINEA PRIVADA</v>
          </cell>
          <cell r="O928" t="str">
            <v>de la Torre Trueba Alberto</v>
          </cell>
          <cell r="P928" t="str">
            <v>DE LA TORRE TRUEBA ALBERTO</v>
          </cell>
          <cell r="Q928" t="str">
            <v>MANJARREZ LOMELI LAURA ALEXANDRA</v>
          </cell>
          <cell r="R928" t="str">
            <v>VILLASCAN LEE MARCO ANTONIO</v>
          </cell>
          <cell r="U928" t="str">
            <v>DE LA TORRE TRUEBA ALBERTO</v>
          </cell>
          <cell r="V928" t="str">
            <v>MANJARREZ LOMELI LAURA ALEXANDRA</v>
          </cell>
          <cell r="W928" t="str">
            <v>VILLASCAN LEE MARCO ANTONIO</v>
          </cell>
          <cell r="X928" t="str">
            <v>VILLASCAN LEE MARCO ANTONIO</v>
          </cell>
          <cell r="Y928">
            <v>2006</v>
          </cell>
          <cell r="Z928">
            <v>9</v>
          </cell>
          <cell r="AA928">
            <v>25158.799999999999</v>
          </cell>
          <cell r="AB928">
            <v>0</v>
          </cell>
          <cell r="AC928">
            <v>0</v>
          </cell>
        </row>
        <row r="929">
          <cell r="A929" t="str">
            <v>1-K415F</v>
          </cell>
          <cell r="B929" t="str">
            <v>EL CLIENTE DESEA UN ENLACE E3 DE ALTA CAPACIDAD CON 6 U 8 MEGABITES DE INICIO</v>
          </cell>
          <cell r="C929" t="str">
            <v>EMPRESARIAL MEXICO</v>
          </cell>
          <cell r="D929" t="str">
            <v>EL ESTADO LIBRE Y SOBERANO DE HIDALGO</v>
          </cell>
          <cell r="E929" t="str">
            <v>EL ESTADO LIBRE Y SOBERANO DE HIDALGO</v>
          </cell>
          <cell r="F929" t="str">
            <v>TERRITORIAL</v>
          </cell>
          <cell r="G929" t="str">
            <v>1+VV+132</v>
          </cell>
          <cell r="H929" t="str">
            <v>INTERNET ALTA CAPACIDAD</v>
          </cell>
          <cell r="I929" t="str">
            <v>Infraestructura</v>
          </cell>
          <cell r="J929">
            <v>0</v>
          </cell>
          <cell r="K929" t="str">
            <v>Perdida de la Oportunidad</v>
          </cell>
          <cell r="L929" t="str">
            <v>Nuevo Servicio</v>
          </cell>
          <cell r="M929" t="str">
            <v>Internet Alta Capacidad</v>
          </cell>
          <cell r="N929" t="str">
            <v>3C-INTERNET ALTA CAPACIDAD</v>
          </cell>
          <cell r="O929" t="str">
            <v>ARGUETA GARFIAS RICARDO</v>
          </cell>
          <cell r="P929" t="str">
            <v>ARGUETA GARFIAS RICARDO</v>
          </cell>
          <cell r="Q929" t="str">
            <v>HINOJOSA NAGORE JUAN GABRIEL</v>
          </cell>
          <cell r="R929" t="str">
            <v>MEZA BRAVO HECTOR MANUEL</v>
          </cell>
          <cell r="S929" t="str">
            <v>I.III</v>
          </cell>
          <cell r="T929" t="str">
            <v>No Comprometido</v>
          </cell>
          <cell r="U929" t="str">
            <v>ARGUETA GARFIAS RICARDO</v>
          </cell>
          <cell r="V929" t="str">
            <v>HINOJOSA NAGORE JUAN GABRIEL</v>
          </cell>
          <cell r="W929" t="str">
            <v>MEZA BRAVO HECTOR MANUEL</v>
          </cell>
          <cell r="X929" t="str">
            <v>LOVO REYES JUAN CARLOS</v>
          </cell>
          <cell r="Y929">
            <v>2006</v>
          </cell>
          <cell r="Z929">
            <v>9</v>
          </cell>
          <cell r="AA929">
            <v>25000</v>
          </cell>
          <cell r="AB929">
            <v>1</v>
          </cell>
          <cell r="AC929">
            <v>0</v>
          </cell>
        </row>
        <row r="930">
          <cell r="A930" t="str">
            <v>1-JHNT2</v>
          </cell>
          <cell r="B930" t="str">
            <v>2 E1´S DE INTERNET DEDICADO</v>
          </cell>
          <cell r="C930" t="str">
            <v>EMPRESARIAL MEXICO</v>
          </cell>
          <cell r="D930" t="str">
            <v>JL JUAREZ Y COMPAÑIA</v>
          </cell>
          <cell r="E930" t="str">
            <v>JL JUAREZ Y COMPAÑIA SA DE CV</v>
          </cell>
          <cell r="F930" t="str">
            <v>PROSPECTO</v>
          </cell>
          <cell r="G930" t="str">
            <v>1-JJ3YR</v>
          </cell>
          <cell r="H930" t="str">
            <v>INTERNET CORPORATIVO 2E1</v>
          </cell>
          <cell r="I930" t="str">
            <v>Infraestructura</v>
          </cell>
          <cell r="J930">
            <v>0</v>
          </cell>
          <cell r="K930" t="str">
            <v>Perdida de la Oportunidad</v>
          </cell>
          <cell r="L930" t="str">
            <v>Nuevo Servicio</v>
          </cell>
          <cell r="M930" t="str">
            <v>Internet Corporativo Avantel</v>
          </cell>
          <cell r="N930" t="str">
            <v>3D-INTERNET DEDICADO</v>
          </cell>
          <cell r="O930" t="str">
            <v>Chamorro Garcia Jorge Enrique</v>
          </cell>
          <cell r="P930" t="str">
            <v>CHAMORRO GARCIA JORGE ENRIQUE</v>
          </cell>
          <cell r="Q930" t="str">
            <v>MORARI TOSTADO LEONEL</v>
          </cell>
          <cell r="R930" t="str">
            <v>MEZA BRAVO HECTOR MANUEL</v>
          </cell>
          <cell r="S930" t="str">
            <v>I.I</v>
          </cell>
          <cell r="T930" t="str">
            <v>No Comprometido</v>
          </cell>
          <cell r="U930" t="str">
            <v>CHAMORRO GARCIA JORGE ENRIQUE</v>
          </cell>
          <cell r="V930" t="str">
            <v>MORARI TOSTADO LEONEL</v>
          </cell>
          <cell r="W930" t="str">
            <v>MEZA BRAVO HECTOR MANUEL</v>
          </cell>
          <cell r="X930" t="str">
            <v>LOVO REYES JUAN CARLOS</v>
          </cell>
          <cell r="Y930">
            <v>2006</v>
          </cell>
          <cell r="Z930">
            <v>9</v>
          </cell>
          <cell r="AA930">
            <v>25000</v>
          </cell>
          <cell r="AB930">
            <v>0</v>
          </cell>
          <cell r="AC930">
            <v>0</v>
          </cell>
        </row>
        <row r="931">
          <cell r="A931" t="str">
            <v>1-KF0AL</v>
          </cell>
          <cell r="B931" t="str">
            <v>enlace de 4 megas internet</v>
          </cell>
          <cell r="C931" t="str">
            <v>CORPORATIVO</v>
          </cell>
          <cell r="D931" t="str">
            <v>SECRETARIA DE RELACIONES EXTERIORES</v>
          </cell>
          <cell r="G931" t="str">
            <v>1+K9+27</v>
          </cell>
          <cell r="H931" t="str">
            <v>4 MEGAS DE INTERNET CON EQUIPO</v>
          </cell>
          <cell r="I931" t="str">
            <v>Infraestructura</v>
          </cell>
          <cell r="J931">
            <v>10</v>
          </cell>
          <cell r="K931" t="str">
            <v>Detección de Oportunidad</v>
          </cell>
          <cell r="L931" t="str">
            <v>Incremento del Servicio</v>
          </cell>
          <cell r="M931" t="str">
            <v>Internet Corporativo Avantel</v>
          </cell>
          <cell r="N931" t="str">
            <v>3D-INTERNET DEDICADO</v>
          </cell>
          <cell r="O931" t="str">
            <v>Van Scoit Arizmendi Efren</v>
          </cell>
          <cell r="P931" t="str">
            <v>VAN SCOIT ARIZMENDI EFREN</v>
          </cell>
          <cell r="Q931" t="str">
            <v>NAVA GAMEZ MARIA DEL CARMEN</v>
          </cell>
          <cell r="R931" t="str">
            <v>MARTINEZ TREVI¿O OSCAR JAVIER</v>
          </cell>
          <cell r="T931" t="str">
            <v>Comprometido</v>
          </cell>
          <cell r="U931" t="str">
            <v>VAN SCOIT ARIZMENDI EFREN</v>
          </cell>
          <cell r="V931" t="str">
            <v>NAVA GAMEZ MARIA DEL CARMEN</v>
          </cell>
          <cell r="W931" t="str">
            <v>MARTINEZ TREVI¿O OSCAR JAVIER</v>
          </cell>
          <cell r="X931" t="str">
            <v>VIEYRA NAVARRO FRANCISCO JAVIER</v>
          </cell>
          <cell r="Y931">
            <v>2006</v>
          </cell>
          <cell r="Z931">
            <v>9</v>
          </cell>
          <cell r="AA931">
            <v>25000</v>
          </cell>
          <cell r="AB931">
            <v>0</v>
          </cell>
          <cell r="AC931">
            <v>0</v>
          </cell>
        </row>
        <row r="932">
          <cell r="A932" t="str">
            <v>1-JPDCI</v>
          </cell>
          <cell r="B932" t="str">
            <v>2 E1 DE INTERNET</v>
          </cell>
          <cell r="C932" t="str">
            <v>EMPRESARIAL INTERIOR</v>
          </cell>
          <cell r="D932" t="str">
            <v>INFORMACION DIRECTA</v>
          </cell>
          <cell r="E932" t="str">
            <v>INFORMACION DIRECTA SA DE CV</v>
          </cell>
          <cell r="F932" t="str">
            <v>TERRITORIAL</v>
          </cell>
          <cell r="G932" t="str">
            <v>1-1KY8X</v>
          </cell>
          <cell r="H932" t="str">
            <v>BLITZ 2 E1 IDSA</v>
          </cell>
          <cell r="I932" t="str">
            <v>Infraestructura</v>
          </cell>
          <cell r="J932">
            <v>0</v>
          </cell>
          <cell r="K932" t="str">
            <v>Perdida de la Oportunidad</v>
          </cell>
          <cell r="L932" t="str">
            <v>Primer Servicio</v>
          </cell>
          <cell r="M932" t="str">
            <v>Internet Corporativo Avantel</v>
          </cell>
          <cell r="N932" t="str">
            <v>3D-INTERNET DEDICADO</v>
          </cell>
          <cell r="O932" t="str">
            <v>Mora Ceballos Andres</v>
          </cell>
          <cell r="P932" t="str">
            <v>MORA CEBALLOS ANDRES</v>
          </cell>
          <cell r="Q932" t="str">
            <v>ANGULO CERVERA ENRIQUE</v>
          </cell>
          <cell r="R932" t="str">
            <v>SANTANA ESPINOSA LUIS MANUEL</v>
          </cell>
          <cell r="S932" t="str">
            <v>IV</v>
          </cell>
          <cell r="T932" t="str">
            <v>Comprometido</v>
          </cell>
          <cell r="U932" t="str">
            <v>MORA CEBALLOS ANDRES</v>
          </cell>
          <cell r="V932" t="str">
            <v>ANGULO CERVERA ENRIQUE</v>
          </cell>
          <cell r="W932" t="str">
            <v>SANTANA ESPINOSA LUIS MANUEL</v>
          </cell>
          <cell r="X932" t="str">
            <v>ZENTENO CERVANTES MARIO ALBERTO</v>
          </cell>
          <cell r="Y932">
            <v>2006</v>
          </cell>
          <cell r="Z932">
            <v>9</v>
          </cell>
          <cell r="AA932">
            <v>25000</v>
          </cell>
          <cell r="AB932">
            <v>0</v>
          </cell>
          <cell r="AC932">
            <v>0</v>
          </cell>
        </row>
        <row r="933">
          <cell r="A933" t="str">
            <v>1-J5OPU</v>
          </cell>
          <cell r="B933" t="str">
            <v>VENTA DE INTERNET DEDICADO EN LOCALIDADES DE GRUPO CARMI</v>
          </cell>
          <cell r="C933" t="str">
            <v>EMPRESARIAL INTERIOR</v>
          </cell>
          <cell r="D933" t="str">
            <v>APOYO LOGISTICO INTEGRAL, SC</v>
          </cell>
          <cell r="E933" t="str">
            <v>APOYO LOGISTICO INTEGRAL, SC</v>
          </cell>
          <cell r="F933" t="str">
            <v>VEA MM</v>
          </cell>
          <cell r="G933" t="str">
            <v>1-14CMS</v>
          </cell>
          <cell r="H933" t="str">
            <v>VENTA DE INTERNET EN LOCALIDADES DE GRUPO CARMI</v>
          </cell>
          <cell r="I933" t="str">
            <v>Infraestructura</v>
          </cell>
          <cell r="J933">
            <v>0</v>
          </cell>
          <cell r="K933" t="str">
            <v>Perdida de la Oportunidad</v>
          </cell>
          <cell r="L933" t="str">
            <v>Nuevo Servicio</v>
          </cell>
          <cell r="M933" t="str">
            <v>Internet Corporativo Plus Avantel</v>
          </cell>
          <cell r="N933" t="str">
            <v>3D-INTERNET DEDICADO</v>
          </cell>
          <cell r="O933" t="str">
            <v>Gonzalez Gonzalez Cesar</v>
          </cell>
          <cell r="P933" t="str">
            <v>GONZALEZ GONZALEZ CESAR ALEJANDRO</v>
          </cell>
          <cell r="Q933" t="str">
            <v>OSORIO AYLLON MIGUEL ITZCOATL</v>
          </cell>
          <cell r="R933" t="str">
            <v>TREVI¿O GONZALEZ CLAUDIA PATRICIA</v>
          </cell>
          <cell r="T933" t="str">
            <v>Comprometido</v>
          </cell>
          <cell r="U933" t="str">
            <v>GONZALEZ GONZALEZ CESAR ALEJANDRO</v>
          </cell>
          <cell r="V933" t="str">
            <v>OSORIO AYLLON MIGUEL ITZCOATL</v>
          </cell>
          <cell r="W933" t="str">
            <v>TREVI¿O GONZALEZ CLAUDIA PATRICIA</v>
          </cell>
          <cell r="X933" t="str">
            <v>ZENTENO CERVANTES MARIO ALBERTO</v>
          </cell>
          <cell r="Y933">
            <v>2006</v>
          </cell>
          <cell r="Z933">
            <v>9</v>
          </cell>
          <cell r="AA933">
            <v>25000</v>
          </cell>
          <cell r="AB933">
            <v>5000</v>
          </cell>
          <cell r="AC933">
            <v>0</v>
          </cell>
        </row>
        <row r="934">
          <cell r="A934" t="str">
            <v>1-C7B-34</v>
          </cell>
          <cell r="B934" t="str">
            <v>Oportunidad a partir de la renovación del contrato 42402 del customer 12987 LABORATORIOS SILANES SA DE CV, vence 16/SEP/2006. Verificar producto, y montos asignados en la oportunidad</v>
          </cell>
          <cell r="C934" t="str">
            <v>EMPRESARIAL MEXICO</v>
          </cell>
          <cell r="D934" t="str">
            <v>LABORATORIOS SILANES</v>
          </cell>
          <cell r="E934" t="str">
            <v>LABORATORIOS SILANES SA DE CV</v>
          </cell>
          <cell r="G934" t="str">
            <v>1-232T</v>
          </cell>
          <cell r="H934" t="str">
            <v>3D-INTERNET DEDICADO, RENOVACION DOCTO 42402</v>
          </cell>
          <cell r="I934" t="str">
            <v>Infraestructura</v>
          </cell>
          <cell r="J934">
            <v>10</v>
          </cell>
          <cell r="K934" t="str">
            <v>Detección de Oportunidad</v>
          </cell>
          <cell r="L934" t="str">
            <v>Renovación del Servicio</v>
          </cell>
          <cell r="M934" t="str">
            <v>Internet Smart Blocks Small</v>
          </cell>
          <cell r="N934" t="str">
            <v>3D-INTERNET DEDICADO</v>
          </cell>
          <cell r="O934" t="str">
            <v>RAMIREZ HERNANDEZ RAUL HIRAM</v>
          </cell>
          <cell r="P934" t="str">
            <v>RAMIREZ HERNANDEZ RAUL HIRAM</v>
          </cell>
          <cell r="Q934" t="str">
            <v>MORARI TOSTADO LEONEL</v>
          </cell>
          <cell r="R934" t="str">
            <v>MEZA BRAVO HECTOR MANUEL</v>
          </cell>
          <cell r="S934" t="str">
            <v>I.I</v>
          </cell>
          <cell r="U934" t="str">
            <v>RAMIREZ HERNANDEZ RAUL HIRAM</v>
          </cell>
          <cell r="V934" t="str">
            <v>MORARI TOSTADO LEONEL</v>
          </cell>
          <cell r="W934" t="str">
            <v>MEZA BRAVO HECTOR MANUEL</v>
          </cell>
          <cell r="X934" t="str">
            <v>LOVO REYES JUAN CARLOS</v>
          </cell>
          <cell r="Y934">
            <v>2006</v>
          </cell>
          <cell r="Z934">
            <v>9</v>
          </cell>
          <cell r="AA934">
            <v>22909</v>
          </cell>
          <cell r="AB934">
            <v>0</v>
          </cell>
          <cell r="AC934">
            <v>0</v>
          </cell>
        </row>
        <row r="935">
          <cell r="A935" t="str">
            <v>1-FZ5WF</v>
          </cell>
          <cell r="B935" t="str">
            <v>10 NODOS DE INTERNET BROAD BAND DE 512</v>
          </cell>
          <cell r="C935" t="str">
            <v>EMPRESARIAL INTERIOR</v>
          </cell>
          <cell r="D935" t="str">
            <v>ALBARRAN</v>
          </cell>
          <cell r="E935" t="str">
            <v>ORGANIZACION AUTOEXPRESS SA DE CV</v>
          </cell>
          <cell r="F935" t="str">
            <v>NEXT BUSINESS</v>
          </cell>
          <cell r="G935" t="str">
            <v>1-F810P</v>
          </cell>
          <cell r="H935" t="str">
            <v>INTERNET BROAD BAND</v>
          </cell>
          <cell r="I935" t="str">
            <v>Infraestructura</v>
          </cell>
          <cell r="J935">
            <v>25</v>
          </cell>
          <cell r="K935" t="str">
            <v>Entrega de la Primera Propuesta</v>
          </cell>
          <cell r="L935" t="str">
            <v>Primer Servicio</v>
          </cell>
          <cell r="M935" t="str">
            <v>Internet BroadBand AVANTEL</v>
          </cell>
          <cell r="N935" t="str">
            <v>3D-INTERNET DEDICADO</v>
          </cell>
          <cell r="O935" t="str">
            <v>Valdes Saldaña Fernando Enrique</v>
          </cell>
          <cell r="P935" t="str">
            <v>VALDES SALDA¿A FERNANDO ENRIQUE</v>
          </cell>
          <cell r="Q935" t="str">
            <v>ARIAS CERPA GUSTAVO</v>
          </cell>
          <cell r="R935" t="str">
            <v>SANTANA ESPINOSA LUIS MANUEL</v>
          </cell>
          <cell r="S935" t="str">
            <v>I</v>
          </cell>
          <cell r="T935" t="str">
            <v>Comprometido</v>
          </cell>
          <cell r="U935" t="str">
            <v>VALDES SALDA¿A FERNANDO ENRIQUE</v>
          </cell>
          <cell r="V935" t="str">
            <v>ARIAS CERPA GUSTAVO</v>
          </cell>
          <cell r="W935" t="str">
            <v>SANTANA ESPINOSA LUIS MANUEL</v>
          </cell>
          <cell r="X935" t="str">
            <v>ZENTENO CERVANTES MARIO ALBERTO</v>
          </cell>
          <cell r="Y935">
            <v>2006</v>
          </cell>
          <cell r="Z935">
            <v>9</v>
          </cell>
          <cell r="AA935">
            <v>21412</v>
          </cell>
          <cell r="AB935">
            <v>26659.759999999998</v>
          </cell>
          <cell r="AC935">
            <v>0</v>
          </cell>
          <cell r="AD935" t="str">
            <v>Rodriguez Mendivil Marco Antonio</v>
          </cell>
        </row>
        <row r="936">
          <cell r="A936" t="str">
            <v>1-IWSHR</v>
          </cell>
          <cell r="B936" t="str">
            <v>EL CLIENTE SOLICITA UNA PROPUESTA COMERCIAL PARA UN ENLACE LAN TO LAN ENTRE KIO Y TRIARA COMO RESPALDO PARA SU OPERACIÓN.</v>
          </cell>
          <cell r="C936" t="str">
            <v>CORPORATIVO</v>
          </cell>
          <cell r="D936" t="str">
            <v>GIGANTE</v>
          </cell>
          <cell r="E936" t="str">
            <v>GIGANTE SA DE CV</v>
          </cell>
          <cell r="F936" t="str">
            <v>PROSPECTO</v>
          </cell>
          <cell r="G936" t="str">
            <v>1-C16H</v>
          </cell>
          <cell r="H936" t="str">
            <v>METRO ETHERNET TRIARA - KIO 20MB</v>
          </cell>
          <cell r="I936" t="str">
            <v>Infraestructura</v>
          </cell>
          <cell r="J936">
            <v>0</v>
          </cell>
          <cell r="K936" t="str">
            <v>Perdida de la Oportunidad</v>
          </cell>
          <cell r="L936" t="str">
            <v>Nuevo Servicio</v>
          </cell>
          <cell r="M936" t="str">
            <v>Metro Ethernet Avantel</v>
          </cell>
          <cell r="N936" t="str">
            <v>3B-LINEA PRIVADA</v>
          </cell>
          <cell r="O936" t="str">
            <v>DUARTE GUTIERREZ JOSE LUIS</v>
          </cell>
          <cell r="P936" t="str">
            <v>DUARTE GUTIERREZ JOSE LUIS</v>
          </cell>
          <cell r="Q936" t="str">
            <v>SANCHEZ ROMAN MARCO ANTONIO</v>
          </cell>
          <cell r="R936" t="str">
            <v>GUZMAN FLORES LAURA ISELA</v>
          </cell>
          <cell r="T936" t="str">
            <v>No Comprometido</v>
          </cell>
          <cell r="U936" t="str">
            <v>DUARTE GUTIERREZ JOSE LUIS</v>
          </cell>
          <cell r="V936" t="str">
            <v>SANCHEZ ROMAN MARCO ANTONIO</v>
          </cell>
          <cell r="W936" t="str">
            <v>GUZMAN FLORES LAURA ISELA</v>
          </cell>
          <cell r="X936" t="str">
            <v>VIEYRA NAVARRO FRANCISCO JAVIER</v>
          </cell>
          <cell r="Y936">
            <v>2006</v>
          </cell>
          <cell r="Z936">
            <v>9</v>
          </cell>
          <cell r="AA936">
            <v>20000</v>
          </cell>
          <cell r="AB936">
            <v>0</v>
          </cell>
          <cell r="AC936">
            <v>0</v>
          </cell>
        </row>
        <row r="937">
          <cell r="A937" t="str">
            <v>1-J6WH6</v>
          </cell>
          <cell r="B937" t="str">
            <v>INTERNET ALTA CAPACIDAD POZA RICA VERACRUZ</v>
          </cell>
          <cell r="C937" t="str">
            <v>EMPRESARIAL INTERIOR</v>
          </cell>
          <cell r="D937" t="str">
            <v>GRUPO TELECABLE MEXICANO</v>
          </cell>
          <cell r="E937" t="str">
            <v>GRUPO TELECABLE MEXICANO</v>
          </cell>
          <cell r="G937" t="str">
            <v>1-18TX</v>
          </cell>
          <cell r="H937" t="str">
            <v>INTERNET ALTA CAPACIDAD POZA RICA</v>
          </cell>
          <cell r="I937" t="str">
            <v>Infraestructura</v>
          </cell>
          <cell r="J937">
            <v>90</v>
          </cell>
          <cell r="K937" t="str">
            <v>Activación Total del Servicio</v>
          </cell>
          <cell r="L937" t="str">
            <v>Nuevo Servicio</v>
          </cell>
          <cell r="M937" t="str">
            <v>Internet Alta Capacidad</v>
          </cell>
          <cell r="N937" t="str">
            <v>3C-INTERNET ALTA CAPACIDAD</v>
          </cell>
          <cell r="O937" t="str">
            <v>Diaz Vargas Liliana</v>
          </cell>
          <cell r="P937" t="str">
            <v>DIAZ VARGAS LILIANA</v>
          </cell>
          <cell r="Q937" t="str">
            <v>ANCONA DOMINGUEZ GABRIELA</v>
          </cell>
          <cell r="R937" t="str">
            <v>VI¿OLO URIARTE JAVIER ALEJANDRO</v>
          </cell>
          <cell r="S937" t="str">
            <v>II</v>
          </cell>
          <cell r="T937" t="str">
            <v>Comprometido</v>
          </cell>
          <cell r="U937" t="str">
            <v>DIAZ VARGAS LILIANA</v>
          </cell>
          <cell r="V937" t="str">
            <v>ANCONA DOMINGUEZ GABRIELA</v>
          </cell>
          <cell r="W937" t="str">
            <v>VI¿OLO URIARTE JAVIER ALEJANDRO</v>
          </cell>
          <cell r="X937" t="str">
            <v>ZENTENO CERVANTES MARIO ALBERTO</v>
          </cell>
          <cell r="Y937">
            <v>2006</v>
          </cell>
          <cell r="Z937">
            <v>9</v>
          </cell>
          <cell r="AA937">
            <v>20000</v>
          </cell>
          <cell r="AB937">
            <v>0</v>
          </cell>
          <cell r="AC937">
            <v>0</v>
          </cell>
          <cell r="AD937" t="str">
            <v>Cobos Avendaño Nataniel</v>
          </cell>
        </row>
        <row r="938">
          <cell r="A938" t="str">
            <v>1-I3Q28</v>
          </cell>
          <cell r="B938" t="str">
            <v>E1 de internet via microonda en celaya</v>
          </cell>
          <cell r="C938" t="str">
            <v>EMPRESARIAL INTERIOR</v>
          </cell>
          <cell r="D938" t="str">
            <v>CIMINO BROTHERS PRODUCE DE MÉXICO SA DE CV</v>
          </cell>
          <cell r="E938" t="str">
            <v>CIMINO BROTHERS PRODUCE DE MEXICO SA DE CV</v>
          </cell>
          <cell r="G938" t="str">
            <v>1-GEK4G</v>
          </cell>
          <cell r="H938" t="str">
            <v>INTERNET E1</v>
          </cell>
          <cell r="I938" t="str">
            <v>Infraestructura</v>
          </cell>
          <cell r="J938">
            <v>75</v>
          </cell>
          <cell r="K938" t="str">
            <v>Validacion de Cierre de Venta</v>
          </cell>
          <cell r="L938" t="str">
            <v>Primer Servicio</v>
          </cell>
          <cell r="M938" t="str">
            <v>Internet Corporativo Avantel</v>
          </cell>
          <cell r="N938" t="str">
            <v>3D-INTERNET DEDICADO</v>
          </cell>
          <cell r="O938" t="str">
            <v>Rodriguez Hernandez Flavio</v>
          </cell>
          <cell r="P938" t="str">
            <v>RODRIGUEZ HERNANDEZ FLAVIO</v>
          </cell>
          <cell r="Q938" t="str">
            <v>ANGULO CERVERA ENRIQUE</v>
          </cell>
          <cell r="R938" t="str">
            <v>SANTANA ESPINOSA LUIS MANUEL</v>
          </cell>
          <cell r="S938" t="str">
            <v>IV</v>
          </cell>
          <cell r="T938" t="str">
            <v>Comprometido</v>
          </cell>
          <cell r="U938" t="str">
            <v>RODRIGUEZ HERNANDEZ FLAVIO</v>
          </cell>
          <cell r="V938" t="str">
            <v>ANGULO CERVERA ENRIQUE</v>
          </cell>
          <cell r="W938" t="str">
            <v>SANTANA ESPINOSA LUIS MANUEL</v>
          </cell>
          <cell r="X938" t="str">
            <v>ZENTENO CERVANTES MARIO ALBERTO</v>
          </cell>
          <cell r="Y938">
            <v>2006</v>
          </cell>
          <cell r="Z938">
            <v>9</v>
          </cell>
          <cell r="AA938">
            <v>20000</v>
          </cell>
          <cell r="AB938">
            <v>0</v>
          </cell>
          <cell r="AC938">
            <v>0</v>
          </cell>
          <cell r="AD938" t="str">
            <v>Valdes Miramontes Miguel Angel</v>
          </cell>
        </row>
        <row r="939">
          <cell r="A939" t="str">
            <v>1-KD9FT</v>
          </cell>
          <cell r="C939" t="str">
            <v>EMPRESARIAL INTERIOR</v>
          </cell>
          <cell r="D939" t="str">
            <v>GRUPO OPORTUNIDADES CONTINUAS</v>
          </cell>
          <cell r="E939" t="str">
            <v>GRUPO OPORTUNIDADES CONTINUAS SA DE CV</v>
          </cell>
          <cell r="G939" t="str">
            <v>1-KD9AM</v>
          </cell>
          <cell r="H939" t="str">
            <v>E1 DE INTERNET</v>
          </cell>
          <cell r="I939" t="str">
            <v>Infraestructura</v>
          </cell>
          <cell r="J939">
            <v>100</v>
          </cell>
          <cell r="K939" t="str">
            <v>Facturación Total del Servicio</v>
          </cell>
          <cell r="L939" t="str">
            <v>Primer Servicio</v>
          </cell>
          <cell r="M939" t="str">
            <v>Internet Corporativo Avantel</v>
          </cell>
          <cell r="N939" t="str">
            <v>3D-INTERNET DEDICADO</v>
          </cell>
          <cell r="O939" t="str">
            <v>Banda Hernández Obdulia</v>
          </cell>
          <cell r="P939" t="str">
            <v>BANDA HERNANDEZ OBDULIA</v>
          </cell>
          <cell r="Q939" t="str">
            <v>GARCIA RUIZ HECTOR JAVIER</v>
          </cell>
          <cell r="R939" t="str">
            <v>TREVI¿O GONZALEZ CLAUDIA PATRICIA</v>
          </cell>
          <cell r="T939" t="str">
            <v>Comprometido</v>
          </cell>
          <cell r="U939" t="str">
            <v>BANDA HERNANDEZ OBDULIA</v>
          </cell>
          <cell r="V939" t="str">
            <v>GARCIA RUIZ HECTOR JAVIER</v>
          </cell>
          <cell r="W939" t="str">
            <v>TREVI¿O GONZALEZ CLAUDIA PATRICIA</v>
          </cell>
          <cell r="X939" t="str">
            <v>ZENTENO CERVANTES MARIO ALBERTO</v>
          </cell>
          <cell r="Y939">
            <v>2006</v>
          </cell>
          <cell r="Z939">
            <v>9</v>
          </cell>
          <cell r="AA939">
            <v>19500</v>
          </cell>
          <cell r="AB939">
            <v>95151</v>
          </cell>
          <cell r="AC939">
            <v>0</v>
          </cell>
        </row>
        <row r="940">
          <cell r="A940" t="str">
            <v>1-JOMVP</v>
          </cell>
          <cell r="B940" t="str">
            <v>INTERNET DEDICADO PLUS 2048 LOCALIDAD UNIVERSIDAD</v>
          </cell>
          <cell r="C940" t="str">
            <v>EMPRESARIAL MEXICO</v>
          </cell>
          <cell r="D940" t="str">
            <v>GRUPO DE RADIODIFUSORAS</v>
          </cell>
          <cell r="E940" t="str">
            <v>GRUPO DE RADIODIFUSORAS SA DE CV</v>
          </cell>
          <cell r="F940" t="str">
            <v>NEXT BUSINESS</v>
          </cell>
          <cell r="G940" t="str">
            <v>1-6QNSX</v>
          </cell>
          <cell r="H940" t="str">
            <v>INTERNET DEEDICADO 2048KBPS</v>
          </cell>
          <cell r="I940" t="str">
            <v>Infraestructura</v>
          </cell>
          <cell r="J940">
            <v>100</v>
          </cell>
          <cell r="K940" t="str">
            <v>Facturación Total del Servicio</v>
          </cell>
          <cell r="L940" t="str">
            <v>Nuevo Servicio</v>
          </cell>
          <cell r="M940" t="str">
            <v>Internet Corporativo Plus Avantel</v>
          </cell>
          <cell r="N940" t="str">
            <v>3D-INTERNET DEDICADO</v>
          </cell>
          <cell r="O940" t="str">
            <v>Perez Maldonado Christian Arlette</v>
          </cell>
          <cell r="P940" t="str">
            <v>PEREZ MALDONADO CHRISTIAN ARLET</v>
          </cell>
          <cell r="Q940" t="str">
            <v>HINOJOSA NAGORE JUAN GABRIEL</v>
          </cell>
          <cell r="R940" t="str">
            <v>MEZA BRAVO HECTOR MANUEL</v>
          </cell>
          <cell r="S940" t="str">
            <v>I.III</v>
          </cell>
          <cell r="T940" t="str">
            <v>Comprometido</v>
          </cell>
          <cell r="U940" t="str">
            <v>PEREZ MALDONADO CHRISTIAN ARLET</v>
          </cell>
          <cell r="V940" t="str">
            <v>HINOJOSA NAGORE JUAN GABRIEL</v>
          </cell>
          <cell r="W940" t="str">
            <v>MEZA BRAVO HECTOR MANUEL</v>
          </cell>
          <cell r="X940" t="str">
            <v>LOVO REYES JUAN CARLOS</v>
          </cell>
          <cell r="Y940">
            <v>2006</v>
          </cell>
          <cell r="Z940">
            <v>9</v>
          </cell>
          <cell r="AA940">
            <v>19209</v>
          </cell>
          <cell r="AB940">
            <v>3800</v>
          </cell>
          <cell r="AC940">
            <v>0</v>
          </cell>
        </row>
        <row r="941">
          <cell r="A941" t="str">
            <v>1-FCDKC</v>
          </cell>
          <cell r="B941" t="str">
            <v>ACCESSO A INTERNET 2 UNIVERSIDAD</v>
          </cell>
          <cell r="C941" t="str">
            <v>EMPRESARIAL INTERIOR</v>
          </cell>
          <cell r="D941" t="str">
            <v>UNIVERSIDAD DE CELAYA</v>
          </cell>
          <cell r="E941" t="str">
            <v>UNIVERSIDAD DE CELAYA AC</v>
          </cell>
          <cell r="F941" t="str">
            <v>TERRITORIAL</v>
          </cell>
          <cell r="G941" t="str">
            <v>1-FCDJU</v>
          </cell>
          <cell r="H941" t="str">
            <v>UNIVACELAYA INTERNET 2</v>
          </cell>
          <cell r="I941" t="str">
            <v>Infraestructura</v>
          </cell>
          <cell r="J941">
            <v>25</v>
          </cell>
          <cell r="K941" t="str">
            <v>Entrega de la Primera Propuesta</v>
          </cell>
          <cell r="L941" t="str">
            <v>Primer Servicio</v>
          </cell>
          <cell r="M941" t="str">
            <v>Internet 2 Avantel + Internet Corporativo Avantel (E3 full, 34 Mbps)</v>
          </cell>
          <cell r="N941" t="str">
            <v>3D-INTERNET DEDICADO</v>
          </cell>
          <cell r="O941" t="str">
            <v>Escorza Ramirez Jaime Rigoberto</v>
          </cell>
          <cell r="P941" t="str">
            <v>ESCORZA RAMIREZ JAIME RIGOBERTO</v>
          </cell>
          <cell r="Q941" t="str">
            <v>VI¿OLO URIARTE JAVIER ALEJANDRO</v>
          </cell>
          <cell r="R941" t="str">
            <v>VI¿OLO URIARTE JAVIER ALEJANDRO</v>
          </cell>
          <cell r="U941" t="str">
            <v>ESCORZA RAMIREZ JAIME RIGOBERTO</v>
          </cell>
          <cell r="V941" t="str">
            <v>VI¿OLO URIARTE JAVIER ALEJANDRO</v>
          </cell>
          <cell r="W941" t="str">
            <v>VI¿OLO URIARTE JAVIER ALEJANDRO</v>
          </cell>
          <cell r="X941" t="str">
            <v>ZENTENO CERVANTES MARIO ALBERTO</v>
          </cell>
          <cell r="Y941">
            <v>2006</v>
          </cell>
          <cell r="Z941">
            <v>9</v>
          </cell>
          <cell r="AA941">
            <v>19000</v>
          </cell>
          <cell r="AB941">
            <v>0</v>
          </cell>
          <cell r="AC941">
            <v>0</v>
          </cell>
        </row>
        <row r="942">
          <cell r="A942" t="str">
            <v>1-G2Y4P</v>
          </cell>
          <cell r="B942" t="str">
            <v>E1 DE INTERNET PARA CNPSS</v>
          </cell>
          <cell r="C942" t="str">
            <v>CORPORATIVO</v>
          </cell>
          <cell r="D942" t="str">
            <v>SECRETARIA DE SALUD/SSA</v>
          </cell>
          <cell r="E942" t="str">
            <v>SECRETARIA DE SALUBRIDAD</v>
          </cell>
          <cell r="G942" t="str">
            <v>1+K9+329</v>
          </cell>
          <cell r="H942" t="str">
            <v>E1 DE INTERNET PARA CNPSS CON RUTEADOR</v>
          </cell>
          <cell r="I942" t="str">
            <v>Infraestructura</v>
          </cell>
          <cell r="J942">
            <v>25</v>
          </cell>
          <cell r="K942" t="str">
            <v>Entrega de la Primera Propuesta</v>
          </cell>
          <cell r="L942" t="str">
            <v>Nuevo Servicio</v>
          </cell>
          <cell r="M942" t="str">
            <v>Internet Corporativo Avantel</v>
          </cell>
          <cell r="N942" t="str">
            <v>3D-INTERNET DEDICADO</v>
          </cell>
          <cell r="O942" t="str">
            <v>Flores Alonso Alejandro</v>
          </cell>
          <cell r="P942" t="str">
            <v>FLORES ALONSO ALEJANDRO</v>
          </cell>
          <cell r="Q942" t="str">
            <v>GARCIA VEGA LYDIA MARTHA</v>
          </cell>
          <cell r="R942" t="str">
            <v>MARTINEZ TREVI¿O OSCAR JAVIER</v>
          </cell>
          <cell r="T942" t="str">
            <v>Strech</v>
          </cell>
          <cell r="U942" t="str">
            <v>FLORES ALONSO ALEJANDRO</v>
          </cell>
          <cell r="V942" t="str">
            <v>GARCIA VEGA LYDIA MARTHA</v>
          </cell>
          <cell r="W942" t="str">
            <v>MARTINEZ TREVI¿O OSCAR JAVIER</v>
          </cell>
          <cell r="X942" t="str">
            <v>VIEYRA NAVARRO FRANCISCO JAVIER</v>
          </cell>
          <cell r="Y942">
            <v>2006</v>
          </cell>
          <cell r="Z942">
            <v>9</v>
          </cell>
          <cell r="AA942">
            <v>19000</v>
          </cell>
          <cell r="AB942">
            <v>0</v>
          </cell>
          <cell r="AC942">
            <v>0</v>
          </cell>
        </row>
        <row r="943">
          <cell r="A943" t="str">
            <v>1-J8HF6</v>
          </cell>
          <cell r="B943" t="str">
            <v>INTERNET CORPORATIVO 1024Kbps Y 256 Kbps BAM</v>
          </cell>
          <cell r="C943" t="str">
            <v>CORPORATIVO</v>
          </cell>
          <cell r="D943" t="str">
            <v>AUTOFINANCIAMIENTO MEXICO</v>
          </cell>
          <cell r="G943" t="str">
            <v>1+K9+2730</v>
          </cell>
          <cell r="H943" t="str">
            <v>INTERNET CORPORATIVO 1024KBPS Y 256KBPS BAM</v>
          </cell>
          <cell r="I943" t="str">
            <v>Infraestructura</v>
          </cell>
          <cell r="J943">
            <v>100</v>
          </cell>
          <cell r="K943" t="str">
            <v>Facturación Total del Servicio</v>
          </cell>
          <cell r="L943" t="str">
            <v>Nuevo Servicio</v>
          </cell>
          <cell r="M943" t="str">
            <v>Internet Corporativo Avantel</v>
          </cell>
          <cell r="N943" t="str">
            <v>3D-INTERNET DEDICADO</v>
          </cell>
          <cell r="O943" t="str">
            <v>Serrato Padron Gerardo</v>
          </cell>
          <cell r="P943" t="str">
            <v>SERRATO PADRON GERARDO</v>
          </cell>
          <cell r="Q943" t="str">
            <v>DIAZ DURAND RUBEN SANTIAGO</v>
          </cell>
          <cell r="R943" t="str">
            <v>RODRIGUEZ BRAVO ALEJANDRO</v>
          </cell>
          <cell r="T943" t="str">
            <v>Comprometido</v>
          </cell>
          <cell r="U943" t="str">
            <v>SERRATO PADRON GERARDO</v>
          </cell>
          <cell r="V943" t="str">
            <v>DIAZ DURAND RUBEN SANTIAGO</v>
          </cell>
          <cell r="W943" t="str">
            <v>RODRIGUEZ BRAVO ALEJANDRO</v>
          </cell>
          <cell r="X943" t="str">
            <v>VIEYRA NAVARRO FRANCISCO JAVIER</v>
          </cell>
          <cell r="Y943">
            <v>2006</v>
          </cell>
          <cell r="Z943">
            <v>9</v>
          </cell>
          <cell r="AA943">
            <v>18775</v>
          </cell>
          <cell r="AB943">
            <v>0</v>
          </cell>
          <cell r="AC943">
            <v>0</v>
          </cell>
        </row>
        <row r="944">
          <cell r="A944" t="str">
            <v>1-J56W7</v>
          </cell>
          <cell r="B944" t="str">
            <v>PAQUETE PRODUCTIVITY</v>
          </cell>
          <cell r="C944" t="str">
            <v>MERCADOS MASIVOS</v>
          </cell>
          <cell r="D944" t="str">
            <v>PLOMERIA GARCIA DE MONTERREY S.A DE C.V</v>
          </cell>
          <cell r="E944" t="str">
            <v>PLOMERIA GARCIA DE MONTERREY S.A DE C.V</v>
          </cell>
          <cell r="F944" t="str">
            <v>PROSPECTO</v>
          </cell>
          <cell r="G944" t="str">
            <v>1-J56VP</v>
          </cell>
          <cell r="H944" t="str">
            <v>PRODUCTIVITY BASICO</v>
          </cell>
          <cell r="I944" t="str">
            <v>Infraestructura</v>
          </cell>
          <cell r="J944">
            <v>25</v>
          </cell>
          <cell r="K944" t="str">
            <v>Entrega de la Primera Propuesta</v>
          </cell>
          <cell r="L944" t="str">
            <v>Nuevo Servicio</v>
          </cell>
          <cell r="M944" t="str">
            <v>Internet Corporativo Plus Avantel</v>
          </cell>
          <cell r="N944" t="str">
            <v>3D-INTERNET DEDICADO</v>
          </cell>
          <cell r="O944" t="str">
            <v>Small Business Small Business</v>
          </cell>
          <cell r="P944" t="str">
            <v>SMALL BUSINESS</v>
          </cell>
          <cell r="Q944" t="str">
            <v>VERASTEGUI HERRERA PORFIRIO MIGUEL</v>
          </cell>
          <cell r="R944" t="str">
            <v>VERASTEGUI HERRERA PORFIRIO MIGUEL</v>
          </cell>
          <cell r="U944" t="str">
            <v>SMALL BUSINESS</v>
          </cell>
          <cell r="V944" t="str">
            <v>VERASTEGUI HERRERA PORFIRIO MIGUEL</v>
          </cell>
          <cell r="W944" t="str">
            <v>VERASTEGUI HERRERA PORFIRIO MIGUEL</v>
          </cell>
          <cell r="X944" t="str">
            <v>VERASTEGUI HERRERA PORFIRIO MIGUEL</v>
          </cell>
          <cell r="Y944">
            <v>2006</v>
          </cell>
          <cell r="Z944">
            <v>9</v>
          </cell>
          <cell r="AA944">
            <v>18500</v>
          </cell>
          <cell r="AB944">
            <v>15000</v>
          </cell>
          <cell r="AC944">
            <v>0</v>
          </cell>
        </row>
        <row r="945">
          <cell r="A945" t="str">
            <v>1-J5OPD</v>
          </cell>
          <cell r="B945" t="str">
            <v>VENTA DE E3 DE INTENRET  EN DEMANDA COMUNICABLE EN MATAMOROS</v>
          </cell>
          <cell r="C945" t="str">
            <v>EMPRESARIAL INTERIOR</v>
          </cell>
          <cell r="D945" t="str">
            <v>COMUNICABLE</v>
          </cell>
          <cell r="E945" t="str">
            <v>COMUNICABLE S.A.</v>
          </cell>
          <cell r="F945" t="str">
            <v>TERRITORIAL</v>
          </cell>
          <cell r="G945" t="str">
            <v>1-23ZSX</v>
          </cell>
          <cell r="H945" t="str">
            <v>VENTA DE E3 DE INTERNET EN MATAMOROS</v>
          </cell>
          <cell r="I945" t="str">
            <v>Infraestructura</v>
          </cell>
          <cell r="J945">
            <v>75</v>
          </cell>
          <cell r="K945" t="str">
            <v>Validacion de Cierre de Venta</v>
          </cell>
          <cell r="L945" t="str">
            <v>Nuevo Servicio</v>
          </cell>
          <cell r="M945" t="str">
            <v>Internet Alta Capacidad</v>
          </cell>
          <cell r="N945" t="str">
            <v>3C-INTERNET ALTA CAPACIDAD</v>
          </cell>
          <cell r="O945" t="str">
            <v>Gonzalez Gonzalez Cesar</v>
          </cell>
          <cell r="P945" t="str">
            <v>GONZALEZ GONZALEZ CESAR ALEJANDRO</v>
          </cell>
          <cell r="Q945" t="str">
            <v>OSORIO AYLLON MIGUEL ITZCOATL</v>
          </cell>
          <cell r="R945" t="str">
            <v>TREVI¿O GONZALEZ CLAUDIA PATRICIA</v>
          </cell>
          <cell r="T945" t="str">
            <v>Comprometido</v>
          </cell>
          <cell r="U945" t="str">
            <v>GONZALEZ GONZALEZ CESAR ALEJANDRO</v>
          </cell>
          <cell r="V945" t="str">
            <v>OSORIO AYLLON MIGUEL ITZCOATL</v>
          </cell>
          <cell r="W945" t="str">
            <v>TREVI¿O GONZALEZ CLAUDIA PATRICIA</v>
          </cell>
          <cell r="X945" t="str">
            <v>ZENTENO CERVANTES MARIO ALBERTO</v>
          </cell>
          <cell r="Y945">
            <v>2006</v>
          </cell>
          <cell r="Z945">
            <v>9</v>
          </cell>
          <cell r="AA945">
            <v>18000</v>
          </cell>
          <cell r="AB945">
            <v>0</v>
          </cell>
          <cell r="AC945">
            <v>0</v>
          </cell>
          <cell r="AD945" t="str">
            <v>Cobos Avendaño Nataniel</v>
          </cell>
        </row>
        <row r="946">
          <cell r="A946" t="str">
            <v>1-K7CND</v>
          </cell>
          <cell r="B946" t="str">
            <v>2 E´1 DE INTERNET DEDICADO</v>
          </cell>
          <cell r="C946" t="str">
            <v>EMPRESARIAL MEXICO</v>
          </cell>
          <cell r="D946" t="str">
            <v>CAPITAL ASESORIA INTERNACIONAL</v>
          </cell>
          <cell r="E946" t="str">
            <v>CAPITAL ASESORIA INTERNACIONAL SA DE CV</v>
          </cell>
          <cell r="F946" t="str">
            <v>NEXT BUSINESS</v>
          </cell>
          <cell r="G946" t="str">
            <v>1-GPOV3</v>
          </cell>
          <cell r="H946" t="str">
            <v>2 E1´S DE INTERNET DEDICADO</v>
          </cell>
          <cell r="I946" t="str">
            <v>Infraestructura</v>
          </cell>
          <cell r="J946">
            <v>75</v>
          </cell>
          <cell r="K946" t="str">
            <v>Validacion de Cierre de Venta</v>
          </cell>
          <cell r="L946" t="str">
            <v>Nuevo Servicio</v>
          </cell>
          <cell r="M946" t="str">
            <v>Internet Corporativo Avantel</v>
          </cell>
          <cell r="N946" t="str">
            <v>3D-INTERNET DEDICADO</v>
          </cell>
          <cell r="O946" t="str">
            <v>Abascal Beltran Sergio</v>
          </cell>
          <cell r="P946" t="str">
            <v>ABASCAL BELTRAN SERGIO</v>
          </cell>
          <cell r="Q946" t="str">
            <v>CORONA ARROYAVE ABELARDO ROBERTO</v>
          </cell>
          <cell r="R946" t="str">
            <v>CASTA¿EDA RIVAS GABRIEL ALBERTO</v>
          </cell>
          <cell r="S946" t="str">
            <v>IV.II</v>
          </cell>
          <cell r="T946" t="str">
            <v>Comprometido</v>
          </cell>
          <cell r="U946" t="str">
            <v>ABASCAL BELTRAN SERGIO</v>
          </cell>
          <cell r="V946" t="str">
            <v>CORONA ARROYAVE ABELARDO ROBERTO</v>
          </cell>
          <cell r="W946" t="str">
            <v>CASTA¿EDA RIVAS GABRIEL ALBERTO</v>
          </cell>
          <cell r="X946" t="str">
            <v>LOVO REYES JUAN CARLOS</v>
          </cell>
          <cell r="Y946">
            <v>2006</v>
          </cell>
          <cell r="Z946">
            <v>9</v>
          </cell>
          <cell r="AA946">
            <v>18000</v>
          </cell>
          <cell r="AB946">
            <v>0</v>
          </cell>
          <cell r="AC946">
            <v>0</v>
          </cell>
          <cell r="AD946" t="str">
            <v>LOPEZ CRAVIOTO ANDRES GERARDO</v>
          </cell>
        </row>
        <row r="947">
          <cell r="A947" t="str">
            <v>1-HLPL8</v>
          </cell>
          <cell r="B947" t="str">
            <v>Internet Corporativo Plus Avantel</v>
          </cell>
          <cell r="C947" t="str">
            <v>EMPRESARIAL MEXICO</v>
          </cell>
          <cell r="D947" t="str">
            <v>SEGURIDAD PUBLICA DE NEZAHUALCOYOTL</v>
          </cell>
          <cell r="E947" t="str">
            <v>DIRECCION DE SEGURIDAD PUBLICA MUNICIPAL DE NEZAHUALCOYOTL</v>
          </cell>
          <cell r="F947" t="str">
            <v>TERRITORIAL</v>
          </cell>
          <cell r="G947" t="str">
            <v>1-HJPKW</v>
          </cell>
          <cell r="H947" t="str">
            <v>INTERNET DEDICADO 2 MEGAS</v>
          </cell>
          <cell r="I947" t="str">
            <v>Infraestructura</v>
          </cell>
          <cell r="J947">
            <v>10</v>
          </cell>
          <cell r="K947" t="str">
            <v>Detección de Oportunidad</v>
          </cell>
          <cell r="L947" t="str">
            <v>Primer Servicio</v>
          </cell>
          <cell r="M947" t="str">
            <v>Internet Corporativo Plus Avantel</v>
          </cell>
          <cell r="N947" t="str">
            <v>3D-INTERNET DEDICADO</v>
          </cell>
          <cell r="O947" t="str">
            <v>Prado Montiel Jesus Fernando</v>
          </cell>
          <cell r="P947" t="str">
            <v>PRADO MONTIEL JESUS FERNANDO</v>
          </cell>
          <cell r="Q947" t="str">
            <v>ESQUIVEL GARCIA EDUARDO</v>
          </cell>
          <cell r="R947" t="str">
            <v>MORA MORA RODOLFO</v>
          </cell>
          <cell r="S947" t="str">
            <v>II.II</v>
          </cell>
          <cell r="T947" t="str">
            <v>No Comprometido</v>
          </cell>
          <cell r="U947" t="str">
            <v>PRADO MONTIEL JESUS FERNANDO</v>
          </cell>
          <cell r="V947" t="str">
            <v>ESQUIVEL GARCIA EDUARDO</v>
          </cell>
          <cell r="W947" t="str">
            <v>MORA MORA RODOLFO</v>
          </cell>
          <cell r="X947" t="str">
            <v>LOVO REYES JUAN CARLOS</v>
          </cell>
          <cell r="Y947">
            <v>2006</v>
          </cell>
          <cell r="Z947">
            <v>9</v>
          </cell>
          <cell r="AA947">
            <v>15780</v>
          </cell>
          <cell r="AB947">
            <v>0</v>
          </cell>
          <cell r="AC947">
            <v>0</v>
          </cell>
        </row>
        <row r="948">
          <cell r="A948" t="str">
            <v>1-IE7R8</v>
          </cell>
          <cell r="B948" t="str">
            <v>17 localidades extreeming</v>
          </cell>
          <cell r="C948" t="str">
            <v>EMPRESARIAL MEXICO</v>
          </cell>
          <cell r="D948" t="str">
            <v>KWAN CREATIVOS</v>
          </cell>
          <cell r="E948" t="str">
            <v>KWAN CREATIVOS SA DE CV</v>
          </cell>
          <cell r="G948" t="str">
            <v>1-IE7QL</v>
          </cell>
          <cell r="H948" t="str">
            <v>17 LOCALIDADES DE EXTREEMING</v>
          </cell>
          <cell r="I948" t="str">
            <v>Infraestructura</v>
          </cell>
          <cell r="J948">
            <v>0</v>
          </cell>
          <cell r="K948" t="str">
            <v>Perdida de la Oportunidad</v>
          </cell>
          <cell r="L948" t="str">
            <v>Nuevo Servicio</v>
          </cell>
          <cell r="M948" t="str">
            <v>Internet BroadBand AVANTEL</v>
          </cell>
          <cell r="N948" t="str">
            <v>3D-INTERNET DEDICADO</v>
          </cell>
          <cell r="O948" t="str">
            <v>Lozano Ayala Eugenia</v>
          </cell>
          <cell r="P948" t="str">
            <v>LOZANO AYALA EUGENIA</v>
          </cell>
          <cell r="Q948" t="str">
            <v>DAVILA RODRIGUEZ GLORIA OLIVIA</v>
          </cell>
          <cell r="R948" t="str">
            <v>VALDUEZA GUADARRAMA MIGUEL ALFONSO</v>
          </cell>
          <cell r="T948" t="str">
            <v>Comprometido</v>
          </cell>
          <cell r="U948" t="str">
            <v>LOZANO AYALA EUGENIA</v>
          </cell>
          <cell r="V948" t="str">
            <v>DAVILA RODRIGUEZ GLORIA OLIVIA</v>
          </cell>
          <cell r="W948" t="str">
            <v>VALDUEZA GUADARRAMA MIGUEL ALFONSO</v>
          </cell>
          <cell r="X948" t="str">
            <v>LOVO REYES JUAN CARLOS</v>
          </cell>
          <cell r="Y948">
            <v>2006</v>
          </cell>
          <cell r="Z948">
            <v>9</v>
          </cell>
          <cell r="AA948">
            <v>15300</v>
          </cell>
          <cell r="AB948">
            <v>0</v>
          </cell>
          <cell r="AC948">
            <v>0</v>
          </cell>
        </row>
        <row r="949">
          <cell r="A949" t="str">
            <v>1-JORRM</v>
          </cell>
          <cell r="B949" t="str">
            <v>METRO ETHERNET INTERNET DE 6 Mbps</v>
          </cell>
          <cell r="C949" t="str">
            <v>EMPRESARIAL MEXICO</v>
          </cell>
          <cell r="D949" t="str">
            <v>SOCIEDAD PANAMERICANA DE ESTUDIOS EMPRESARIALES</v>
          </cell>
          <cell r="E949" t="str">
            <v>IPADE SOCIEDAD PANAMERICANA DE ESTUDIOS EMPRESARIALES AC</v>
          </cell>
          <cell r="F949" t="str">
            <v>NEXT BUSINESS</v>
          </cell>
          <cell r="G949" t="str">
            <v>1+FD+110</v>
          </cell>
          <cell r="H949" t="str">
            <v>6MBPS DE METRO ETHERNET INTERNET</v>
          </cell>
          <cell r="I949" t="str">
            <v>Infraestructura</v>
          </cell>
          <cell r="J949">
            <v>100</v>
          </cell>
          <cell r="K949" t="str">
            <v>Facturación Total del Servicio</v>
          </cell>
          <cell r="L949" t="str">
            <v>Migración del Servicio</v>
          </cell>
          <cell r="M949" t="str">
            <v>Metro Ethernet Avantel</v>
          </cell>
          <cell r="N949" t="str">
            <v>3B-LINEA PRIVADA</v>
          </cell>
          <cell r="O949" t="str">
            <v>Lozano Ayala Eugenia</v>
          </cell>
          <cell r="P949" t="str">
            <v>LOZANO AYALA EUGENIA</v>
          </cell>
          <cell r="Q949" t="str">
            <v>DAVILA RODRIGUEZ GLORIA OLIVIA</v>
          </cell>
          <cell r="R949" t="str">
            <v>VALDUEZA GUADARRAMA MIGUEL ALFONSO</v>
          </cell>
          <cell r="T949" t="str">
            <v>Comprometido</v>
          </cell>
          <cell r="U949" t="str">
            <v>LOZANO AYALA EUGENIA</v>
          </cell>
          <cell r="V949" t="str">
            <v>DAVILA RODRIGUEZ GLORIA OLIVIA</v>
          </cell>
          <cell r="W949" t="str">
            <v>VALDUEZA GUADARRAMA MIGUEL ALFONSO</v>
          </cell>
          <cell r="X949" t="str">
            <v>LOVO REYES JUAN CARLOS</v>
          </cell>
          <cell r="Y949">
            <v>2006</v>
          </cell>
          <cell r="Z949">
            <v>9</v>
          </cell>
          <cell r="AA949">
            <v>15000</v>
          </cell>
          <cell r="AB949">
            <v>0</v>
          </cell>
          <cell r="AC949">
            <v>0</v>
          </cell>
        </row>
        <row r="950">
          <cell r="A950" t="str">
            <v>1-K9V2N</v>
          </cell>
          <cell r="B950" t="str">
            <v>DEDICADO DE 1024 KBPS</v>
          </cell>
          <cell r="C950" t="str">
            <v>EMPRESARIAL MEXICO</v>
          </cell>
          <cell r="D950" t="str">
            <v>SUSPENSION Y DIRECCION</v>
          </cell>
          <cell r="E950" t="str">
            <v>SUSPENSION Y DIRECCION SA DE CV</v>
          </cell>
          <cell r="F950" t="str">
            <v>NEXT BUSINESS</v>
          </cell>
          <cell r="G950" t="str">
            <v>1-4N9J1</v>
          </cell>
          <cell r="H950" t="str">
            <v>ENLACE DEDICADO</v>
          </cell>
          <cell r="I950" t="str">
            <v>Infraestructura</v>
          </cell>
          <cell r="J950">
            <v>10</v>
          </cell>
          <cell r="K950" t="str">
            <v>Detección de Oportunidad</v>
          </cell>
          <cell r="L950" t="str">
            <v>Primer Servicio</v>
          </cell>
          <cell r="M950" t="str">
            <v>Internet Corporativo Avantel</v>
          </cell>
          <cell r="N950" t="str">
            <v>3D-INTERNET DEDICADO</v>
          </cell>
          <cell r="O950" t="str">
            <v>Ponce Campos Ramon Alberto</v>
          </cell>
          <cell r="P950" t="str">
            <v>PONCE CAMPOS RAMON ALBERTO</v>
          </cell>
          <cell r="Q950" t="str">
            <v>DOMINGUEZ BANDA TANIA JANETTE</v>
          </cell>
          <cell r="R950" t="str">
            <v>CASTA¿EDA RIVAS GABRIEL ALBERTO</v>
          </cell>
          <cell r="S950" t="str">
            <v>IV.I</v>
          </cell>
          <cell r="T950" t="str">
            <v>Comprometido</v>
          </cell>
          <cell r="U950" t="str">
            <v>PONCE CAMPOS RAMON ALBERTO</v>
          </cell>
          <cell r="V950" t="str">
            <v>DOMINGUEZ BANDA TANIA JANETTE</v>
          </cell>
          <cell r="W950" t="str">
            <v>CASTA¿EDA RIVAS GABRIEL ALBERTO</v>
          </cell>
          <cell r="X950" t="str">
            <v>LOVO REYES JUAN CARLOS</v>
          </cell>
          <cell r="Y950">
            <v>2006</v>
          </cell>
          <cell r="Z950">
            <v>9</v>
          </cell>
          <cell r="AA950">
            <v>15000</v>
          </cell>
          <cell r="AB950">
            <v>0</v>
          </cell>
          <cell r="AC950">
            <v>0</v>
          </cell>
        </row>
        <row r="951">
          <cell r="A951" t="str">
            <v>1-KAQMI</v>
          </cell>
          <cell r="B951" t="str">
            <v>Internet dedicado</v>
          </cell>
          <cell r="C951" t="str">
            <v>EMPRESARIAL MEXICO</v>
          </cell>
          <cell r="D951" t="str">
            <v>CANADEVI</v>
          </cell>
          <cell r="E951" t="str">
            <v>CAMARA NACIONAL DE LA VIVIENDA</v>
          </cell>
          <cell r="F951" t="str">
            <v>PROSPECTO</v>
          </cell>
          <cell r="G951" t="str">
            <v>1-KACH1</v>
          </cell>
          <cell r="H951" t="str">
            <v>INTERNET DEDICADO</v>
          </cell>
          <cell r="I951" t="str">
            <v>Infraestructura</v>
          </cell>
          <cell r="J951">
            <v>10</v>
          </cell>
          <cell r="K951" t="str">
            <v>Detección de Oportunidad</v>
          </cell>
          <cell r="L951" t="str">
            <v>Nuevo Servicio</v>
          </cell>
          <cell r="M951" t="str">
            <v>Internet Dedicado</v>
          </cell>
          <cell r="N951" t="str">
            <v>3D-INTERNET DEDICADO</v>
          </cell>
          <cell r="O951" t="str">
            <v>Sanchez Vega Circe Atenea</v>
          </cell>
          <cell r="P951" t="str">
            <v>SANCHEZ VEGA CIRCE ATENEA</v>
          </cell>
          <cell r="Q951" t="str">
            <v>MORARI TOSTADO LEONEL</v>
          </cell>
          <cell r="R951" t="str">
            <v>MEZA BRAVO HECTOR MANUEL</v>
          </cell>
          <cell r="S951" t="str">
            <v>I.I</v>
          </cell>
          <cell r="T951" t="str">
            <v>Strech</v>
          </cell>
          <cell r="U951" t="str">
            <v>SANCHEZ VEGA CIRCE ATENEA</v>
          </cell>
          <cell r="V951" t="str">
            <v>MORARI TOSTADO LEONEL</v>
          </cell>
          <cell r="W951" t="str">
            <v>MEZA BRAVO HECTOR MANUEL</v>
          </cell>
          <cell r="X951" t="str">
            <v>LOVO REYES JUAN CARLOS</v>
          </cell>
          <cell r="Y951">
            <v>2006</v>
          </cell>
          <cell r="Z951">
            <v>9</v>
          </cell>
          <cell r="AA951">
            <v>15000</v>
          </cell>
          <cell r="AB951">
            <v>0</v>
          </cell>
          <cell r="AC951">
            <v>0</v>
          </cell>
        </row>
        <row r="952">
          <cell r="A952" t="str">
            <v>1-K3SAF</v>
          </cell>
          <cell r="B952" t="str">
            <v>SERVICIO DE ENLACE E1 CON DOS PUNTAS COENEO-MORELIA TONANZINTLA-CIUDAD UNIVERSITARIA.</v>
          </cell>
          <cell r="C952" t="str">
            <v>CORPORATIVO</v>
          </cell>
          <cell r="D952" t="str">
            <v>UNAM</v>
          </cell>
          <cell r="E952" t="str">
            <v>UNIVERSIDAD NACIONAL AUTONOMA DE MEXICO</v>
          </cell>
          <cell r="G952" t="str">
            <v>1-2DKL</v>
          </cell>
          <cell r="H952" t="str">
            <v>E1 NACIONAL 2 PUNTAS EN MICHOACAN</v>
          </cell>
          <cell r="I952" t="str">
            <v>Infraestructura</v>
          </cell>
          <cell r="J952">
            <v>0</v>
          </cell>
          <cell r="K952" t="str">
            <v>Perdida de la Oportunidad</v>
          </cell>
          <cell r="L952" t="str">
            <v>Nuevo Servicio</v>
          </cell>
          <cell r="M952" t="str">
            <v>Internet Corporativo Avantel</v>
          </cell>
          <cell r="N952" t="str">
            <v>3D-INTERNET DEDICADO</v>
          </cell>
          <cell r="O952" t="str">
            <v>Nava Gamez VACANTE8762</v>
          </cell>
          <cell r="P952" t="str">
            <v>NAVA GAMEZ MARIA DEL CARMEN</v>
          </cell>
          <cell r="Q952" t="str">
            <v>NAVA GAMEZ MARIA DEL CARMEN</v>
          </cell>
          <cell r="R952" t="str">
            <v>MARTINEZ TREVI¿O OSCAR JAVIER</v>
          </cell>
          <cell r="U952" t="str">
            <v>NAVA GAMEZ MARIA DEL CARMEN</v>
          </cell>
          <cell r="V952" t="str">
            <v>NAVA GAMEZ MARIA DEL CARMEN</v>
          </cell>
          <cell r="W952" t="str">
            <v>MARTINEZ TREVI¿O OSCAR JAVIER</v>
          </cell>
          <cell r="X952" t="str">
            <v>VIEYRA NAVARRO FRANCISCO JAVIER</v>
          </cell>
          <cell r="Y952">
            <v>2006</v>
          </cell>
          <cell r="Z952">
            <v>9</v>
          </cell>
          <cell r="AA952">
            <v>15000</v>
          </cell>
          <cell r="AB952">
            <v>0</v>
          </cell>
          <cell r="AC952">
            <v>0</v>
          </cell>
        </row>
        <row r="953">
          <cell r="A953" t="str">
            <v>1-GM0PX</v>
          </cell>
          <cell r="B953" t="str">
            <v>internet</v>
          </cell>
          <cell r="C953" t="str">
            <v>EMPRESARIAL INTERIOR</v>
          </cell>
          <cell r="D953" t="str">
            <v>PALACE RESORTS</v>
          </cell>
          <cell r="E953" t="str">
            <v>PALACE RESORTS SA DE CV</v>
          </cell>
          <cell r="G953" t="str">
            <v>1-45WZP</v>
          </cell>
          <cell r="H953" t="str">
            <v>INTERNET E1</v>
          </cell>
          <cell r="I953" t="str">
            <v>Infraestructura</v>
          </cell>
          <cell r="J953">
            <v>0</v>
          </cell>
          <cell r="K953" t="str">
            <v>Perdida de la Oportunidad</v>
          </cell>
          <cell r="L953" t="str">
            <v>Primer Servicio</v>
          </cell>
          <cell r="M953" t="str">
            <v>Internet Corporativo Avantel</v>
          </cell>
          <cell r="N953" t="str">
            <v>3D-INTERNET DEDICADO</v>
          </cell>
          <cell r="O953" t="str">
            <v>Garcia Teruel Segura Mauricio</v>
          </cell>
          <cell r="P953" t="str">
            <v>GARCIA TERUEL SEGURA MAURICIO</v>
          </cell>
          <cell r="Q953" t="str">
            <v>ANCONA DOMINGUEZ GABRIELA</v>
          </cell>
          <cell r="R953" t="str">
            <v>VI¿OLO URIARTE JAVIER ALEJANDRO</v>
          </cell>
          <cell r="S953" t="str">
            <v>II</v>
          </cell>
          <cell r="U953" t="str">
            <v>GARCIA TERUEL SEGURA MAURICIO</v>
          </cell>
          <cell r="V953" t="str">
            <v>ANCONA DOMINGUEZ GABRIELA</v>
          </cell>
          <cell r="W953" t="str">
            <v>VI¿OLO URIARTE JAVIER ALEJANDRO</v>
          </cell>
          <cell r="X953" t="str">
            <v>ZENTENO CERVANTES MARIO ALBERTO</v>
          </cell>
          <cell r="Y953">
            <v>2006</v>
          </cell>
          <cell r="Z953">
            <v>9</v>
          </cell>
          <cell r="AA953">
            <v>15000</v>
          </cell>
          <cell r="AB953">
            <v>0</v>
          </cell>
          <cell r="AC953">
            <v>0</v>
          </cell>
        </row>
        <row r="954">
          <cell r="A954" t="str">
            <v>1-KB7LC</v>
          </cell>
          <cell r="B954" t="str">
            <v>INTERNET E1 CORPORATIVO</v>
          </cell>
          <cell r="C954" t="str">
            <v>EMPRESARIAL INTERIOR</v>
          </cell>
          <cell r="D954" t="str">
            <v>INTERCRAFT BURNES, S.A. DE C.V.</v>
          </cell>
          <cell r="E954" t="str">
            <v>INTERCRAFT BURNES, S.A. DE C.V.</v>
          </cell>
          <cell r="G954" t="str">
            <v>1-1MZX5</v>
          </cell>
          <cell r="H954" t="str">
            <v>INTERNET DEDICADO</v>
          </cell>
          <cell r="I954" t="str">
            <v>Infraestructura</v>
          </cell>
          <cell r="J954">
            <v>10</v>
          </cell>
          <cell r="K954" t="str">
            <v>Detección de Oportunidad</v>
          </cell>
          <cell r="L954" t="str">
            <v>Nuevo Servicio</v>
          </cell>
          <cell r="M954" t="str">
            <v>Internet Corporativo Avantel</v>
          </cell>
          <cell r="N954" t="str">
            <v>3D-INTERNET DEDICADO</v>
          </cell>
          <cell r="O954" t="str">
            <v>Chavez Castellano Juan Carlos</v>
          </cell>
          <cell r="P954" t="str">
            <v>CHAVEZ CASTELLANOS JUAN CARLOS</v>
          </cell>
          <cell r="Q954" t="str">
            <v>TREVI¿O VILLARREAL HUGO</v>
          </cell>
          <cell r="R954" t="str">
            <v>TREVI¿O GONZALEZ CLAUDIA PATRICIA</v>
          </cell>
          <cell r="U954" t="str">
            <v>CHAVEZ CASTELLANOS JUAN CARLOS</v>
          </cell>
          <cell r="V954" t="str">
            <v>TREVI¿O VILLARREAL HUGO</v>
          </cell>
          <cell r="W954" t="str">
            <v>TREVI¿O GONZALEZ CLAUDIA PATRICIA</v>
          </cell>
          <cell r="X954" t="str">
            <v>ZENTENO CERVANTES MARIO ALBERTO</v>
          </cell>
          <cell r="Y954">
            <v>2006</v>
          </cell>
          <cell r="Z954">
            <v>9</v>
          </cell>
          <cell r="AA954">
            <v>15000</v>
          </cell>
          <cell r="AB954">
            <v>0</v>
          </cell>
          <cell r="AC954">
            <v>0</v>
          </cell>
        </row>
        <row r="955">
          <cell r="A955" t="str">
            <v>1-IMXFZ</v>
          </cell>
          <cell r="B955" t="str">
            <v>INTERNET E1 NODO CENTRAL POLANCO</v>
          </cell>
          <cell r="C955" t="str">
            <v>EMPRESARIAL MEXICO</v>
          </cell>
          <cell r="D955" t="str">
            <v>BDO HERNANDEZ MARRON Y CIA</v>
          </cell>
          <cell r="E955" t="str">
            <v>HERNANDEZ MARRON Y CIA SC</v>
          </cell>
          <cell r="F955" t="str">
            <v>NEXT BUSINESS</v>
          </cell>
          <cell r="G955" t="str">
            <v>1-4FLZL</v>
          </cell>
          <cell r="H955" t="str">
            <v>INTERNET E1 NODO CENTRAL POLANCO</v>
          </cell>
          <cell r="I955" t="str">
            <v>Infraestructura</v>
          </cell>
          <cell r="J955">
            <v>0</v>
          </cell>
          <cell r="K955" t="str">
            <v>Perdida de la Oportunidad</v>
          </cell>
          <cell r="L955" t="str">
            <v>Nuevo Servicio</v>
          </cell>
          <cell r="M955" t="str">
            <v>Internet Corporativo Avantel</v>
          </cell>
          <cell r="N955" t="str">
            <v>3D-INTERNET DEDICADO</v>
          </cell>
          <cell r="O955" t="str">
            <v>Sierra Mayoral Juan Manuel</v>
          </cell>
          <cell r="P955" t="str">
            <v>SIERRA MAYORAL JUAN MANUEL</v>
          </cell>
          <cell r="Q955" t="str">
            <v>DOMINGUEZ BANDA TANIA JANETTE</v>
          </cell>
          <cell r="R955" t="str">
            <v>CASTA¿EDA RIVAS GABRIEL ALBERTO</v>
          </cell>
          <cell r="S955" t="str">
            <v>IV.I</v>
          </cell>
          <cell r="T955" t="str">
            <v>Strech</v>
          </cell>
          <cell r="U955" t="str">
            <v>SIERRA MAYORAL JUAN MANUEL</v>
          </cell>
          <cell r="V955" t="str">
            <v>DOMINGUEZ BANDA TANIA JANETTE</v>
          </cell>
          <cell r="W955" t="str">
            <v>CASTA¿EDA RIVAS GABRIEL ALBERTO</v>
          </cell>
          <cell r="X955" t="str">
            <v>LOVO REYES JUAN CARLOS</v>
          </cell>
          <cell r="Y955">
            <v>2006</v>
          </cell>
          <cell r="Z955">
            <v>9</v>
          </cell>
          <cell r="AA955">
            <v>14800</v>
          </cell>
          <cell r="AB955">
            <v>0</v>
          </cell>
          <cell r="AC955">
            <v>0</v>
          </cell>
        </row>
        <row r="956">
          <cell r="A956" t="str">
            <v>1-EL0Y1</v>
          </cell>
          <cell r="B956" t="str">
            <v>INTERNET E1</v>
          </cell>
          <cell r="C956" t="str">
            <v>EMPRESARIAL INTERIOR</v>
          </cell>
          <cell r="D956" t="str">
            <v>COMPAÑIA EDITORA DE LA LAGUNA</v>
          </cell>
          <cell r="E956" t="str">
            <v>COMPAÑIA EDITORA DE LA LAGUNA SA DE CV</v>
          </cell>
          <cell r="F956" t="str">
            <v>PROSPECTO</v>
          </cell>
          <cell r="G956" t="str">
            <v>1-7G2JQ</v>
          </cell>
          <cell r="H956" t="str">
            <v>INTERNET E1 DE AVANTEL</v>
          </cell>
          <cell r="I956" t="str">
            <v>Infraestructura</v>
          </cell>
          <cell r="J956">
            <v>25</v>
          </cell>
          <cell r="K956" t="str">
            <v>Entrega de la Primera Propuesta</v>
          </cell>
          <cell r="L956" t="str">
            <v>Nuevo Servicio</v>
          </cell>
          <cell r="M956" t="str">
            <v>Internet Corporativo Avantel</v>
          </cell>
          <cell r="N956" t="str">
            <v>3D-INTERNET DEDICADO</v>
          </cell>
          <cell r="O956" t="str">
            <v>Chavez Castellano Juan Carlos</v>
          </cell>
          <cell r="P956" t="str">
            <v>CHAVEZ CASTELLANOS JUAN CARLOS</v>
          </cell>
          <cell r="Q956" t="str">
            <v>TREVI¿O VILLARREAL HUGO</v>
          </cell>
          <cell r="R956" t="str">
            <v>TREVI¿O GONZALEZ CLAUDIA PATRICIA</v>
          </cell>
          <cell r="U956" t="str">
            <v>CHAVEZ CASTELLANOS JUAN CARLOS</v>
          </cell>
          <cell r="V956" t="str">
            <v>TREVI¿O VILLARREAL HUGO</v>
          </cell>
          <cell r="W956" t="str">
            <v>TREVI¿O GONZALEZ CLAUDIA PATRICIA</v>
          </cell>
          <cell r="X956" t="str">
            <v>ZENTENO CERVANTES MARIO ALBERTO</v>
          </cell>
          <cell r="Y956">
            <v>2006</v>
          </cell>
          <cell r="Z956">
            <v>9</v>
          </cell>
          <cell r="AA956">
            <v>14778</v>
          </cell>
          <cell r="AB956">
            <v>40000</v>
          </cell>
          <cell r="AC956">
            <v>0</v>
          </cell>
        </row>
        <row r="957">
          <cell r="A957" t="str">
            <v>1-K5Y5D</v>
          </cell>
          <cell r="B957" t="str">
            <v>Internet Corporativo</v>
          </cell>
          <cell r="C957" t="str">
            <v>EMPRESARIAL INTERIOR</v>
          </cell>
          <cell r="D957" t="str">
            <v>ADMINISTRACION DIMSA SA DE CV</v>
          </cell>
          <cell r="E957" t="str">
            <v>ADMINISTRACION DIMSA SA DE CV</v>
          </cell>
          <cell r="F957" t="str">
            <v>PROSPECTO</v>
          </cell>
          <cell r="G957" t="str">
            <v>1-K5Y3K</v>
          </cell>
          <cell r="H957" t="str">
            <v>INTERNET CORPORATIVO</v>
          </cell>
          <cell r="I957" t="str">
            <v>Infraestructura</v>
          </cell>
          <cell r="J957">
            <v>100</v>
          </cell>
          <cell r="K957" t="str">
            <v>Facturación Total del Servicio</v>
          </cell>
          <cell r="L957" t="str">
            <v>Primer Servicio</v>
          </cell>
          <cell r="M957" t="str">
            <v>Internet Corporativo Avantel</v>
          </cell>
          <cell r="N957" t="str">
            <v>3D-INTERNET DEDICADO</v>
          </cell>
          <cell r="O957" t="str">
            <v>Martinez Torres Esperanza</v>
          </cell>
          <cell r="P957" t="str">
            <v>MARTINEZ TORRES ESPERANZA</v>
          </cell>
          <cell r="Q957" t="str">
            <v>OSORIO AYLLON MIGUEL ITZCOATL</v>
          </cell>
          <cell r="R957" t="str">
            <v>TREVI¿O GONZALEZ CLAUDIA PATRICIA</v>
          </cell>
          <cell r="T957" t="str">
            <v>Comprometido</v>
          </cell>
          <cell r="U957" t="str">
            <v>MARTINEZ TORRES ESPERANZA</v>
          </cell>
          <cell r="V957" t="str">
            <v>OSORIO AYLLON MIGUEL ITZCOATL</v>
          </cell>
          <cell r="W957" t="str">
            <v>TREVI¿O GONZALEZ CLAUDIA PATRICIA</v>
          </cell>
          <cell r="X957" t="str">
            <v>ZENTENO CERVANTES MARIO ALBERTO</v>
          </cell>
          <cell r="Y957">
            <v>2006</v>
          </cell>
          <cell r="Z957">
            <v>9</v>
          </cell>
          <cell r="AA957">
            <v>14770.82</v>
          </cell>
          <cell r="AB957">
            <v>50279.5</v>
          </cell>
          <cell r="AC957">
            <v>0</v>
          </cell>
        </row>
        <row r="958">
          <cell r="A958" t="str">
            <v>1-IJ26G</v>
          </cell>
          <cell r="B958" t="str">
            <v>BLITZ E1 DE INTERNET</v>
          </cell>
          <cell r="C958" t="str">
            <v>MERCADOS MASIVOS</v>
          </cell>
          <cell r="D958" t="str">
            <v>SERVIPORTEO DEL CENTRO</v>
          </cell>
          <cell r="E958" t="str">
            <v>SERVIPORTEO DEL CENTRO SA DE CV</v>
          </cell>
          <cell r="F958" t="str">
            <v>TERRITORIAL</v>
          </cell>
          <cell r="G958" t="str">
            <v>1-4DRIL</v>
          </cell>
          <cell r="H958" t="str">
            <v>BLITZ INTERNET</v>
          </cell>
          <cell r="I958" t="str">
            <v>Infraestructura</v>
          </cell>
          <cell r="J958">
            <v>25</v>
          </cell>
          <cell r="K958" t="str">
            <v>Entrega de la Primera Propuesta</v>
          </cell>
          <cell r="L958" t="str">
            <v>Primer Servicio</v>
          </cell>
          <cell r="M958" t="str">
            <v>Internet Corporativo Avantel</v>
          </cell>
          <cell r="N958" t="str">
            <v>3D-INTERNET DEDICADO</v>
          </cell>
          <cell r="O958" t="str">
            <v>Small Business Small Business</v>
          </cell>
          <cell r="P958" t="str">
            <v>SMALL BUSINESS</v>
          </cell>
          <cell r="Q958" t="str">
            <v>VERASTEGUI HERRERA PORFIRIO MIGUEL</v>
          </cell>
          <cell r="R958" t="str">
            <v>VERASTEGUI HERRERA PORFIRIO MIGUEL</v>
          </cell>
          <cell r="T958" t="str">
            <v>Comprometido</v>
          </cell>
          <cell r="U958" t="str">
            <v>SMALL BUSINESS</v>
          </cell>
          <cell r="V958" t="str">
            <v>VERASTEGUI HERRERA PORFIRIO MIGUEL</v>
          </cell>
          <cell r="W958" t="str">
            <v>VERASTEGUI HERRERA PORFIRIO MIGUEL</v>
          </cell>
          <cell r="X958" t="str">
            <v>VERASTEGUI HERRERA PORFIRIO MIGUEL</v>
          </cell>
          <cell r="Y958">
            <v>2006</v>
          </cell>
          <cell r="Z958">
            <v>9</v>
          </cell>
          <cell r="AA958">
            <v>14770</v>
          </cell>
          <cell r="AB958">
            <v>0</v>
          </cell>
          <cell r="AC958">
            <v>0</v>
          </cell>
        </row>
        <row r="959">
          <cell r="A959" t="str">
            <v>1-FYPCZ</v>
          </cell>
          <cell r="B959" t="str">
            <v>E1  DE INTERNET DEDICADO</v>
          </cell>
          <cell r="C959" t="str">
            <v>No Reconocida</v>
          </cell>
          <cell r="D959" t="str">
            <v>FARMACIAS GUADALAJARA SA DE CV</v>
          </cell>
          <cell r="E959" t="str">
            <v>FARMACIA GUADALAJARA SA DE CV</v>
          </cell>
          <cell r="F959" t="str">
            <v>PROSPECTO</v>
          </cell>
          <cell r="G959" t="str">
            <v>1+OV+183</v>
          </cell>
          <cell r="H959" t="str">
            <v>E1 INTERNET</v>
          </cell>
          <cell r="I959" t="str">
            <v>Infraestructura</v>
          </cell>
          <cell r="J959">
            <v>10</v>
          </cell>
          <cell r="K959" t="str">
            <v>Detección de Oportunidad</v>
          </cell>
          <cell r="L959" t="str">
            <v>Nuevo Servicio</v>
          </cell>
          <cell r="M959" t="str">
            <v>Internet Corporativo Avantel</v>
          </cell>
          <cell r="N959" t="str">
            <v>3D-INTERNET DEDICADO</v>
          </cell>
          <cell r="O959" t="str">
            <v>No Reconocidas NO RECONOCIDAS</v>
          </cell>
          <cell r="P959" t="str">
            <v>NO RECONOCIDAS</v>
          </cell>
          <cell r="Q959" t="str">
            <v>NO RECONOCIDAS</v>
          </cell>
          <cell r="R959" t="str">
            <v>NO RECONOCIDAS</v>
          </cell>
          <cell r="T959" t="str">
            <v>Strech</v>
          </cell>
          <cell r="U959" t="str">
            <v>NO RECONOCIDAS</v>
          </cell>
          <cell r="V959" t="str">
            <v>NO RECONOCIDAS</v>
          </cell>
          <cell r="W959" t="str">
            <v>NO RECONOCIDAS</v>
          </cell>
          <cell r="X959" t="str">
            <v>NO RECONOCIDAS</v>
          </cell>
          <cell r="Y959">
            <v>2006</v>
          </cell>
          <cell r="Z959">
            <v>9</v>
          </cell>
          <cell r="AA959">
            <v>14770</v>
          </cell>
          <cell r="AB959">
            <v>0</v>
          </cell>
          <cell r="AC959">
            <v>0</v>
          </cell>
        </row>
        <row r="960">
          <cell r="A960" t="str">
            <v>1-IDDT3</v>
          </cell>
          <cell r="B960" t="str">
            <v>Activacion de Protocolo BGP, Instalacion de E1 de Internet</v>
          </cell>
          <cell r="C960" t="str">
            <v>EMPRESARIAL INTERIOR</v>
          </cell>
          <cell r="D960" t="str">
            <v>GRUPO IMSA</v>
          </cell>
          <cell r="E960" t="str">
            <v>CORPORATIVO IMSA</v>
          </cell>
          <cell r="G960" t="str">
            <v>1-1OW4</v>
          </cell>
          <cell r="H960" t="str">
            <v>ACTIVACION DE PROTOCOLO DE RUTEO CON E1 DE INTERNET ADICIONAL</v>
          </cell>
          <cell r="I960" t="str">
            <v>Infraestructura</v>
          </cell>
          <cell r="J960">
            <v>25</v>
          </cell>
          <cell r="K960" t="str">
            <v>Entrega de la Primera Propuesta</v>
          </cell>
          <cell r="L960" t="str">
            <v>Nuevo Servicio</v>
          </cell>
          <cell r="M960" t="str">
            <v>Internet Dedicado</v>
          </cell>
          <cell r="N960" t="str">
            <v>3D-INTERNET DEDICADO</v>
          </cell>
          <cell r="O960" t="str">
            <v>Azuara Martinez Luis Octavio</v>
          </cell>
          <cell r="P960" t="str">
            <v>AZUARA MARTINEZ LUIS OCTAVIO</v>
          </cell>
          <cell r="Q960" t="str">
            <v>GARCIA RUIZ HECTOR JAVIER</v>
          </cell>
          <cell r="R960" t="str">
            <v>TREVI¿O GONZALEZ CLAUDIA PATRICIA</v>
          </cell>
          <cell r="T960" t="str">
            <v>No Comprometido</v>
          </cell>
          <cell r="U960" t="str">
            <v>AZUARA MARTINEZ LUIS OCTAVIO</v>
          </cell>
          <cell r="V960" t="str">
            <v>GARCIA RUIZ HECTOR JAVIER</v>
          </cell>
          <cell r="W960" t="str">
            <v>TREVI¿O GONZALEZ CLAUDIA PATRICIA</v>
          </cell>
          <cell r="X960" t="str">
            <v>ZENTENO CERVANTES MARIO ALBERTO</v>
          </cell>
          <cell r="Y960">
            <v>2006</v>
          </cell>
          <cell r="Z960">
            <v>9</v>
          </cell>
          <cell r="AA960">
            <v>14750</v>
          </cell>
          <cell r="AB960">
            <v>0</v>
          </cell>
          <cell r="AC960">
            <v>0</v>
          </cell>
        </row>
        <row r="961">
          <cell r="A961" t="str">
            <v>1-KA62G</v>
          </cell>
          <cell r="B961" t="str">
            <v>INTERNET 2048 K</v>
          </cell>
          <cell r="C961" t="str">
            <v>EMPRESARIAL INTERIOR</v>
          </cell>
          <cell r="D961" t="str">
            <v>OTTO BOCK DE MEXICO SA DE CV</v>
          </cell>
          <cell r="E961" t="str">
            <v>OTTO BOCK DE MEXICO SA DE CV</v>
          </cell>
          <cell r="F961" t="str">
            <v>TERRITORIAL</v>
          </cell>
          <cell r="G961" t="str">
            <v>1-51KF5</v>
          </cell>
          <cell r="H961" t="str">
            <v>INTERNET DEDICADO 2048K</v>
          </cell>
          <cell r="I961" t="str">
            <v>Infraestructura</v>
          </cell>
          <cell r="J961">
            <v>100</v>
          </cell>
          <cell r="K961" t="str">
            <v>Facturación Total del Servicio</v>
          </cell>
          <cell r="L961" t="str">
            <v>Primer Servicio</v>
          </cell>
          <cell r="M961" t="str">
            <v>Internet Corporativo Avantel</v>
          </cell>
          <cell r="N961" t="str">
            <v>3D-INTERNET DEDICADO</v>
          </cell>
          <cell r="O961" t="str">
            <v>DELGADO GUERRA THELMA ADRIANA</v>
          </cell>
          <cell r="P961" t="str">
            <v>DELGADO GUERRA THELMA ADRIANA</v>
          </cell>
          <cell r="Q961" t="str">
            <v>JIMENEZ FREGOSO JOSE ALFREDO</v>
          </cell>
          <cell r="R961" t="str">
            <v>SANTANA ESPINOSA LUIS MANUEL</v>
          </cell>
          <cell r="S961" t="str">
            <v>II</v>
          </cell>
          <cell r="T961" t="str">
            <v>Comprometido</v>
          </cell>
          <cell r="U961" t="str">
            <v>DELGADO GUERRA THELMA ADRIANA</v>
          </cell>
          <cell r="V961" t="str">
            <v>JIMENEZ FREGOSO JOSE ALFREDO</v>
          </cell>
          <cell r="W961" t="str">
            <v>SANTANA ESPINOSA LUIS MANUEL</v>
          </cell>
          <cell r="X961" t="str">
            <v>ZENTENO CERVANTES MARIO ALBERTO</v>
          </cell>
          <cell r="Y961">
            <v>2006</v>
          </cell>
          <cell r="Z961">
            <v>9</v>
          </cell>
          <cell r="AA961">
            <v>14727</v>
          </cell>
          <cell r="AB961">
            <v>0</v>
          </cell>
          <cell r="AC961">
            <v>0</v>
          </cell>
        </row>
        <row r="962">
          <cell r="A962" t="str">
            <v>1-KFZSX</v>
          </cell>
          <cell r="B962" t="str">
            <v>E1 DE INTERNET</v>
          </cell>
          <cell r="C962" t="str">
            <v>EMPRESARIAL INTERIOR</v>
          </cell>
          <cell r="D962" t="str">
            <v>VITRO CRISA  SA DE CV_FACT2</v>
          </cell>
          <cell r="E962" t="str">
            <v>VITRO CRISA  SA DE CV</v>
          </cell>
          <cell r="G962" t="str">
            <v>1-BIYS9</v>
          </cell>
          <cell r="H962" t="str">
            <v>INTERNET CORPORATIVO</v>
          </cell>
          <cell r="I962" t="str">
            <v>Infraestructura</v>
          </cell>
          <cell r="J962">
            <v>100</v>
          </cell>
          <cell r="K962" t="str">
            <v>Facturación Total del Servicio</v>
          </cell>
          <cell r="L962" t="str">
            <v>Nuevo Servicio</v>
          </cell>
          <cell r="M962" t="str">
            <v>Internet Corporativo Avantel</v>
          </cell>
          <cell r="N962" t="str">
            <v>3D-INTERNET DEDICADO</v>
          </cell>
          <cell r="O962" t="str">
            <v>Solis Treviño Liliana</v>
          </cell>
          <cell r="P962" t="str">
            <v>SOLIS TREVI¿O LILIANA</v>
          </cell>
          <cell r="Q962" t="str">
            <v>OSORIO AYLLON MIGUEL ITZCOATL</v>
          </cell>
          <cell r="R962" t="str">
            <v>TREVI¿O GONZALEZ CLAUDIA PATRICIA</v>
          </cell>
          <cell r="T962" t="str">
            <v>Comprometido</v>
          </cell>
          <cell r="U962" t="str">
            <v>SOLIS TREVI¿O LILIANA</v>
          </cell>
          <cell r="V962" t="str">
            <v>OSORIO AYLLON MIGUEL ITZCOATL</v>
          </cell>
          <cell r="W962" t="str">
            <v>TREVI¿O GONZALEZ CLAUDIA PATRICIA</v>
          </cell>
          <cell r="X962" t="str">
            <v>ZENTENO CERVANTES MARIO ALBERTO</v>
          </cell>
          <cell r="Y962">
            <v>2006</v>
          </cell>
          <cell r="Z962">
            <v>9</v>
          </cell>
          <cell r="AA962">
            <v>14310</v>
          </cell>
          <cell r="AB962">
            <v>0</v>
          </cell>
          <cell r="AC962">
            <v>0</v>
          </cell>
        </row>
        <row r="963">
          <cell r="A963" t="str">
            <v>1-JEW9M</v>
          </cell>
          <cell r="B963" t="str">
            <v>E1 DE INTERNET DEDIDCADO</v>
          </cell>
          <cell r="C963" t="str">
            <v>EMPRESARIAL MEXICO</v>
          </cell>
          <cell r="D963" t="str">
            <v>ANERSO DE MEXICO</v>
          </cell>
          <cell r="E963" t="str">
            <v>ANERSO DE MEXICO S DE RL DE CV</v>
          </cell>
          <cell r="F963" t="str">
            <v>TERRITORIAL</v>
          </cell>
          <cell r="G963" t="str">
            <v>1-JEQR9</v>
          </cell>
          <cell r="H963" t="str">
            <v>E1 DE INTERNET DEDICADO PROMO ESPECIAL CON RUTEADOR</v>
          </cell>
          <cell r="I963" t="str">
            <v>Infraestructura</v>
          </cell>
          <cell r="J963">
            <v>0</v>
          </cell>
          <cell r="K963" t="str">
            <v>Perdida de la Oportunidad</v>
          </cell>
          <cell r="L963" t="str">
            <v>Primer Servicio</v>
          </cell>
          <cell r="M963" t="str">
            <v>Internet Dedicado</v>
          </cell>
          <cell r="N963" t="str">
            <v>3D-INTERNET DEDICADO</v>
          </cell>
          <cell r="O963" t="str">
            <v>CARRANZA BALMACEDA CLAUDIA</v>
          </cell>
          <cell r="P963" t="str">
            <v>CARRANZA BALMACEDA CLAUDIA</v>
          </cell>
          <cell r="Q963" t="str">
            <v>DOMINGUEZ BANDA TANIA JANETTE</v>
          </cell>
          <cell r="R963" t="str">
            <v>CASTA¿EDA RIVAS GABRIEL ALBERTO</v>
          </cell>
          <cell r="S963" t="str">
            <v>IV.I</v>
          </cell>
          <cell r="T963" t="str">
            <v>No Comprometido</v>
          </cell>
          <cell r="U963" t="str">
            <v>CARRANZA BALMACEDA CLAUDIA</v>
          </cell>
          <cell r="V963" t="str">
            <v>DOMINGUEZ BANDA TANIA JANETTE</v>
          </cell>
          <cell r="W963" t="str">
            <v>CASTA¿EDA RIVAS GABRIEL ALBERTO</v>
          </cell>
          <cell r="X963" t="str">
            <v>LOVO REYES JUAN CARLOS</v>
          </cell>
          <cell r="Y963">
            <v>2006</v>
          </cell>
          <cell r="Z963">
            <v>9</v>
          </cell>
          <cell r="AA963">
            <v>14300</v>
          </cell>
          <cell r="AB963">
            <v>0</v>
          </cell>
          <cell r="AC963">
            <v>0</v>
          </cell>
        </row>
        <row r="964">
          <cell r="A964" t="str">
            <v>1-K70NM</v>
          </cell>
          <cell r="B964" t="str">
            <v>1 E1 DE INTERNET CORPORATIVO</v>
          </cell>
          <cell r="C964" t="str">
            <v>EMPRESARIAL MEXICO</v>
          </cell>
          <cell r="D964" t="str">
            <v>ACCESS INTERNATIONAL</v>
          </cell>
          <cell r="E964" t="str">
            <v>ACCESS INTERNATIONAL S DE RL DE CV</v>
          </cell>
          <cell r="G964" t="str">
            <v>1-K70LX</v>
          </cell>
          <cell r="H964" t="str">
            <v>INTERNET CORPORATIVO</v>
          </cell>
          <cell r="I964" t="str">
            <v>Infraestructura</v>
          </cell>
          <cell r="J964">
            <v>90</v>
          </cell>
          <cell r="K964" t="str">
            <v>Activación Total del Servicio</v>
          </cell>
          <cell r="L964" t="str">
            <v>Primer Servicio</v>
          </cell>
          <cell r="M964" t="str">
            <v>Internet Corporativo Avantel</v>
          </cell>
          <cell r="N964" t="str">
            <v>3D-INTERNET DEDICADO</v>
          </cell>
          <cell r="O964" t="str">
            <v>Juarez Avila Federico</v>
          </cell>
          <cell r="P964" t="str">
            <v>JUAREZ AVILA FEDERICO</v>
          </cell>
          <cell r="Q964" t="str">
            <v>ROSKARITZ HENNING GEORG GILBERT</v>
          </cell>
          <cell r="R964" t="str">
            <v>VALDUEZA GUADARRAMA MIGUEL ALFONSO</v>
          </cell>
          <cell r="T964" t="str">
            <v>Comprometido</v>
          </cell>
          <cell r="U964" t="str">
            <v>JUAREZ AVILA FEDERICO</v>
          </cell>
          <cell r="V964" t="str">
            <v>ROSKARITZ HENNING GEORG GILBERT</v>
          </cell>
          <cell r="W964" t="str">
            <v>VALDUEZA GUADARRAMA MIGUEL ALFONSO</v>
          </cell>
          <cell r="X964" t="str">
            <v>LOVO REYES JUAN CARLOS</v>
          </cell>
          <cell r="Y964">
            <v>2006</v>
          </cell>
          <cell r="Z964">
            <v>9</v>
          </cell>
          <cell r="AA964">
            <v>14200</v>
          </cell>
          <cell r="AB964">
            <v>0</v>
          </cell>
          <cell r="AC964">
            <v>0</v>
          </cell>
        </row>
        <row r="965">
          <cell r="A965" t="str">
            <v>1-J792G</v>
          </cell>
          <cell r="B965" t="str">
            <v>INTERNET CORPORATIVO PLUS</v>
          </cell>
          <cell r="C965" t="str">
            <v>EMPRESARIAL MEXICO</v>
          </cell>
          <cell r="D965" t="str">
            <v>PROVEEDORA MEXICANA DE MONOFILAMENTOS</v>
          </cell>
          <cell r="E965" t="str">
            <v>PROVEEDORA MEXICANA DE MONOFILAMENTOS SA DE CV</v>
          </cell>
          <cell r="F965" t="str">
            <v>PROSPECTO</v>
          </cell>
          <cell r="G965" t="str">
            <v>1-J739C</v>
          </cell>
          <cell r="H965" t="str">
            <v>E1 INTERNET</v>
          </cell>
          <cell r="I965" t="str">
            <v>Infraestructura</v>
          </cell>
          <cell r="J965">
            <v>10</v>
          </cell>
          <cell r="K965" t="str">
            <v>Detección de Oportunidad</v>
          </cell>
          <cell r="L965" t="str">
            <v>Primer Servicio</v>
          </cell>
          <cell r="M965" t="str">
            <v>Internet Corporativo Plus Avantel</v>
          </cell>
          <cell r="N965" t="str">
            <v>3D-INTERNET DEDICADO</v>
          </cell>
          <cell r="O965" t="str">
            <v>Ponce Campos Ramon Alberto</v>
          </cell>
          <cell r="P965" t="str">
            <v>PONCE CAMPOS RAMON ALBERTO</v>
          </cell>
          <cell r="Q965" t="str">
            <v>DOMINGUEZ BANDA TANIA JANETTE</v>
          </cell>
          <cell r="R965" t="str">
            <v>CASTA¿EDA RIVAS GABRIEL ALBERTO</v>
          </cell>
          <cell r="S965" t="str">
            <v>IV.I</v>
          </cell>
          <cell r="T965" t="str">
            <v>Comprometido</v>
          </cell>
          <cell r="U965" t="str">
            <v>PONCE CAMPOS RAMON ALBERTO</v>
          </cell>
          <cell r="V965" t="str">
            <v>DOMINGUEZ BANDA TANIA JANETTE</v>
          </cell>
          <cell r="W965" t="str">
            <v>CASTA¿EDA RIVAS GABRIEL ALBERTO</v>
          </cell>
          <cell r="X965" t="str">
            <v>LOVO REYES JUAN CARLOS</v>
          </cell>
          <cell r="Y965">
            <v>2006</v>
          </cell>
          <cell r="Z965">
            <v>9</v>
          </cell>
          <cell r="AA965">
            <v>14200</v>
          </cell>
          <cell r="AB965">
            <v>14200</v>
          </cell>
          <cell r="AC965">
            <v>0</v>
          </cell>
        </row>
        <row r="966">
          <cell r="A966" t="str">
            <v>1-J7BZK</v>
          </cell>
          <cell r="B966" t="str">
            <v>INTERNET CORPORATIVO</v>
          </cell>
          <cell r="C966" t="str">
            <v>EMPRESARIAL MEXICO</v>
          </cell>
          <cell r="D966" t="str">
            <v>BOSTON SCIENTIFIC DE MEXICO</v>
          </cell>
          <cell r="E966" t="str">
            <v>BOSTON SCIENTIFIC DE MEXICO SA DE CV</v>
          </cell>
          <cell r="F966" t="str">
            <v>TERRITORIAL</v>
          </cell>
          <cell r="G966" t="str">
            <v>1-67TJO</v>
          </cell>
          <cell r="H966" t="str">
            <v>E1 DATOS</v>
          </cell>
          <cell r="I966" t="str">
            <v>Infraestructura</v>
          </cell>
          <cell r="J966">
            <v>10</v>
          </cell>
          <cell r="K966" t="str">
            <v>Detección de Oportunidad</v>
          </cell>
          <cell r="L966" t="str">
            <v>Nuevo Servicio</v>
          </cell>
          <cell r="M966" t="str">
            <v>Internet Corporativo Plus Avantel</v>
          </cell>
          <cell r="N966" t="str">
            <v>3D-INTERNET DEDICADO</v>
          </cell>
          <cell r="O966" t="str">
            <v>Nuñez Thomas Jorge</v>
          </cell>
          <cell r="P966" t="str">
            <v>NU¿EZ THOMAS JORGE</v>
          </cell>
          <cell r="Q966" t="str">
            <v>DOMINGUEZ BANDA TANIA JANETTE</v>
          </cell>
          <cell r="R966" t="str">
            <v>CASTA¿EDA RIVAS GABRIEL ALBERTO</v>
          </cell>
          <cell r="S966" t="str">
            <v>IV.I</v>
          </cell>
          <cell r="T966" t="str">
            <v>No Comprometido</v>
          </cell>
          <cell r="U966" t="str">
            <v>NU¿EZ THOMAS JORGE</v>
          </cell>
          <cell r="V966" t="str">
            <v>DOMINGUEZ BANDA TANIA JANETTE</v>
          </cell>
          <cell r="W966" t="str">
            <v>CASTA¿EDA RIVAS GABRIEL ALBERTO</v>
          </cell>
          <cell r="X966" t="str">
            <v>LOVO REYES JUAN CARLOS</v>
          </cell>
          <cell r="Y966">
            <v>2006</v>
          </cell>
          <cell r="Z966">
            <v>9</v>
          </cell>
          <cell r="AA966">
            <v>14200</v>
          </cell>
          <cell r="AB966">
            <v>14200</v>
          </cell>
          <cell r="AC966">
            <v>0</v>
          </cell>
        </row>
        <row r="967">
          <cell r="A967" t="str">
            <v>1-GUJ9C</v>
          </cell>
          <cell r="B967" t="str">
            <v>Internet 2 megas</v>
          </cell>
          <cell r="C967" t="str">
            <v>EMPRESARIAL INTERIOR</v>
          </cell>
          <cell r="D967" t="str">
            <v>HOLIDAY INN QUERETARO</v>
          </cell>
          <cell r="E967" t="str">
            <v>HOTEL HOLIDAY INN QUERETARO</v>
          </cell>
          <cell r="G967" t="str">
            <v>1-GTELL</v>
          </cell>
          <cell r="H967" t="str">
            <v>INTERNET - HOTEL HOLIDAY INN</v>
          </cell>
          <cell r="I967" t="str">
            <v>Infraestructura</v>
          </cell>
          <cell r="J967">
            <v>10</v>
          </cell>
          <cell r="K967" t="str">
            <v>Detección de Oportunidad</v>
          </cell>
          <cell r="L967" t="str">
            <v>Nuevo Servicio</v>
          </cell>
          <cell r="M967" t="str">
            <v>Internet Corporativo Avantel</v>
          </cell>
          <cell r="N967" t="str">
            <v>3D-INTERNET DEDICADO</v>
          </cell>
          <cell r="O967" t="str">
            <v>Mendoza Torres Elida</v>
          </cell>
          <cell r="P967" t="str">
            <v>MENDOZA TORRES ELIDA</v>
          </cell>
          <cell r="Q967" t="str">
            <v>VI¿OLO URIARTE JAVIER ALEJANDRO</v>
          </cell>
          <cell r="R967" t="str">
            <v>VI¿OLO URIARTE JAVIER ALEJANDRO</v>
          </cell>
          <cell r="T967" t="str">
            <v>Strech</v>
          </cell>
          <cell r="U967" t="str">
            <v>MENDOZA TORRES ELIDA</v>
          </cell>
          <cell r="V967" t="str">
            <v>VI¿OLO URIARTE JAVIER ALEJANDRO</v>
          </cell>
          <cell r="W967" t="str">
            <v>VI¿OLO URIARTE JAVIER ALEJANDRO</v>
          </cell>
          <cell r="X967" t="str">
            <v>ZENTENO CERVANTES MARIO ALBERTO</v>
          </cell>
          <cell r="Y967">
            <v>2006</v>
          </cell>
          <cell r="Z967">
            <v>9</v>
          </cell>
          <cell r="AA967">
            <v>14200</v>
          </cell>
          <cell r="AB967">
            <v>0</v>
          </cell>
          <cell r="AC967">
            <v>0</v>
          </cell>
        </row>
        <row r="968">
          <cell r="A968" t="str">
            <v>1-K5FDD</v>
          </cell>
          <cell r="B968" t="str">
            <v>INTERNET CORPORATIVO 2048KBPS</v>
          </cell>
          <cell r="C968" t="str">
            <v>EMPRESARIAL INTERIOR</v>
          </cell>
          <cell r="D968" t="str">
            <v>SEGUROS BANORTE GENERALI</v>
          </cell>
          <cell r="G968" t="str">
            <v>1-4XBD</v>
          </cell>
          <cell r="H968" t="str">
            <v>INTERNET  CORPORATIVO</v>
          </cell>
          <cell r="I968" t="str">
            <v>Infraestructura</v>
          </cell>
          <cell r="J968">
            <v>50</v>
          </cell>
          <cell r="K968" t="str">
            <v>Aceptación de la Ultima Propuesta</v>
          </cell>
          <cell r="L968" t="str">
            <v>Nuevo Servicio</v>
          </cell>
          <cell r="M968" t="str">
            <v>Internet Corporativo Avantel</v>
          </cell>
          <cell r="N968" t="str">
            <v>3D-INTERNET DEDICADO</v>
          </cell>
          <cell r="O968" t="str">
            <v>Azuara Martinez Luis Octavio</v>
          </cell>
          <cell r="P968" t="str">
            <v>AZUARA MARTINEZ LUIS OCTAVIO</v>
          </cell>
          <cell r="Q968" t="str">
            <v>GARCIA RUIZ HECTOR JAVIER</v>
          </cell>
          <cell r="R968" t="str">
            <v>TREVI¿O GONZALEZ CLAUDIA PATRICIA</v>
          </cell>
          <cell r="U968" t="str">
            <v>AZUARA MARTINEZ LUIS OCTAVIO</v>
          </cell>
          <cell r="V968" t="str">
            <v>GARCIA RUIZ HECTOR JAVIER</v>
          </cell>
          <cell r="W968" t="str">
            <v>TREVI¿O GONZALEZ CLAUDIA PATRICIA</v>
          </cell>
          <cell r="X968" t="str">
            <v>ZENTENO CERVANTES MARIO ALBERTO</v>
          </cell>
          <cell r="Y968">
            <v>2006</v>
          </cell>
          <cell r="Z968">
            <v>9</v>
          </cell>
          <cell r="AA968">
            <v>14186.64</v>
          </cell>
          <cell r="AB968">
            <v>3822</v>
          </cell>
          <cell r="AC968">
            <v>0</v>
          </cell>
        </row>
        <row r="969">
          <cell r="A969" t="str">
            <v>1-C7B-46</v>
          </cell>
          <cell r="B969" t="str">
            <v>Oportunidad a partir de la renovación del contrato 34758 del customer 2002413 MAYEKAWA DE MEXICO SA DE CV, vence 16/SEP/2006. Verificar producto, y montos asignados en la oportunidad</v>
          </cell>
          <cell r="C969" t="str">
            <v>EMPRESARIAL MEXICO</v>
          </cell>
          <cell r="D969" t="str">
            <v>MAYEKAWA DE MEXICO SA DE CV</v>
          </cell>
          <cell r="F969" t="str">
            <v>TERRITORIAL</v>
          </cell>
          <cell r="G969" t="str">
            <v>1+10Q+677</v>
          </cell>
          <cell r="H969" t="str">
            <v>3D-INTERNET DEDICADO, RENOVACION DOCTO 34758</v>
          </cell>
          <cell r="I969" t="str">
            <v>Infraestructura</v>
          </cell>
          <cell r="J969">
            <v>10</v>
          </cell>
          <cell r="K969" t="str">
            <v>Detección de Oportunidad</v>
          </cell>
          <cell r="L969" t="str">
            <v>Renovación del Servicio</v>
          </cell>
          <cell r="M969" t="str">
            <v>Internet Smart Blocks Small</v>
          </cell>
          <cell r="N969" t="str">
            <v>3D-INTERNET DEDICADO</v>
          </cell>
          <cell r="O969" t="str">
            <v>Hernández Lugo Mario Rafael</v>
          </cell>
          <cell r="P969" t="str">
            <v>HERNANDEZ LUGO MARIO RAFAEL</v>
          </cell>
          <cell r="Q969" t="str">
            <v>ESQUIVEL GARCIA EDUARDO</v>
          </cell>
          <cell r="R969" t="str">
            <v>MORA MORA RODOLFO</v>
          </cell>
          <cell r="S969" t="str">
            <v>II.II</v>
          </cell>
          <cell r="U969" t="str">
            <v>HERNANDEZ LUGO MARIO RAFAEL</v>
          </cell>
          <cell r="V969" t="str">
            <v>ESQUIVEL GARCIA EDUARDO</v>
          </cell>
          <cell r="W969" t="str">
            <v>MORA MORA RODOLFO</v>
          </cell>
          <cell r="X969" t="str">
            <v>LOVO REYES JUAN CARLOS</v>
          </cell>
          <cell r="Y969">
            <v>2006</v>
          </cell>
          <cell r="Z969">
            <v>9</v>
          </cell>
          <cell r="AA969">
            <v>14034</v>
          </cell>
          <cell r="AB969">
            <v>0</v>
          </cell>
          <cell r="AC969">
            <v>0</v>
          </cell>
        </row>
        <row r="970">
          <cell r="A970" t="str">
            <v>1-K7C91</v>
          </cell>
          <cell r="B970" t="str">
            <v>E1 DE INTERNET CORPORATIVO PLUS PARA NISSAN CORPORATIVO</v>
          </cell>
          <cell r="C970" t="str">
            <v>CORPORATIVO</v>
          </cell>
          <cell r="D970" t="str">
            <v>NISSAN MEXICANA</v>
          </cell>
          <cell r="G970" t="str">
            <v>1+5N+9</v>
          </cell>
          <cell r="H970" t="str">
            <v>INTERNET PLUS 2048KBPS</v>
          </cell>
          <cell r="I970" t="str">
            <v>Infraestructura</v>
          </cell>
          <cell r="J970">
            <v>25</v>
          </cell>
          <cell r="K970" t="str">
            <v>Entrega de la Primera Propuesta</v>
          </cell>
          <cell r="L970" t="str">
            <v>Nuevo Servicio</v>
          </cell>
          <cell r="M970" t="str">
            <v>Internet Corporativo Plus Avantel</v>
          </cell>
          <cell r="N970" t="str">
            <v>3D-INTERNET DEDICADO</v>
          </cell>
          <cell r="O970" t="str">
            <v>Mendez Martinez Luis Angel</v>
          </cell>
          <cell r="P970" t="str">
            <v>MENDEZ MARTINEZ LUIS ANGEL</v>
          </cell>
          <cell r="Q970" t="str">
            <v>DAVILA CORDOVA ROBERTO JAVIER</v>
          </cell>
          <cell r="R970" t="str">
            <v>GUZMAN FLORES LAURA ISELA</v>
          </cell>
          <cell r="T970" t="str">
            <v>Strech</v>
          </cell>
          <cell r="U970" t="str">
            <v>MENDEZ MARTINEZ LUIS ANGEL</v>
          </cell>
          <cell r="V970" t="str">
            <v>DAVILA CORDOVA ROBERTO JAVIER</v>
          </cell>
          <cell r="W970" t="str">
            <v>GUZMAN FLORES LAURA ISELA</v>
          </cell>
          <cell r="X970" t="str">
            <v>VIEYRA NAVARRO FRANCISCO JAVIER</v>
          </cell>
          <cell r="Y970">
            <v>2006</v>
          </cell>
          <cell r="Z970">
            <v>9</v>
          </cell>
          <cell r="AA970">
            <v>14000</v>
          </cell>
          <cell r="AB970">
            <v>2000</v>
          </cell>
          <cell r="AC970">
            <v>0</v>
          </cell>
        </row>
        <row r="971">
          <cell r="A971" t="str">
            <v>1-KFNMS</v>
          </cell>
          <cell r="B971" t="str">
            <v>INT CORP 2048 KBPS</v>
          </cell>
          <cell r="C971" t="str">
            <v>MERCADOS MASIVOS</v>
          </cell>
          <cell r="D971" t="str">
            <v>DESPACHO ALFONSO AMADOR Y ASOCIADOS</v>
          </cell>
          <cell r="E971" t="str">
            <v>DESPACHO ALFONSO AMADOR Y ASOCIADOS SA DE CV</v>
          </cell>
          <cell r="F971" t="str">
            <v>TERRITORIAL</v>
          </cell>
          <cell r="G971" t="str">
            <v>1-KFNID</v>
          </cell>
          <cell r="H971" t="str">
            <v>INTERNET CORPORATIVO</v>
          </cell>
          <cell r="I971" t="str">
            <v>Infraestructura</v>
          </cell>
          <cell r="J971">
            <v>10</v>
          </cell>
          <cell r="K971" t="str">
            <v>Detección de Oportunidad</v>
          </cell>
          <cell r="L971" t="str">
            <v>Primer Servicio</v>
          </cell>
          <cell r="M971" t="str">
            <v>Internet Corporativo Avantel</v>
          </cell>
          <cell r="N971" t="str">
            <v>3D-INTERNET DEDICADO</v>
          </cell>
          <cell r="O971" t="str">
            <v>Small Business Small Business</v>
          </cell>
          <cell r="P971" t="str">
            <v>SMALL BUSINESS</v>
          </cell>
          <cell r="Q971" t="str">
            <v>VERASTEGUI HERRERA PORFIRIO MIGUEL</v>
          </cell>
          <cell r="R971" t="str">
            <v>VERASTEGUI HERRERA PORFIRIO MIGUEL</v>
          </cell>
          <cell r="U971" t="str">
            <v>SMALL BUSINESS</v>
          </cell>
          <cell r="V971" t="str">
            <v>VERASTEGUI HERRERA PORFIRIO MIGUEL</v>
          </cell>
          <cell r="W971" t="str">
            <v>VERASTEGUI HERRERA PORFIRIO MIGUEL</v>
          </cell>
          <cell r="X971" t="str">
            <v>VERASTEGUI HERRERA PORFIRIO MIGUEL</v>
          </cell>
          <cell r="Y971">
            <v>2006</v>
          </cell>
          <cell r="Z971">
            <v>9</v>
          </cell>
          <cell r="AA971">
            <v>14000</v>
          </cell>
          <cell r="AB971">
            <v>0</v>
          </cell>
          <cell r="AC971">
            <v>0</v>
          </cell>
        </row>
        <row r="972">
          <cell r="A972" t="str">
            <v>1-GVGY0</v>
          </cell>
          <cell r="B972" t="str">
            <v>E1 INTERNET</v>
          </cell>
          <cell r="C972" t="str">
            <v>EMPRESARIAL MEXICO</v>
          </cell>
          <cell r="D972" t="str">
            <v>MZM</v>
          </cell>
          <cell r="E972" t="str">
            <v>MZM SA DE CV</v>
          </cell>
          <cell r="F972" t="str">
            <v>TERRITORIAL</v>
          </cell>
          <cell r="G972" t="str">
            <v>1-3MM9J</v>
          </cell>
          <cell r="H972" t="str">
            <v>E1 INTERNET MZM</v>
          </cell>
          <cell r="I972" t="str">
            <v>Infraestructura</v>
          </cell>
          <cell r="J972">
            <v>10</v>
          </cell>
          <cell r="K972" t="str">
            <v>Detección de Oportunidad</v>
          </cell>
          <cell r="L972" t="str">
            <v>Nuevo Servicio</v>
          </cell>
          <cell r="M972" t="str">
            <v>Internet Corporativo Avantel</v>
          </cell>
          <cell r="N972" t="str">
            <v>3D-INTERNET DEDICADO</v>
          </cell>
          <cell r="O972" t="str">
            <v>VELAZQUEZ FLORES ARTURO EMMANUEL</v>
          </cell>
          <cell r="P972" t="str">
            <v>VELAZQUEZ FLORES ARTURO EMMANUEL</v>
          </cell>
          <cell r="Q972" t="str">
            <v>CARDOS DUARTE GABRIEL ALEJANDRO</v>
          </cell>
          <cell r="R972" t="str">
            <v>MORA MORA RODOLFO</v>
          </cell>
          <cell r="S972" t="str">
            <v>II.I</v>
          </cell>
          <cell r="T972" t="str">
            <v>No Comprometido</v>
          </cell>
          <cell r="U972" t="str">
            <v>VELAZQUEZ FLORES ARTURO EMMANUEL</v>
          </cell>
          <cell r="V972" t="str">
            <v>CARDOS DUARTE GABRIEL ALEJANDRO</v>
          </cell>
          <cell r="W972" t="str">
            <v>MORA MORA RODOLFO</v>
          </cell>
          <cell r="X972" t="str">
            <v>LOVO REYES JUAN CARLOS</v>
          </cell>
          <cell r="Y972">
            <v>2006</v>
          </cell>
          <cell r="Z972">
            <v>9</v>
          </cell>
          <cell r="AA972">
            <v>14000</v>
          </cell>
          <cell r="AB972">
            <v>0</v>
          </cell>
          <cell r="AC972">
            <v>0</v>
          </cell>
        </row>
        <row r="973">
          <cell r="A973" t="str">
            <v>1-GVI14</v>
          </cell>
          <cell r="B973" t="str">
            <v>INTERNET 2048 KBPS</v>
          </cell>
          <cell r="C973" t="str">
            <v>EMPRESARIAL MEXICO</v>
          </cell>
          <cell r="D973" t="str">
            <v>PRODUCTOS METALICOS STEELE</v>
          </cell>
          <cell r="E973" t="str">
            <v>PRODUCTOS METALICOS STEELE SA DE CV</v>
          </cell>
          <cell r="F973" t="str">
            <v>PROSPECTO</v>
          </cell>
          <cell r="G973" t="str">
            <v>1-C1QB</v>
          </cell>
          <cell r="H973" t="str">
            <v>INTERNET PMSTEEL</v>
          </cell>
          <cell r="I973" t="str">
            <v>Infraestructura</v>
          </cell>
          <cell r="J973">
            <v>10</v>
          </cell>
          <cell r="K973" t="str">
            <v>Detección de Oportunidad</v>
          </cell>
          <cell r="L973" t="str">
            <v>Nuevo Servicio</v>
          </cell>
          <cell r="M973" t="str">
            <v>Internet Corporativo Avantel</v>
          </cell>
          <cell r="N973" t="str">
            <v>3D-INTERNET DEDICADO</v>
          </cell>
          <cell r="O973" t="str">
            <v>VELAZQUEZ FLORES ARTURO EMMANUEL</v>
          </cell>
          <cell r="P973" t="str">
            <v>VELAZQUEZ FLORES ARTURO EMMANUEL</v>
          </cell>
          <cell r="Q973" t="str">
            <v>CARDOS DUARTE GABRIEL ALEJANDRO</v>
          </cell>
          <cell r="R973" t="str">
            <v>MORA MORA RODOLFO</v>
          </cell>
          <cell r="S973" t="str">
            <v>II.I</v>
          </cell>
          <cell r="T973" t="str">
            <v>No Comprometido</v>
          </cell>
          <cell r="U973" t="str">
            <v>VELAZQUEZ FLORES ARTURO EMMANUEL</v>
          </cell>
          <cell r="V973" t="str">
            <v>CARDOS DUARTE GABRIEL ALEJANDRO</v>
          </cell>
          <cell r="W973" t="str">
            <v>MORA MORA RODOLFO</v>
          </cell>
          <cell r="X973" t="str">
            <v>LOVO REYES JUAN CARLOS</v>
          </cell>
          <cell r="Y973">
            <v>2006</v>
          </cell>
          <cell r="Z973">
            <v>9</v>
          </cell>
          <cell r="AA973">
            <v>14000</v>
          </cell>
          <cell r="AB973">
            <v>0</v>
          </cell>
          <cell r="AC973">
            <v>0</v>
          </cell>
        </row>
        <row r="974">
          <cell r="A974" t="str">
            <v>1-EOJXL</v>
          </cell>
          <cell r="B974" t="str">
            <v>Propuesta Para USAID Edgar Lopezzuaua</v>
          </cell>
          <cell r="C974" t="str">
            <v>EMPRESARIAL MEXICO</v>
          </cell>
          <cell r="D974" t="str">
            <v>EMBAJADA DE ESTADOS UNIDOS DE AMERICA</v>
          </cell>
          <cell r="E974" t="str">
            <v>EMBAJADA DE ESTADOS UNIDOS DE AMERICA</v>
          </cell>
          <cell r="F974" t="str">
            <v>NEXT 100</v>
          </cell>
          <cell r="G974" t="str">
            <v>1-1POWT</v>
          </cell>
          <cell r="H974" t="str">
            <v>USAID INTERNET 1024</v>
          </cell>
          <cell r="I974" t="str">
            <v>Infraestructura</v>
          </cell>
          <cell r="J974">
            <v>0</v>
          </cell>
          <cell r="K974" t="str">
            <v>Perdida de la Oportunidad</v>
          </cell>
          <cell r="L974" t="str">
            <v>Nuevo Servicio</v>
          </cell>
          <cell r="M974" t="str">
            <v>Internet Corporativo Plus Avantel</v>
          </cell>
          <cell r="N974" t="str">
            <v>3D-INTERNET DEDICADO</v>
          </cell>
          <cell r="O974" t="str">
            <v>Hernandez Bustamante Rocio</v>
          </cell>
          <cell r="P974" t="str">
            <v>HERNANDEZ BUSTAMANTE ROCIO</v>
          </cell>
          <cell r="Q974" t="str">
            <v>CORONA ARROYAVE ABELARDO ROBERTO</v>
          </cell>
          <cell r="R974" t="str">
            <v>CASTA¿EDA RIVAS GABRIEL ALBERTO</v>
          </cell>
          <cell r="S974" t="str">
            <v>IV.II</v>
          </cell>
          <cell r="T974" t="str">
            <v>No Comprometido</v>
          </cell>
          <cell r="U974" t="str">
            <v>HERNANDEZ BUSTAMANTE ROCIO</v>
          </cell>
          <cell r="V974" t="str">
            <v>CORONA ARROYAVE ABELARDO ROBERTO</v>
          </cell>
          <cell r="W974" t="str">
            <v>CASTA¿EDA RIVAS GABRIEL ALBERTO</v>
          </cell>
          <cell r="X974" t="str">
            <v>LOVO REYES JUAN CARLOS</v>
          </cell>
          <cell r="Y974">
            <v>2006</v>
          </cell>
          <cell r="Z974">
            <v>9</v>
          </cell>
          <cell r="AA974">
            <v>14000</v>
          </cell>
          <cell r="AB974">
            <v>1725</v>
          </cell>
          <cell r="AC974">
            <v>0</v>
          </cell>
        </row>
        <row r="975">
          <cell r="A975" t="str">
            <v>1-K0MMS</v>
          </cell>
          <cell r="B975" t="str">
            <v>INTERNET DEDICADO 2048</v>
          </cell>
          <cell r="C975" t="str">
            <v>EMPRESARIAL MEXICO</v>
          </cell>
          <cell r="D975" t="str">
            <v>GRUPO CAROLINA</v>
          </cell>
          <cell r="E975" t="str">
            <v>GRUPO CAROLINA SA DE CV</v>
          </cell>
          <cell r="G975" t="str">
            <v>1-4RER9</v>
          </cell>
          <cell r="H975" t="str">
            <v>INTERNET DEDICADO</v>
          </cell>
          <cell r="I975" t="str">
            <v>Infraestructura</v>
          </cell>
          <cell r="J975">
            <v>10</v>
          </cell>
          <cell r="K975" t="str">
            <v>Detección de Oportunidad</v>
          </cell>
          <cell r="L975" t="str">
            <v>Primer Servicio</v>
          </cell>
          <cell r="M975" t="str">
            <v>Internet Dedicado</v>
          </cell>
          <cell r="N975" t="str">
            <v>3D-INTERNET DEDICADO</v>
          </cell>
          <cell r="O975" t="str">
            <v>Sanchez Vega Circe Atenea</v>
          </cell>
          <cell r="P975" t="str">
            <v>SANCHEZ VEGA CIRCE ATENEA</v>
          </cell>
          <cell r="Q975" t="str">
            <v>MORARI TOSTADO LEONEL</v>
          </cell>
          <cell r="R975" t="str">
            <v>MEZA BRAVO HECTOR MANUEL</v>
          </cell>
          <cell r="S975" t="str">
            <v>I.I</v>
          </cell>
          <cell r="U975" t="str">
            <v>SANCHEZ VEGA CIRCE ATENEA</v>
          </cell>
          <cell r="V975" t="str">
            <v>MORARI TOSTADO LEONEL</v>
          </cell>
          <cell r="W975" t="str">
            <v>MEZA BRAVO HECTOR MANUEL</v>
          </cell>
          <cell r="X975" t="str">
            <v>LOVO REYES JUAN CARLOS</v>
          </cell>
          <cell r="Y975">
            <v>2006</v>
          </cell>
          <cell r="Z975">
            <v>9</v>
          </cell>
          <cell r="AA975">
            <v>14000</v>
          </cell>
          <cell r="AB975">
            <v>0</v>
          </cell>
          <cell r="AC975">
            <v>0</v>
          </cell>
        </row>
        <row r="976">
          <cell r="A976" t="str">
            <v>1-EVNWG</v>
          </cell>
          <cell r="B976" t="str">
            <v>1024kbps internet dedicado</v>
          </cell>
          <cell r="C976" t="str">
            <v>EMPRESARIAL MEXICO</v>
          </cell>
          <cell r="D976" t="str">
            <v>PROMERC</v>
          </cell>
          <cell r="E976" t="str">
            <v>PROMERC SA</v>
          </cell>
          <cell r="F976" t="str">
            <v>TERRITORIAL</v>
          </cell>
          <cell r="G976" t="str">
            <v>1-6AC85</v>
          </cell>
          <cell r="H976" t="str">
            <v>512 INTERNET</v>
          </cell>
          <cell r="I976" t="str">
            <v>Infraestructura</v>
          </cell>
          <cell r="J976">
            <v>10</v>
          </cell>
          <cell r="K976" t="str">
            <v>Detección de Oportunidad</v>
          </cell>
          <cell r="L976" t="str">
            <v>Primer Servicio</v>
          </cell>
          <cell r="M976" t="str">
            <v>Internet Dedicado</v>
          </cell>
          <cell r="N976" t="str">
            <v>3D-INTERNET DEDICADO</v>
          </cell>
          <cell r="O976" t="str">
            <v>CARRANZA BALMACEDA CLAUDIA</v>
          </cell>
          <cell r="P976" t="str">
            <v>CARRANZA BALMACEDA CLAUDIA</v>
          </cell>
          <cell r="Q976" t="str">
            <v>DOMINGUEZ BANDA TANIA JANETTE</v>
          </cell>
          <cell r="R976" t="str">
            <v>CASTA¿EDA RIVAS GABRIEL ALBERTO</v>
          </cell>
          <cell r="S976" t="str">
            <v>IV.I</v>
          </cell>
          <cell r="T976" t="str">
            <v>No Comprometido</v>
          </cell>
          <cell r="U976" t="str">
            <v>CARRANZA BALMACEDA CLAUDIA</v>
          </cell>
          <cell r="V976" t="str">
            <v>DOMINGUEZ BANDA TANIA JANETTE</v>
          </cell>
          <cell r="W976" t="str">
            <v>CASTA¿EDA RIVAS GABRIEL ALBERTO</v>
          </cell>
          <cell r="X976" t="str">
            <v>LOVO REYES JUAN CARLOS</v>
          </cell>
          <cell r="Y976">
            <v>2006</v>
          </cell>
          <cell r="Z976">
            <v>9</v>
          </cell>
          <cell r="AA976">
            <v>13800</v>
          </cell>
          <cell r="AB976">
            <v>0</v>
          </cell>
          <cell r="AC976">
            <v>0</v>
          </cell>
        </row>
        <row r="977">
          <cell r="A977" t="str">
            <v>1-K22XJ</v>
          </cell>
          <cell r="B977" t="str">
            <v>INTERNET 2 MG CON RUTEADOR</v>
          </cell>
          <cell r="C977" t="str">
            <v>EMPRESARIAL MEXICO</v>
          </cell>
          <cell r="D977" t="str">
            <v>SOLUCIONES PEARSON MEXICO</v>
          </cell>
          <cell r="E977" t="str">
            <v>SOLUCIONES PEARSON MEXICO SA DE CV</v>
          </cell>
          <cell r="F977" t="str">
            <v>PROSPECTO</v>
          </cell>
          <cell r="G977" t="str">
            <v>1-46YRH</v>
          </cell>
          <cell r="H977" t="str">
            <v>INTERNET 2 MG CON RUTEADOR</v>
          </cell>
          <cell r="I977" t="str">
            <v>Infraestructura</v>
          </cell>
          <cell r="J977">
            <v>0</v>
          </cell>
          <cell r="K977" t="str">
            <v>Perdida de la Oportunidad</v>
          </cell>
          <cell r="L977" t="str">
            <v>Nuevo Servicio</v>
          </cell>
          <cell r="M977" t="str">
            <v>Internet Corporativo Plus Avantel</v>
          </cell>
          <cell r="N977" t="str">
            <v>3D-INTERNET DEDICADO</v>
          </cell>
          <cell r="O977" t="str">
            <v>BRAWN OSORIO EDGAR JESUS</v>
          </cell>
          <cell r="P977" t="str">
            <v>BRAWN OSORIO EDGAR JESUS</v>
          </cell>
          <cell r="Q977" t="str">
            <v>CARDOS DUARTE GABRIEL ALEJANDRO</v>
          </cell>
          <cell r="R977" t="str">
            <v>MORA MORA RODOLFO</v>
          </cell>
          <cell r="S977" t="str">
            <v>II.I</v>
          </cell>
          <cell r="T977" t="str">
            <v>No Comprometido</v>
          </cell>
          <cell r="U977" t="str">
            <v>BRAWN OSORIO EDGAR JESUS</v>
          </cell>
          <cell r="V977" t="str">
            <v>CARDOS DUARTE GABRIEL ALEJANDRO</v>
          </cell>
          <cell r="W977" t="str">
            <v>MORA MORA RODOLFO</v>
          </cell>
          <cell r="X977" t="str">
            <v>LOVO REYES JUAN CARLOS</v>
          </cell>
          <cell r="Y977">
            <v>2006</v>
          </cell>
          <cell r="Z977">
            <v>9</v>
          </cell>
          <cell r="AA977">
            <v>13800</v>
          </cell>
          <cell r="AB977">
            <v>3000</v>
          </cell>
          <cell r="AC977">
            <v>0</v>
          </cell>
        </row>
        <row r="978">
          <cell r="A978" t="str">
            <v>1-ETKKD</v>
          </cell>
          <cell r="B978" t="str">
            <v>ENLACE DE INTERNET DE 2.048KBPS REDUNDANTE PARA EL CENTRO CIVICO, EL CLIENTE REQUIERE QUE SE LE ENTREGUE DE MANERA DIFERENTE QUE TELMEX</v>
          </cell>
          <cell r="C978" t="str">
            <v>EMPRESARIAL INTERIOR</v>
          </cell>
          <cell r="D978" t="str">
            <v>MUNICIPIO DE QUERETARO</v>
          </cell>
          <cell r="E978" t="str">
            <v>MUNICIPIO DE QUERETARO</v>
          </cell>
          <cell r="F978" t="str">
            <v>PROSPECTO</v>
          </cell>
          <cell r="G978" t="str">
            <v>1-EOMSD</v>
          </cell>
          <cell r="H978" t="str">
            <v>MUNICIPIO QRO INTERNET CORPORATIVO 2048KBPS</v>
          </cell>
          <cell r="I978" t="str">
            <v>Infraestructura</v>
          </cell>
          <cell r="J978">
            <v>10</v>
          </cell>
          <cell r="K978" t="str">
            <v>Detección de Oportunidad</v>
          </cell>
          <cell r="L978" t="str">
            <v>Renovación Contrato</v>
          </cell>
          <cell r="M978" t="str">
            <v>Internet Corporativo Avantel</v>
          </cell>
          <cell r="N978" t="str">
            <v>3D-INTERNET DEDICADO</v>
          </cell>
          <cell r="O978" t="str">
            <v>Mendoza Torres Elida</v>
          </cell>
          <cell r="P978" t="str">
            <v>MENDOZA TORRES ELIDA</v>
          </cell>
          <cell r="Q978" t="str">
            <v>VI¿OLO URIARTE JAVIER ALEJANDRO</v>
          </cell>
          <cell r="R978" t="str">
            <v>VI¿OLO URIARTE JAVIER ALEJANDRO</v>
          </cell>
          <cell r="T978" t="str">
            <v>Strech</v>
          </cell>
          <cell r="U978" t="str">
            <v>MENDOZA TORRES ELIDA</v>
          </cell>
          <cell r="V978" t="str">
            <v>VI¿OLO URIARTE JAVIER ALEJANDRO</v>
          </cell>
          <cell r="W978" t="str">
            <v>VI¿OLO URIARTE JAVIER ALEJANDRO</v>
          </cell>
          <cell r="X978" t="str">
            <v>ZENTENO CERVANTES MARIO ALBERTO</v>
          </cell>
          <cell r="Y978">
            <v>2006</v>
          </cell>
          <cell r="Z978">
            <v>9</v>
          </cell>
          <cell r="AA978">
            <v>13800</v>
          </cell>
          <cell r="AB978">
            <v>0</v>
          </cell>
          <cell r="AC978">
            <v>0</v>
          </cell>
          <cell r="AD978" t="str">
            <v>Rodriguez Mendivil Marco Antonio</v>
          </cell>
        </row>
        <row r="979">
          <cell r="A979" t="str">
            <v>1-HB9QQ</v>
          </cell>
          <cell r="B979" t="str">
            <v>INTERNET 2048kbps</v>
          </cell>
          <cell r="C979" t="str">
            <v>INTERNACIONAL</v>
          </cell>
          <cell r="D979" t="str">
            <v>MERKAFON DE MEXICO</v>
          </cell>
          <cell r="E979" t="str">
            <v>MERKAFON DE MEXICO SA DE CV</v>
          </cell>
          <cell r="F979" t="str">
            <v>INTERNACIONAL</v>
          </cell>
          <cell r="G979" t="str">
            <v>1+K9+865</v>
          </cell>
          <cell r="H979" t="str">
            <v>INTERNET 2048KBPS</v>
          </cell>
          <cell r="I979" t="str">
            <v>Infraestructura</v>
          </cell>
          <cell r="J979">
            <v>25</v>
          </cell>
          <cell r="K979" t="str">
            <v>Entrega de la Primera Propuesta</v>
          </cell>
          <cell r="L979" t="str">
            <v>Nuevo Servicio</v>
          </cell>
          <cell r="M979" t="str">
            <v>Internet Corporativo Avantel</v>
          </cell>
          <cell r="N979" t="str">
            <v>3D-INTERNET DEDICADO</v>
          </cell>
          <cell r="O979" t="str">
            <v>Diaz Diaz Samuel</v>
          </cell>
          <cell r="P979" t="str">
            <v>DIAZ DIAZ SAMUEL</v>
          </cell>
          <cell r="Q979" t="str">
            <v>REBOLLAR RODRIGUEZ OLGA</v>
          </cell>
          <cell r="R979" t="str">
            <v>VILLASCAN LEE MARCO ANTONIO</v>
          </cell>
          <cell r="U979" t="str">
            <v>DIAZ DIAZ SAMUEL</v>
          </cell>
          <cell r="V979" t="str">
            <v>REBOLLAR RODRIGUEZ OLGA</v>
          </cell>
          <cell r="W979" t="str">
            <v>VILLASCAN LEE MARCO ANTONIO</v>
          </cell>
          <cell r="X979" t="str">
            <v>VILLASCAN LEE MARCO ANTONIO</v>
          </cell>
          <cell r="Y979">
            <v>2006</v>
          </cell>
          <cell r="Z979">
            <v>9</v>
          </cell>
          <cell r="AA979">
            <v>13761</v>
          </cell>
          <cell r="AB979">
            <v>0</v>
          </cell>
          <cell r="AC979">
            <v>0</v>
          </cell>
        </row>
        <row r="980">
          <cell r="A980" t="str">
            <v>1-IFLWB</v>
          </cell>
          <cell r="B980" t="str">
            <v>2M DE INTERNET EN CORPORATIVO</v>
          </cell>
          <cell r="C980" t="str">
            <v>EMPRESARIAL MEXICO</v>
          </cell>
          <cell r="D980" t="str">
            <v>ALSEA</v>
          </cell>
          <cell r="E980" t="str">
            <v>ALSEA SA DE CV</v>
          </cell>
          <cell r="F980" t="str">
            <v>PROSPECTO</v>
          </cell>
          <cell r="G980" t="str">
            <v>1-6JKV9</v>
          </cell>
          <cell r="H980" t="str">
            <v>2M INTERNET DEDICADO</v>
          </cell>
          <cell r="I980" t="str">
            <v>Infraestructura</v>
          </cell>
          <cell r="J980">
            <v>100</v>
          </cell>
          <cell r="K980" t="str">
            <v>Facturación Total del Servicio</v>
          </cell>
          <cell r="L980" t="str">
            <v>Nuevo Servicio</v>
          </cell>
          <cell r="M980" t="str">
            <v>Internet Dedicado</v>
          </cell>
          <cell r="N980" t="str">
            <v>3D-INTERNET DEDICADO</v>
          </cell>
          <cell r="O980" t="str">
            <v>Carrillo Rodriguez Aurora</v>
          </cell>
          <cell r="P980" t="str">
            <v>CARRILLO RODRIGUEZ AURORA</v>
          </cell>
          <cell r="Q980" t="str">
            <v>DAVILA RODRIGUEZ GLORIA OLIVIA</v>
          </cell>
          <cell r="R980" t="str">
            <v>VALDUEZA GUADARRAMA MIGUEL ALFONSO</v>
          </cell>
          <cell r="T980" t="str">
            <v>Comprometido</v>
          </cell>
          <cell r="U980" t="str">
            <v>CARRILLO RODRIGUEZ AURORA</v>
          </cell>
          <cell r="V980" t="str">
            <v>DAVILA RODRIGUEZ GLORIA OLIVIA</v>
          </cell>
          <cell r="W980" t="str">
            <v>VALDUEZA GUADARRAMA MIGUEL ALFONSO</v>
          </cell>
          <cell r="X980" t="str">
            <v>LOVO REYES JUAN CARLOS</v>
          </cell>
          <cell r="Y980">
            <v>2006</v>
          </cell>
          <cell r="Z980">
            <v>9</v>
          </cell>
          <cell r="AA980">
            <v>13571</v>
          </cell>
          <cell r="AB980">
            <v>0</v>
          </cell>
          <cell r="AC980">
            <v>0</v>
          </cell>
        </row>
        <row r="981">
          <cell r="A981" t="str">
            <v>1-K1WBO</v>
          </cell>
          <cell r="B981" t="str">
            <v>INTERNET DEDICADO E1</v>
          </cell>
          <cell r="C981" t="str">
            <v>EMPRESARIAL MEXICO</v>
          </cell>
          <cell r="D981" t="str">
            <v>KEPTOS</v>
          </cell>
          <cell r="E981" t="str">
            <v>KEPTOS OUTSOURCING SA DE CV</v>
          </cell>
          <cell r="F981" t="str">
            <v>PROSPECTO</v>
          </cell>
          <cell r="G981" t="str">
            <v>1-K1WBG</v>
          </cell>
          <cell r="H981" t="str">
            <v>INTERNET CORPORATIVO</v>
          </cell>
          <cell r="I981" t="str">
            <v>Infraestructura</v>
          </cell>
          <cell r="J981">
            <v>0</v>
          </cell>
          <cell r="K981" t="str">
            <v>Perdida de la Oportunidad</v>
          </cell>
          <cell r="L981" t="str">
            <v>Primer Servicio</v>
          </cell>
          <cell r="M981" t="str">
            <v>Internet Corporativo Avantel</v>
          </cell>
          <cell r="N981" t="str">
            <v>3D-INTERNET DEDICADO</v>
          </cell>
          <cell r="O981" t="str">
            <v>RAMIREZ HERNANDEZ RAUL HIRAM</v>
          </cell>
          <cell r="P981" t="str">
            <v>RAMIREZ HERNANDEZ RAUL HIRAM</v>
          </cell>
          <cell r="Q981" t="str">
            <v>MORARI TOSTADO LEONEL</v>
          </cell>
          <cell r="R981" t="str">
            <v>MEZA BRAVO HECTOR MANUEL</v>
          </cell>
          <cell r="S981" t="str">
            <v>I.I</v>
          </cell>
          <cell r="T981" t="str">
            <v>No Comprometido</v>
          </cell>
          <cell r="U981" t="str">
            <v>RAMIREZ HERNANDEZ RAUL HIRAM</v>
          </cell>
          <cell r="V981" t="str">
            <v>MORARI TOSTADO LEONEL</v>
          </cell>
          <cell r="W981" t="str">
            <v>MEZA BRAVO HECTOR MANUEL</v>
          </cell>
          <cell r="X981" t="str">
            <v>LOVO REYES JUAN CARLOS</v>
          </cell>
          <cell r="Y981">
            <v>2006</v>
          </cell>
          <cell r="Z981">
            <v>9</v>
          </cell>
          <cell r="AA981">
            <v>13500</v>
          </cell>
          <cell r="AB981">
            <v>0</v>
          </cell>
          <cell r="AC981">
            <v>0</v>
          </cell>
        </row>
        <row r="982">
          <cell r="A982" t="str">
            <v>1-HUT7O</v>
          </cell>
          <cell r="B982" t="str">
            <v>INTERNET DEDDICADO E1</v>
          </cell>
          <cell r="C982" t="str">
            <v>EMPRESARIAL INTERIOR</v>
          </cell>
          <cell r="D982" t="str">
            <v>BRADY CORPORATION</v>
          </cell>
          <cell r="E982" t="str">
            <v>BRADY CORPORATION</v>
          </cell>
          <cell r="F982" t="str">
            <v>TERRITORIAL</v>
          </cell>
          <cell r="G982" t="str">
            <v>1-66SLP</v>
          </cell>
          <cell r="H982" t="str">
            <v>INTERNET DEDICADO 2048</v>
          </cell>
          <cell r="I982" t="str">
            <v>Infraestructura</v>
          </cell>
          <cell r="J982">
            <v>0</v>
          </cell>
          <cell r="K982" t="str">
            <v>Perdida de la Oportunidad</v>
          </cell>
          <cell r="L982" t="str">
            <v>Incremento del Servicio</v>
          </cell>
          <cell r="M982" t="str">
            <v>Internet Corporativo Avantel</v>
          </cell>
          <cell r="N982" t="str">
            <v>3D-INTERNET DEDICADO</v>
          </cell>
          <cell r="O982" t="str">
            <v>VELAZCO GONZALEZ JOSE LUIS</v>
          </cell>
          <cell r="P982" t="str">
            <v>VELAZCO GONZALEZ JOSE LUIS</v>
          </cell>
          <cell r="Q982" t="str">
            <v>ANGULO CERVERA ENRIQUE</v>
          </cell>
          <cell r="R982" t="str">
            <v>SANTANA ESPINOSA LUIS MANUEL</v>
          </cell>
          <cell r="S982" t="str">
            <v>IV</v>
          </cell>
          <cell r="T982" t="str">
            <v>No Comprometido</v>
          </cell>
          <cell r="U982" t="str">
            <v>VELAZCO GONZALEZ JOSE LUIS</v>
          </cell>
          <cell r="V982" t="str">
            <v>ANGULO CERVERA ENRIQUE</v>
          </cell>
          <cell r="W982" t="str">
            <v>SANTANA ESPINOSA LUIS MANUEL</v>
          </cell>
          <cell r="X982" t="str">
            <v>ZENTENO CERVANTES MARIO ALBERTO</v>
          </cell>
          <cell r="Y982">
            <v>2006</v>
          </cell>
          <cell r="Z982">
            <v>9</v>
          </cell>
          <cell r="AA982">
            <v>13500</v>
          </cell>
          <cell r="AB982">
            <v>0</v>
          </cell>
          <cell r="AC982">
            <v>0</v>
          </cell>
        </row>
        <row r="983">
          <cell r="A983" t="str">
            <v>1-K4N0H</v>
          </cell>
          <cell r="B983" t="str">
            <v>INTERNET DEDICADO A 1024 KBPS</v>
          </cell>
          <cell r="C983" t="str">
            <v>EMPRESARIAL MEXICO</v>
          </cell>
          <cell r="D983" t="str">
            <v>ESTRATEGIA SOLUCIONES EMPRESARIALES</v>
          </cell>
          <cell r="E983" t="str">
            <v>ANA REBECA ESCOBAR TOVAR</v>
          </cell>
          <cell r="F983" t="str">
            <v>PROSPECTO</v>
          </cell>
          <cell r="G983" t="str">
            <v>1-K4MZS</v>
          </cell>
          <cell r="H983" t="str">
            <v>INTERNET DEDICADO A 1024</v>
          </cell>
          <cell r="I983" t="str">
            <v>Infraestructura</v>
          </cell>
          <cell r="J983">
            <v>10</v>
          </cell>
          <cell r="K983" t="str">
            <v>Detección de Oportunidad</v>
          </cell>
          <cell r="L983" t="str">
            <v>Primer Servicio</v>
          </cell>
          <cell r="M983" t="str">
            <v>Internet Dedicado</v>
          </cell>
          <cell r="N983" t="str">
            <v>3D-INTERNET DEDICADO</v>
          </cell>
          <cell r="O983" t="str">
            <v>MERCADO NUEVO NO ASIGNADAS</v>
          </cell>
          <cell r="P983" t="str">
            <v>NO ASIGNADAS MERCADO NUEVO</v>
          </cell>
          <cell r="Q983" t="str">
            <v>CASTA¿EDA RIVAS GABRIEL ALBERTO</v>
          </cell>
          <cell r="R983" t="str">
            <v>CASTA¿EDA RIVAS GABRIEL ALBERTO</v>
          </cell>
          <cell r="S983" t="str">
            <v>IV</v>
          </cell>
          <cell r="U983" t="str">
            <v>NO ASIGNADAS MERCADO NUEVO</v>
          </cell>
          <cell r="V983" t="str">
            <v>CASTA¿EDA RIVAS GABRIEL ALBERTO</v>
          </cell>
          <cell r="W983" t="str">
            <v>CASTA¿EDA RIVAS GABRIEL ALBERTO</v>
          </cell>
          <cell r="X983" t="str">
            <v>LOVO REYES JUAN CARLOS</v>
          </cell>
          <cell r="Y983">
            <v>2006</v>
          </cell>
          <cell r="Z983">
            <v>9</v>
          </cell>
          <cell r="AA983">
            <v>13415</v>
          </cell>
          <cell r="AB983">
            <v>1765.32</v>
          </cell>
          <cell r="AC983">
            <v>0</v>
          </cell>
        </row>
        <row r="984">
          <cell r="A984" t="str">
            <v>1-JO981</v>
          </cell>
          <cell r="B984" t="str">
            <v>Cotización Ampliación E1 Adicional Banobras</v>
          </cell>
          <cell r="C984" t="str">
            <v>CORPORATIVO</v>
          </cell>
          <cell r="D984" t="str">
            <v>BANOBRAS</v>
          </cell>
          <cell r="G984" t="str">
            <v>1-3H2E5</v>
          </cell>
          <cell r="H984" t="str">
            <v>COTIZACIÓN AMPLIACIÓN E1 ADICIONAL</v>
          </cell>
          <cell r="I984" t="str">
            <v>Infraestructura</v>
          </cell>
          <cell r="J984">
            <v>100</v>
          </cell>
          <cell r="K984" t="str">
            <v>Facturación Total del Servicio</v>
          </cell>
          <cell r="L984" t="str">
            <v>Incremento del Servicio</v>
          </cell>
          <cell r="M984" t="str">
            <v>Internet Corporativo Avantel</v>
          </cell>
          <cell r="N984" t="str">
            <v>3D-INTERNET DEDICADO</v>
          </cell>
          <cell r="O984" t="str">
            <v>PALACIOS RAMOS SUSANA</v>
          </cell>
          <cell r="P984" t="str">
            <v>PALACIOS RAMOS SUSANA</v>
          </cell>
          <cell r="Q984" t="str">
            <v>LUNA ACEVEDO JESUS RAMON</v>
          </cell>
          <cell r="R984" t="str">
            <v>MARTINEZ TREVI¿O OSCAR JAVIER</v>
          </cell>
          <cell r="U984" t="str">
            <v>PALACIOS RAMOS SUSANA</v>
          </cell>
          <cell r="V984" t="str">
            <v>LUNA ACEVEDO JESUS RAMON</v>
          </cell>
          <cell r="W984" t="str">
            <v>MARTINEZ TREVI¿O OSCAR JAVIER</v>
          </cell>
          <cell r="X984" t="str">
            <v>VIEYRA NAVARRO FRANCISCO JAVIER</v>
          </cell>
          <cell r="Y984">
            <v>2006</v>
          </cell>
          <cell r="Z984">
            <v>9</v>
          </cell>
          <cell r="AA984">
            <v>13390</v>
          </cell>
          <cell r="AB984">
            <v>0</v>
          </cell>
          <cell r="AC984">
            <v>0</v>
          </cell>
        </row>
        <row r="985">
          <cell r="A985" t="str">
            <v>1-KD3AP</v>
          </cell>
          <cell r="B985" t="str">
            <v>INTERNET 512K PARA OFICINA WATRIZ Y PLANTA EN CELAYA</v>
          </cell>
          <cell r="C985" t="str">
            <v>EMPRESARIAL INTERIOR</v>
          </cell>
          <cell r="D985" t="str">
            <v>REHAU</v>
          </cell>
          <cell r="E985" t="str">
            <v>REHAU SA DE CV</v>
          </cell>
          <cell r="G985" t="str">
            <v>1-1YW85</v>
          </cell>
          <cell r="H985" t="str">
            <v>512K MATRIZ  CELAYA</v>
          </cell>
          <cell r="I985" t="str">
            <v>Infraestructura</v>
          </cell>
          <cell r="J985">
            <v>100</v>
          </cell>
          <cell r="K985" t="str">
            <v>Facturación Total del Servicio</v>
          </cell>
          <cell r="L985" t="str">
            <v>Nuevo Servicio</v>
          </cell>
          <cell r="M985" t="str">
            <v>Internet Corporativo Avantel</v>
          </cell>
          <cell r="N985" t="str">
            <v>3D-INTERNET DEDICADO</v>
          </cell>
          <cell r="O985" t="str">
            <v>Escorza Ramirez Jaime Rigoberto</v>
          </cell>
          <cell r="P985" t="str">
            <v>ESCORZA RAMIREZ JAIME RIGOBERTO</v>
          </cell>
          <cell r="Q985" t="str">
            <v>VI¿OLO URIARTE JAVIER ALEJANDRO</v>
          </cell>
          <cell r="R985" t="str">
            <v>VI¿OLO URIARTE JAVIER ALEJANDRO</v>
          </cell>
          <cell r="T985" t="str">
            <v>Comprometido</v>
          </cell>
          <cell r="U985" t="str">
            <v>ESCORZA RAMIREZ JAIME RIGOBERTO</v>
          </cell>
          <cell r="V985" t="str">
            <v>VI¿OLO URIARTE JAVIER ALEJANDRO</v>
          </cell>
          <cell r="W985" t="str">
            <v>VI¿OLO URIARTE JAVIER ALEJANDRO</v>
          </cell>
          <cell r="X985" t="str">
            <v>ZENTENO CERVANTES MARIO ALBERTO</v>
          </cell>
          <cell r="Y985">
            <v>2006</v>
          </cell>
          <cell r="Z985">
            <v>9</v>
          </cell>
          <cell r="AA985">
            <v>13000</v>
          </cell>
          <cell r="AB985">
            <v>0</v>
          </cell>
          <cell r="AC985">
            <v>0</v>
          </cell>
        </row>
        <row r="986">
          <cell r="A986" t="str">
            <v>1-I8BK8</v>
          </cell>
          <cell r="B986" t="str">
            <v>SERVICIO DE INTERNET CORPORATIVO</v>
          </cell>
          <cell r="C986" t="str">
            <v>EMPRESARIAL INTERIOR</v>
          </cell>
          <cell r="D986" t="str">
            <v>CONNET S DE RL DE CV</v>
          </cell>
          <cell r="E986" t="str">
            <v>CONNET S DE RL DE CV</v>
          </cell>
          <cell r="F986" t="str">
            <v>PROSPECTO</v>
          </cell>
          <cell r="G986" t="str">
            <v>1-I8BJP</v>
          </cell>
          <cell r="H986" t="str">
            <v>E1 INTERNET CORPORATIVO</v>
          </cell>
          <cell r="I986" t="str">
            <v>Infraestructura</v>
          </cell>
          <cell r="J986">
            <v>25</v>
          </cell>
          <cell r="K986" t="str">
            <v>Entrega de la Primera Propuesta</v>
          </cell>
          <cell r="L986" t="str">
            <v>Nuevo Servicio</v>
          </cell>
          <cell r="M986" t="str">
            <v>Internet Corporativo Avantel</v>
          </cell>
          <cell r="N986" t="str">
            <v>3D-INTERNET DEDICADO</v>
          </cell>
          <cell r="O986" t="str">
            <v>LEDEZMA PEREZ MAURICIO</v>
          </cell>
          <cell r="P986" t="str">
            <v>LEDEZMA PEREZ MAURICIO</v>
          </cell>
          <cell r="Q986" t="str">
            <v>ARIAS CERPA GUSTAVO</v>
          </cell>
          <cell r="R986" t="str">
            <v>SANTANA ESPINOSA LUIS MANUEL</v>
          </cell>
          <cell r="S986" t="str">
            <v>I</v>
          </cell>
          <cell r="T986" t="str">
            <v>Strech</v>
          </cell>
          <cell r="U986" t="str">
            <v>LEDEZMA PEREZ MAURICIO</v>
          </cell>
          <cell r="V986" t="str">
            <v>ARIAS CERPA GUSTAVO</v>
          </cell>
          <cell r="W986" t="str">
            <v>SANTANA ESPINOSA LUIS MANUEL</v>
          </cell>
          <cell r="X986" t="str">
            <v>ZENTENO CERVANTES MARIO ALBERTO</v>
          </cell>
          <cell r="Y986">
            <v>2006</v>
          </cell>
          <cell r="Z986">
            <v>9</v>
          </cell>
          <cell r="AA986">
            <v>13000</v>
          </cell>
          <cell r="AB986">
            <v>1</v>
          </cell>
          <cell r="AC986">
            <v>0</v>
          </cell>
        </row>
        <row r="987">
          <cell r="A987" t="str">
            <v>1-K6YR9</v>
          </cell>
          <cell r="B987" t="str">
            <v>SE HIZO UNA PROPUESTA DE UN E1 DE INTERNET</v>
          </cell>
          <cell r="C987" t="str">
            <v>CORPORATIVO</v>
          </cell>
          <cell r="D987" t="str">
            <v>AFORE XXI</v>
          </cell>
          <cell r="E987" t="str">
            <v>AFORE SIGLO XXI S.A DE C.V.</v>
          </cell>
          <cell r="F987" t="str">
            <v>PROSPECTO</v>
          </cell>
          <cell r="G987" t="str">
            <v>1-IA0X</v>
          </cell>
          <cell r="H987" t="str">
            <v>INTERNET AFORE XXI</v>
          </cell>
          <cell r="I987" t="str">
            <v>Infraestructura</v>
          </cell>
          <cell r="J987">
            <v>0</v>
          </cell>
          <cell r="K987" t="str">
            <v>Perdida de la Oportunidad</v>
          </cell>
          <cell r="L987" t="str">
            <v>Nuevo Servicio</v>
          </cell>
          <cell r="M987" t="str">
            <v>Internet Corporativo Avantel</v>
          </cell>
          <cell r="N987" t="str">
            <v>3D-INTERNET DEDICADO</v>
          </cell>
          <cell r="O987" t="str">
            <v>Sanchez Ruiz Rafael Antonio</v>
          </cell>
          <cell r="P987" t="str">
            <v>SANCHEZ RUIZ RAFAEL ANTONIO</v>
          </cell>
          <cell r="Q987" t="str">
            <v>HERNANDEZ RUBIO HECTOR OCTAVIO</v>
          </cell>
          <cell r="R987" t="str">
            <v>RODRIGUEZ BRAVO ALEJANDRO</v>
          </cell>
          <cell r="T987" t="str">
            <v>No Comprometido</v>
          </cell>
          <cell r="U987" t="str">
            <v>SANCHEZ RUIZ RAFAEL ANTONIO</v>
          </cell>
          <cell r="V987" t="str">
            <v>HERNANDEZ RUBIO HECTOR OCTAVIO</v>
          </cell>
          <cell r="W987" t="str">
            <v>RODRIGUEZ BRAVO ALEJANDRO</v>
          </cell>
          <cell r="X987" t="str">
            <v>VIEYRA NAVARRO FRANCISCO JAVIER</v>
          </cell>
          <cell r="Y987">
            <v>2006</v>
          </cell>
          <cell r="Z987">
            <v>9</v>
          </cell>
          <cell r="AA987">
            <v>13000</v>
          </cell>
          <cell r="AB987">
            <v>3822.6</v>
          </cell>
          <cell r="AC987">
            <v>0</v>
          </cell>
        </row>
        <row r="988">
          <cell r="A988" t="str">
            <v>1-KKDQT</v>
          </cell>
          <cell r="B988" t="str">
            <v>1xE1 Internet Torreón</v>
          </cell>
          <cell r="C988" t="str">
            <v>INTERNACIONAL</v>
          </cell>
          <cell r="D988" t="str">
            <v>AXTEL</v>
          </cell>
          <cell r="E988" t="str">
            <v>AXTEL SA DE CV</v>
          </cell>
          <cell r="F988" t="str">
            <v>INTERNACIONAL</v>
          </cell>
          <cell r="G988" t="str">
            <v>1-G25X</v>
          </cell>
          <cell r="H988" t="str">
            <v>1XE1 INTERNET TORREÓN 4</v>
          </cell>
          <cell r="I988" t="str">
            <v>Infraestructura</v>
          </cell>
          <cell r="J988">
            <v>75</v>
          </cell>
          <cell r="K988" t="str">
            <v>Validacion de Cierre de Venta</v>
          </cell>
          <cell r="L988" t="str">
            <v>Nuevo Servicio</v>
          </cell>
          <cell r="M988" t="str">
            <v>Internet Dedicado</v>
          </cell>
          <cell r="N988" t="str">
            <v>3D-INTERNET DEDICADO</v>
          </cell>
          <cell r="O988" t="str">
            <v>Cabrera Flores Jose Salvador</v>
          </cell>
          <cell r="P988" t="str">
            <v>CABRERA FLORES JOSE SALVADOR</v>
          </cell>
          <cell r="Q988" t="str">
            <v>MANJARREZ LOMELI LAURA ALEXANDRA</v>
          </cell>
          <cell r="R988" t="str">
            <v>VILLASCAN LEE MARCO ANTONIO</v>
          </cell>
          <cell r="U988" t="str">
            <v>CABRERA FLORES JOSE SALVADOR</v>
          </cell>
          <cell r="V988" t="str">
            <v>MANJARREZ LOMELI LAURA ALEXANDRA</v>
          </cell>
          <cell r="W988" t="str">
            <v>VILLASCAN LEE MARCO ANTONIO</v>
          </cell>
          <cell r="X988" t="str">
            <v>VILLASCAN LEE MARCO ANTONIO</v>
          </cell>
          <cell r="Y988">
            <v>2006</v>
          </cell>
          <cell r="Z988">
            <v>9</v>
          </cell>
          <cell r="AA988">
            <v>12800</v>
          </cell>
          <cell r="AB988">
            <v>0</v>
          </cell>
          <cell r="AC988">
            <v>0</v>
          </cell>
        </row>
        <row r="989">
          <cell r="A989" t="str">
            <v>1-K1HUH</v>
          </cell>
          <cell r="B989" t="str">
            <v>INTERNET CORPORATIVO 1,024 PARA OFICINAS ADMON</v>
          </cell>
          <cell r="C989" t="str">
            <v>EMPRESARIAL INTERIOR</v>
          </cell>
          <cell r="D989" t="str">
            <v>DISEÑO DE MAQUINAS INDUSTRIALES SA DE CV</v>
          </cell>
          <cell r="E989" t="str">
            <v>DISEÑO DE MAQUINAS INDUSTRIALES</v>
          </cell>
          <cell r="F989" t="str">
            <v>PROSPECTO</v>
          </cell>
          <cell r="G989" t="str">
            <v>1-K1HTR</v>
          </cell>
          <cell r="H989" t="str">
            <v>INTERNET 1,024</v>
          </cell>
          <cell r="I989" t="str">
            <v>Infraestructura</v>
          </cell>
          <cell r="J989">
            <v>0</v>
          </cell>
          <cell r="K989" t="str">
            <v>Perdida de la Oportunidad</v>
          </cell>
          <cell r="L989" t="str">
            <v>Primer Servicio</v>
          </cell>
          <cell r="M989" t="str">
            <v>Internet Corporativo Avantel</v>
          </cell>
          <cell r="N989" t="str">
            <v>3D-INTERNET DEDICADO</v>
          </cell>
          <cell r="O989" t="str">
            <v>Ahedo Pedraza Saul</v>
          </cell>
          <cell r="P989" t="str">
            <v>AHEDO PEDRAZA SAUL</v>
          </cell>
          <cell r="Q989" t="str">
            <v>OSORIO AYLLON MIGUEL ITZCOATL</v>
          </cell>
          <cell r="R989" t="str">
            <v>TREVI¿O GONZALEZ CLAUDIA PATRICIA</v>
          </cell>
          <cell r="U989" t="str">
            <v>AHEDO PEDRAZA SAUL</v>
          </cell>
          <cell r="V989" t="str">
            <v>OSORIO AYLLON MIGUEL ITZCOATL</v>
          </cell>
          <cell r="W989" t="str">
            <v>TREVI¿O GONZALEZ CLAUDIA PATRICIA</v>
          </cell>
          <cell r="X989" t="str">
            <v>ZENTENO CERVANTES MARIO ALBERTO</v>
          </cell>
          <cell r="Y989">
            <v>2006</v>
          </cell>
          <cell r="Z989">
            <v>9</v>
          </cell>
          <cell r="AA989">
            <v>12732</v>
          </cell>
          <cell r="AB989">
            <v>0</v>
          </cell>
          <cell r="AC989">
            <v>0</v>
          </cell>
        </row>
        <row r="990">
          <cell r="A990" t="str">
            <v>1-K6KKQ</v>
          </cell>
          <cell r="B990" t="str">
            <v>INTERNET DEDICADO 2,048 KBPS</v>
          </cell>
          <cell r="C990" t="str">
            <v>EMPRESARIAL INTERIOR</v>
          </cell>
          <cell r="D990" t="str">
            <v>TECNOMEC AGRICOLA SA DE CV</v>
          </cell>
          <cell r="E990" t="str">
            <v>TECNOMEC AGRICOLA  SA DE CV</v>
          </cell>
          <cell r="G990" t="str">
            <v>1+VV+190</v>
          </cell>
          <cell r="H990" t="str">
            <v>INTERNET DEDICADO 2,048 KBPS</v>
          </cell>
          <cell r="I990" t="str">
            <v>Infraestructura</v>
          </cell>
          <cell r="J990">
            <v>0</v>
          </cell>
          <cell r="K990" t="str">
            <v>Perdida de la Oportunidad</v>
          </cell>
          <cell r="L990" t="str">
            <v>Primer Servicio</v>
          </cell>
          <cell r="M990" t="str">
            <v>Internet Dedicado</v>
          </cell>
          <cell r="N990" t="str">
            <v>3D-INTERNET DEDICADO</v>
          </cell>
          <cell r="O990" t="str">
            <v>Rodriguez Hernandez Flavio</v>
          </cell>
          <cell r="P990" t="str">
            <v>RODRIGUEZ HERNANDEZ FLAVIO</v>
          </cell>
          <cell r="Q990" t="str">
            <v>ANGULO CERVERA ENRIQUE</v>
          </cell>
          <cell r="R990" t="str">
            <v>SANTANA ESPINOSA LUIS MANUEL</v>
          </cell>
          <cell r="S990" t="str">
            <v>IV</v>
          </cell>
          <cell r="T990" t="str">
            <v>No Comprometido</v>
          </cell>
          <cell r="U990" t="str">
            <v>RODRIGUEZ HERNANDEZ FLAVIO</v>
          </cell>
          <cell r="V990" t="str">
            <v>ANGULO CERVERA ENRIQUE</v>
          </cell>
          <cell r="W990" t="str">
            <v>SANTANA ESPINOSA LUIS MANUEL</v>
          </cell>
          <cell r="X990" t="str">
            <v>ZENTENO CERVANTES MARIO ALBERTO</v>
          </cell>
          <cell r="Y990">
            <v>2006</v>
          </cell>
          <cell r="Z990">
            <v>9</v>
          </cell>
          <cell r="AA990">
            <v>12500</v>
          </cell>
          <cell r="AB990">
            <v>0</v>
          </cell>
          <cell r="AC990">
            <v>0</v>
          </cell>
        </row>
        <row r="991">
          <cell r="A991" t="str">
            <v>1-HLWM4</v>
          </cell>
          <cell r="B991" t="str">
            <v>SE COTIZARA INTERNET DEDICADO CON MODIFICACIÓN DE PRECIO</v>
          </cell>
          <cell r="C991" t="str">
            <v>EMPRESARIAL MEXICO</v>
          </cell>
          <cell r="D991" t="str">
            <v>PRICE SERVICE &amp; TRADE SA DE CV</v>
          </cell>
          <cell r="E991" t="str">
            <v>PRICE SERVICE &amp; TRADE SA DE CV</v>
          </cell>
          <cell r="F991" t="str">
            <v>PROSPECTO</v>
          </cell>
          <cell r="G991" t="str">
            <v>1-HIS6H</v>
          </cell>
          <cell r="H991" t="str">
            <v>E1 INTERNET</v>
          </cell>
          <cell r="I991" t="str">
            <v>Infraestructura</v>
          </cell>
          <cell r="J991">
            <v>0</v>
          </cell>
          <cell r="K991" t="str">
            <v>Perdida de la Oportunidad</v>
          </cell>
          <cell r="L991" t="str">
            <v>Primer Servicio</v>
          </cell>
          <cell r="M991" t="str">
            <v>Internet Corporativo Plus Avantel</v>
          </cell>
          <cell r="N991" t="str">
            <v>3D-INTERNET DEDICADO</v>
          </cell>
          <cell r="O991" t="str">
            <v>Nuñez Thomas Jorge</v>
          </cell>
          <cell r="P991" t="str">
            <v>NU¿EZ THOMAS JORGE</v>
          </cell>
          <cell r="Q991" t="str">
            <v>DOMINGUEZ BANDA TANIA JANETTE</v>
          </cell>
          <cell r="R991" t="str">
            <v>CASTA¿EDA RIVAS GABRIEL ALBERTO</v>
          </cell>
          <cell r="S991" t="str">
            <v>IV.I</v>
          </cell>
          <cell r="T991" t="str">
            <v>No Comprometido</v>
          </cell>
          <cell r="U991" t="str">
            <v>NU¿EZ THOMAS JORGE</v>
          </cell>
          <cell r="V991" t="str">
            <v>DOMINGUEZ BANDA TANIA JANETTE</v>
          </cell>
          <cell r="W991" t="str">
            <v>CASTA¿EDA RIVAS GABRIEL ALBERTO</v>
          </cell>
          <cell r="X991" t="str">
            <v>LOVO REYES JUAN CARLOS</v>
          </cell>
          <cell r="Y991">
            <v>2006</v>
          </cell>
          <cell r="Z991">
            <v>9</v>
          </cell>
          <cell r="AA991">
            <v>12500</v>
          </cell>
          <cell r="AB991">
            <v>0</v>
          </cell>
          <cell r="AC991">
            <v>0</v>
          </cell>
        </row>
        <row r="992">
          <cell r="A992" t="str">
            <v>1-KDSXH</v>
          </cell>
          <cell r="B992" t="str">
            <v>INTERNET CORPORATIVO 768K</v>
          </cell>
          <cell r="C992" t="str">
            <v>EMPRESARIAL INTERIOR</v>
          </cell>
          <cell r="D992" t="str">
            <v>QUIMMCO</v>
          </cell>
          <cell r="E992" t="str">
            <v>QUIMMCO SA DE CV</v>
          </cell>
          <cell r="F992" t="str">
            <v>TERRITORIAL</v>
          </cell>
          <cell r="G992" t="str">
            <v>1-740U7</v>
          </cell>
          <cell r="H992" t="str">
            <v>INTERNET CORPORATIVO 768K</v>
          </cell>
          <cell r="I992" t="str">
            <v>Infraestructura</v>
          </cell>
          <cell r="J992">
            <v>25</v>
          </cell>
          <cell r="K992" t="str">
            <v>Entrega de la Primera Propuesta</v>
          </cell>
          <cell r="L992" t="str">
            <v>Primer Servicio</v>
          </cell>
          <cell r="M992" t="str">
            <v>Internet Corporativo Plus Avantel</v>
          </cell>
          <cell r="N992" t="str">
            <v>3D-INTERNET DEDICADO</v>
          </cell>
          <cell r="O992" t="str">
            <v>MONTERREY NO ASIGNADAS</v>
          </cell>
          <cell r="P992" t="str">
            <v>NO ASIGNADAS MONTERREY</v>
          </cell>
          <cell r="Q992" t="str">
            <v>TREVI¿O GONZALEZ CLAUDIA PATRICIA</v>
          </cell>
          <cell r="R992" t="str">
            <v>TREVI¿O GONZALEZ CLAUDIA PATRICIA</v>
          </cell>
          <cell r="U992" t="str">
            <v>NO ASIGNADAS MONTERREY</v>
          </cell>
          <cell r="V992" t="str">
            <v>TREVI¿O GONZALEZ CLAUDIA PATRICIA</v>
          </cell>
          <cell r="W992" t="str">
            <v>TREVI¿O GONZALEZ CLAUDIA PATRICIA</v>
          </cell>
          <cell r="X992" t="str">
            <v>ZENTENO CERVANTES MARIO ALBERTO</v>
          </cell>
          <cell r="Y992">
            <v>2006</v>
          </cell>
          <cell r="Z992">
            <v>9</v>
          </cell>
          <cell r="AA992">
            <v>12034</v>
          </cell>
          <cell r="AB992">
            <v>3085.68</v>
          </cell>
          <cell r="AC992">
            <v>0</v>
          </cell>
        </row>
        <row r="993">
          <cell r="A993" t="str">
            <v>1-K649W</v>
          </cell>
          <cell r="B993" t="str">
            <v>INTERNET E1</v>
          </cell>
          <cell r="C993" t="str">
            <v>EMPRESARIAL INTERIOR</v>
          </cell>
          <cell r="D993" t="str">
            <v>UNIVERSIDAD AUTONOMA DE CHIHUAHUA</v>
          </cell>
          <cell r="G993" t="str">
            <v>1+K9+2177</v>
          </cell>
          <cell r="H993" t="str">
            <v>INTERNET UACH</v>
          </cell>
          <cell r="I993" t="str">
            <v>Infraestructura</v>
          </cell>
          <cell r="J993">
            <v>10</v>
          </cell>
          <cell r="K993" t="str">
            <v>Detección de Oportunidad</v>
          </cell>
          <cell r="L993" t="str">
            <v>Nuevo Servicio</v>
          </cell>
          <cell r="M993" t="str">
            <v>Internet Corporativo Avantel</v>
          </cell>
          <cell r="N993" t="str">
            <v>3D-INTERNET DEDICADO</v>
          </cell>
          <cell r="O993" t="str">
            <v>Palaceta Meza Belgica Georgina</v>
          </cell>
          <cell r="P993" t="str">
            <v>PALACETA MEZA BELGICA GEORGINA</v>
          </cell>
          <cell r="Q993" t="str">
            <v>GARCIA RUIZ HECTOR JAVIER</v>
          </cell>
          <cell r="R993" t="str">
            <v>TREVI¿O GONZALEZ CLAUDIA PATRICIA</v>
          </cell>
          <cell r="U993" t="str">
            <v>PALACETA MEZA BELGICA GEORGINA</v>
          </cell>
          <cell r="V993" t="str">
            <v>GARCIA RUIZ HECTOR JAVIER</v>
          </cell>
          <cell r="W993" t="str">
            <v>TREVI¿O GONZALEZ CLAUDIA PATRICIA</v>
          </cell>
          <cell r="X993" t="str">
            <v>ZENTENO CERVANTES MARIO ALBERTO</v>
          </cell>
          <cell r="Y993">
            <v>2006</v>
          </cell>
          <cell r="Z993">
            <v>9</v>
          </cell>
          <cell r="AA993">
            <v>12000</v>
          </cell>
          <cell r="AB993">
            <v>0</v>
          </cell>
          <cell r="AC993">
            <v>0</v>
          </cell>
        </row>
        <row r="994">
          <cell r="A994" t="str">
            <v>1-KGC1R</v>
          </cell>
          <cell r="B994" t="str">
            <v>INTERNET 1024KBPS</v>
          </cell>
          <cell r="C994" t="str">
            <v>EMPRESARIAL INTERIOR</v>
          </cell>
          <cell r="D994" t="str">
            <v>ASESORIA Y SERVICIOS GATE</v>
          </cell>
          <cell r="E994" t="str">
            <v>ASESORIA Y SERVICIOS GATE SA DE CV</v>
          </cell>
          <cell r="G994" t="str">
            <v>1+UF+507</v>
          </cell>
          <cell r="H994" t="str">
            <v>RENOVACION Y CAMBIO DE TARIFA</v>
          </cell>
          <cell r="I994" t="str">
            <v>Infraestructura</v>
          </cell>
          <cell r="J994">
            <v>100</v>
          </cell>
          <cell r="K994" t="str">
            <v>Facturación Total del Servicio</v>
          </cell>
          <cell r="L994" t="str">
            <v>Renovación del Servicio</v>
          </cell>
          <cell r="M994" t="str">
            <v>Internet Corporativo Avantel</v>
          </cell>
          <cell r="N994" t="str">
            <v>3D-INTERNET DEDICADO</v>
          </cell>
          <cell r="O994" t="str">
            <v>Caire Juvera Gerardo</v>
          </cell>
          <cell r="P994" t="str">
            <v>CAIRE JUVERA GERARDO</v>
          </cell>
          <cell r="Q994" t="str">
            <v>ANGULO CERVERA ENRIQUE</v>
          </cell>
          <cell r="R994" t="str">
            <v>SANTANA ESPINOSA LUIS MANUEL</v>
          </cell>
          <cell r="S994" t="str">
            <v>IV</v>
          </cell>
          <cell r="T994" t="str">
            <v>No Comprometido</v>
          </cell>
          <cell r="U994" t="str">
            <v>CAIRE JUVERA GERARDO</v>
          </cell>
          <cell r="V994" t="str">
            <v>ANGULO CERVERA ENRIQUE</v>
          </cell>
          <cell r="W994" t="str">
            <v>SANTANA ESPINOSA LUIS MANUEL</v>
          </cell>
          <cell r="X994" t="str">
            <v>ZENTENO CERVANTES MARIO ALBERTO</v>
          </cell>
          <cell r="Y994">
            <v>2006</v>
          </cell>
          <cell r="Z994">
            <v>9</v>
          </cell>
          <cell r="AA994">
            <v>12000</v>
          </cell>
          <cell r="AB994">
            <v>0</v>
          </cell>
          <cell r="AC994">
            <v>0</v>
          </cell>
        </row>
        <row r="995">
          <cell r="A995" t="str">
            <v>1-K9J3K</v>
          </cell>
          <cell r="B995" t="str">
            <v>INTERNET 2048 SYC MOTORS</v>
          </cell>
          <cell r="C995" t="str">
            <v>EMPRESARIAL INTERIOR</v>
          </cell>
          <cell r="D995" t="str">
            <v>SYC  MOTORS S.A. DE C.V.</v>
          </cell>
          <cell r="F995" t="str">
            <v>NEXT BUSINESS</v>
          </cell>
          <cell r="G995" t="str">
            <v>1+OV+731</v>
          </cell>
          <cell r="H995" t="str">
            <v>INTERNET 2048 SYC MOTORS</v>
          </cell>
          <cell r="I995" t="str">
            <v>Infraestructura</v>
          </cell>
          <cell r="J995">
            <v>100</v>
          </cell>
          <cell r="K995" t="str">
            <v>Facturación Total del Servicio</v>
          </cell>
          <cell r="L995" t="str">
            <v>Nuevo Servicio</v>
          </cell>
          <cell r="M995" t="str">
            <v>Internet Corporativo Avantel</v>
          </cell>
          <cell r="N995" t="str">
            <v>3D-INTERNET DEDICADO</v>
          </cell>
          <cell r="O995" t="str">
            <v>Hernandez Barba Jose Angel</v>
          </cell>
          <cell r="P995" t="str">
            <v>HERNANDEZ BARBA JOSE ANGEL</v>
          </cell>
          <cell r="Q995" t="str">
            <v>ARIAS CERPA GUSTAVO</v>
          </cell>
          <cell r="R995" t="str">
            <v>SANTANA ESPINOSA LUIS MANUEL</v>
          </cell>
          <cell r="S995" t="str">
            <v>I</v>
          </cell>
          <cell r="T995" t="str">
            <v>Comprometido</v>
          </cell>
          <cell r="U995" t="str">
            <v>HERNANDEZ BARBA JOSE ANGEL</v>
          </cell>
          <cell r="V995" t="str">
            <v>ARIAS CERPA GUSTAVO</v>
          </cell>
          <cell r="W995" t="str">
            <v>SANTANA ESPINOSA LUIS MANUEL</v>
          </cell>
          <cell r="X995" t="str">
            <v>ZENTENO CERVANTES MARIO ALBERTO</v>
          </cell>
          <cell r="Y995">
            <v>2006</v>
          </cell>
          <cell r="Z995">
            <v>9</v>
          </cell>
          <cell r="AA995">
            <v>12000</v>
          </cell>
          <cell r="AB995">
            <v>0</v>
          </cell>
          <cell r="AC995">
            <v>0</v>
          </cell>
        </row>
        <row r="996">
          <cell r="A996" t="str">
            <v>1-KE4H6</v>
          </cell>
          <cell r="B996" t="str">
            <v>COTIZAR 2Mb DE INTERN CORP</v>
          </cell>
          <cell r="C996" t="str">
            <v>EMPRESARIAL INTERIOR</v>
          </cell>
          <cell r="D996" t="str">
            <v>BUEN MAZAL DE MEXICO</v>
          </cell>
          <cell r="E996" t="str">
            <v>BUEN MAZAL DE MEXICO SA DE CV</v>
          </cell>
          <cell r="F996" t="str">
            <v>NEXT BUSINESS</v>
          </cell>
          <cell r="G996" t="str">
            <v>1-K0475</v>
          </cell>
          <cell r="H996" t="str">
            <v>BMAZAL INTERNET CORP 2MB</v>
          </cell>
          <cell r="I996" t="str">
            <v>Infraestructura</v>
          </cell>
          <cell r="J996">
            <v>75</v>
          </cell>
          <cell r="K996" t="str">
            <v>Validacion de Cierre de Venta</v>
          </cell>
          <cell r="L996" t="str">
            <v>Nuevo Servicio</v>
          </cell>
          <cell r="M996" t="str">
            <v>Internet Corporativo Avantel</v>
          </cell>
          <cell r="N996" t="str">
            <v>3D-INTERNET DEDICADO</v>
          </cell>
          <cell r="O996" t="str">
            <v>Cisneros Beal Jose Fernando</v>
          </cell>
          <cell r="P996" t="str">
            <v>CISNEROS BEAL JOSE FERNANDO</v>
          </cell>
          <cell r="Q996" t="str">
            <v>ARIAS CERPA GUSTAVO</v>
          </cell>
          <cell r="R996" t="str">
            <v>SANTANA ESPINOSA LUIS MANUEL</v>
          </cell>
          <cell r="S996" t="str">
            <v>I</v>
          </cell>
          <cell r="T996" t="str">
            <v>Comprometido</v>
          </cell>
          <cell r="U996" t="str">
            <v>CISNEROS BEAL JOSE FERNANDO</v>
          </cell>
          <cell r="V996" t="str">
            <v>ARIAS CERPA GUSTAVO</v>
          </cell>
          <cell r="W996" t="str">
            <v>SANTANA ESPINOSA LUIS MANUEL</v>
          </cell>
          <cell r="X996" t="str">
            <v>ZENTENO CERVANTES MARIO ALBERTO</v>
          </cell>
          <cell r="Y996">
            <v>2006</v>
          </cell>
          <cell r="Z996">
            <v>9</v>
          </cell>
          <cell r="AA996">
            <v>12000</v>
          </cell>
          <cell r="AB996">
            <v>0</v>
          </cell>
          <cell r="AC996">
            <v>0</v>
          </cell>
        </row>
        <row r="997">
          <cell r="A997" t="str">
            <v>1-K841D</v>
          </cell>
          <cell r="B997" t="str">
            <v>INTERNET DEDICADO 1024 KBPS</v>
          </cell>
          <cell r="C997" t="str">
            <v>No Reconocida</v>
          </cell>
          <cell r="D997" t="str">
            <v>PANAMERICANA DE PATENTES Y MARCAS</v>
          </cell>
          <cell r="E997" t="str">
            <v>PANAMERICANA DE PATENTES Y MARCAS SC</v>
          </cell>
          <cell r="G997" t="str">
            <v>1-ILN9D</v>
          </cell>
          <cell r="H997" t="str">
            <v>INTERNET CORPORATIVO 1024KBPS</v>
          </cell>
          <cell r="I997" t="str">
            <v>Infraestructura</v>
          </cell>
          <cell r="J997">
            <v>100</v>
          </cell>
          <cell r="K997" t="str">
            <v>Facturación Total del Servicio</v>
          </cell>
          <cell r="L997" t="str">
            <v>Primer Servicio</v>
          </cell>
          <cell r="M997" t="str">
            <v>Internet Corporativo Plus Avantel</v>
          </cell>
          <cell r="N997" t="str">
            <v>3D-INTERNET DEDICADO</v>
          </cell>
          <cell r="O997" t="str">
            <v>No Reconocidas NO RECONOCIDAS</v>
          </cell>
          <cell r="P997" t="str">
            <v>NO RECONOCIDAS</v>
          </cell>
          <cell r="Q997" t="str">
            <v>NO RECONOCIDAS</v>
          </cell>
          <cell r="R997" t="str">
            <v>NO RECONOCIDAS</v>
          </cell>
          <cell r="T997" t="str">
            <v>Comprometido</v>
          </cell>
          <cell r="U997" t="str">
            <v>NO RECONOCIDAS</v>
          </cell>
          <cell r="V997" t="str">
            <v>NO RECONOCIDAS</v>
          </cell>
          <cell r="W997" t="str">
            <v>NO RECONOCIDAS</v>
          </cell>
          <cell r="X997" t="str">
            <v>NO RECONOCIDAS</v>
          </cell>
          <cell r="Y997">
            <v>2006</v>
          </cell>
          <cell r="Z997">
            <v>9</v>
          </cell>
          <cell r="AA997">
            <v>11888.1</v>
          </cell>
          <cell r="AB997">
            <v>0</v>
          </cell>
          <cell r="AC997">
            <v>0</v>
          </cell>
        </row>
        <row r="998">
          <cell r="A998" t="str">
            <v>1-JN2Q7</v>
          </cell>
          <cell r="B998" t="str">
            <v>INTERNET CORPORATIVO PLUS 512 Kbps</v>
          </cell>
          <cell r="C998" t="str">
            <v>EMPRESARIAL MEXICO</v>
          </cell>
          <cell r="D998" t="str">
            <v>UNIDAD DE DISEÑO Y COMUNICACIONES</v>
          </cell>
          <cell r="E998" t="str">
            <v>UNIDAD DE DISEÑO Y COMUNICACION SA DE CV</v>
          </cell>
          <cell r="F998" t="str">
            <v>PROSPECTO</v>
          </cell>
          <cell r="G998" t="str">
            <v>1-5G979</v>
          </cell>
          <cell r="H998" t="str">
            <v>INTERNET CORPORATIVO PLUS 512 KBPS</v>
          </cell>
          <cell r="I998" t="str">
            <v>Infraestructura</v>
          </cell>
          <cell r="J998">
            <v>0</v>
          </cell>
          <cell r="K998" t="str">
            <v>Perdida de la Oportunidad</v>
          </cell>
          <cell r="L998" t="str">
            <v>Nuevo Servicio</v>
          </cell>
          <cell r="M998" t="str">
            <v>Internet Corporativo Plus Avantel</v>
          </cell>
          <cell r="N998" t="str">
            <v>3D-INTERNET DEDICADO</v>
          </cell>
          <cell r="O998" t="str">
            <v>OLIVARES LOPEZ MALO JORGE ALVARO</v>
          </cell>
          <cell r="P998" t="str">
            <v>OLIVARES LOPEZ MALO JORGE ALVARO</v>
          </cell>
          <cell r="Q998" t="str">
            <v>CARDOS DUARTE GABRIEL ALEJANDRO</v>
          </cell>
          <cell r="R998" t="str">
            <v>MORA MORA RODOLFO</v>
          </cell>
          <cell r="S998" t="str">
            <v>II.I</v>
          </cell>
          <cell r="T998" t="str">
            <v>Comprometido</v>
          </cell>
          <cell r="U998" t="str">
            <v>OLIVARES LOPEZ MALO JORGE ALVARO</v>
          </cell>
          <cell r="V998" t="str">
            <v>CARDOS DUARTE GABRIEL ALEJANDRO</v>
          </cell>
          <cell r="W998" t="str">
            <v>MORA MORA RODOLFO</v>
          </cell>
          <cell r="X998" t="str">
            <v>LOVO REYES JUAN CARLOS</v>
          </cell>
          <cell r="Y998">
            <v>2006</v>
          </cell>
          <cell r="Z998">
            <v>9</v>
          </cell>
          <cell r="AA998">
            <v>11016</v>
          </cell>
          <cell r="AB998">
            <v>1000</v>
          </cell>
          <cell r="AC998">
            <v>0</v>
          </cell>
        </row>
        <row r="999">
          <cell r="A999" t="str">
            <v>1-J69GR</v>
          </cell>
          <cell r="B999" t="str">
            <v>NUEVO ENLACE EN LAZARO CARDENAS 128 Kbps</v>
          </cell>
          <cell r="C999" t="str">
            <v>EMPRESARIAL INTERIOR</v>
          </cell>
          <cell r="D999" t="str">
            <v>GRUPO CENTURION DE MEXICO</v>
          </cell>
          <cell r="E999" t="str">
            <v>GRUPO CENTURION DE MEXICO SA DE CV</v>
          </cell>
          <cell r="F999" t="str">
            <v>TERRITORIAL</v>
          </cell>
          <cell r="G999" t="str">
            <v>1-DINS0</v>
          </cell>
          <cell r="H999" t="str">
            <v>INTERNET SEGURO</v>
          </cell>
          <cell r="I999" t="str">
            <v>Infraestructura</v>
          </cell>
          <cell r="J999">
            <v>0</v>
          </cell>
          <cell r="K999" t="str">
            <v>Perdida de la Oportunidad</v>
          </cell>
          <cell r="L999" t="str">
            <v>Nuevo Servicio</v>
          </cell>
          <cell r="M999" t="str">
            <v>Internet Corporativo Seguro</v>
          </cell>
          <cell r="N999" t="str">
            <v>3D-INTERNET DEDICADO</v>
          </cell>
          <cell r="O999" t="str">
            <v>Lozano Cavazos Israel</v>
          </cell>
          <cell r="P999" t="str">
            <v>LOZANO CAVAZOS ISRAEL</v>
          </cell>
          <cell r="Q999" t="str">
            <v>TREVI¿O VILLARREAL HUGO</v>
          </cell>
          <cell r="R999" t="str">
            <v>TREVI¿O GONZALEZ CLAUDIA PATRICIA</v>
          </cell>
          <cell r="U999" t="str">
            <v>LOZANO CAVAZOS ISRAEL</v>
          </cell>
          <cell r="V999" t="str">
            <v>TREVI¿O VILLARREAL HUGO</v>
          </cell>
          <cell r="W999" t="str">
            <v>TREVI¿O GONZALEZ CLAUDIA PATRICIA</v>
          </cell>
          <cell r="X999" t="str">
            <v>ZENTENO CERVANTES MARIO ALBERTO</v>
          </cell>
          <cell r="Y999">
            <v>2006</v>
          </cell>
          <cell r="Z999">
            <v>9</v>
          </cell>
          <cell r="AA999">
            <v>11009</v>
          </cell>
          <cell r="AB999">
            <v>5066.2299999999996</v>
          </cell>
          <cell r="AC999">
            <v>0</v>
          </cell>
        </row>
        <row r="1000">
          <cell r="A1000" t="str">
            <v>1-HW4O8</v>
          </cell>
          <cell r="B1000" t="str">
            <v>INCREMENTO DE INTERNET DE 256 A 2048 KBPS</v>
          </cell>
          <cell r="C1000" t="str">
            <v>EMPRESARIAL MEXICO</v>
          </cell>
          <cell r="D1000" t="str">
            <v>SISTEMAS DE INFORMACION GEOGRAFICA</v>
          </cell>
          <cell r="E1000" t="str">
            <v>SISTEMAS DE INFORMACION GEOGRAFICA, S.A. DE C.V.</v>
          </cell>
          <cell r="G1000" t="str">
            <v>1-RLOF</v>
          </cell>
          <cell r="H1000" t="str">
            <v>INCREMENTO DE INTERNET 256 A 2048 SIGSA</v>
          </cell>
          <cell r="I1000" t="str">
            <v>Infraestructura</v>
          </cell>
          <cell r="J1000">
            <v>100</v>
          </cell>
          <cell r="K1000" t="str">
            <v>Facturación Total del Servicio</v>
          </cell>
          <cell r="L1000" t="str">
            <v>Incremento del Servicio</v>
          </cell>
          <cell r="M1000" t="str">
            <v>Internet Corporativo Avantel</v>
          </cell>
          <cell r="N1000" t="str">
            <v>3D-INTERNET DEDICADO</v>
          </cell>
          <cell r="O1000" t="str">
            <v>Hernandez Bustamante Rocio</v>
          </cell>
          <cell r="P1000" t="str">
            <v>HERNANDEZ BUSTAMANTE ROCIO</v>
          </cell>
          <cell r="Q1000" t="str">
            <v>CORONA ARROYAVE ABELARDO ROBERTO</v>
          </cell>
          <cell r="R1000" t="str">
            <v>CASTA¿EDA RIVAS GABRIEL ALBERTO</v>
          </cell>
          <cell r="S1000" t="str">
            <v>IV.II</v>
          </cell>
          <cell r="T1000" t="str">
            <v>Comprometido</v>
          </cell>
          <cell r="U1000" t="str">
            <v>HERNANDEZ BUSTAMANTE ROCIO</v>
          </cell>
          <cell r="V1000" t="str">
            <v>CORONA ARROYAVE ABELARDO ROBERTO</v>
          </cell>
          <cell r="W1000" t="str">
            <v>CASTA¿EDA RIVAS GABRIEL ALBERTO</v>
          </cell>
          <cell r="X1000" t="str">
            <v>LOVO REYES JUAN CARLOS</v>
          </cell>
          <cell r="Y1000">
            <v>2006</v>
          </cell>
          <cell r="Z1000">
            <v>9</v>
          </cell>
          <cell r="AA1000">
            <v>11000</v>
          </cell>
          <cell r="AB1000">
            <v>0</v>
          </cell>
          <cell r="AC1000">
            <v>0</v>
          </cell>
        </row>
        <row r="1001">
          <cell r="A1001" t="str">
            <v>1-KGTV7</v>
          </cell>
          <cell r="B1001" t="str">
            <v>512k INTERNET DEDICADO</v>
          </cell>
          <cell r="C1001" t="str">
            <v>EMPRESARIAL INTERIOR</v>
          </cell>
          <cell r="D1001" t="str">
            <v>GRUPO SIMEC</v>
          </cell>
          <cell r="E1001" t="str">
            <v>GRUPO SIMEC SA DE CV</v>
          </cell>
          <cell r="G1001" t="str">
            <v>1-F61IO</v>
          </cell>
          <cell r="H1001" t="str">
            <v>INTERNET DEDICADO 512K</v>
          </cell>
          <cell r="I1001" t="str">
            <v>Infraestructura</v>
          </cell>
          <cell r="J1001">
            <v>75</v>
          </cell>
          <cell r="K1001" t="str">
            <v>Validacion de Cierre de Venta</v>
          </cell>
          <cell r="L1001" t="str">
            <v>Nuevo Servicio</v>
          </cell>
          <cell r="M1001" t="str">
            <v>Internet Corporativo Plus Avantel</v>
          </cell>
          <cell r="N1001" t="str">
            <v>3D-INTERNET DEDICADO</v>
          </cell>
          <cell r="O1001" t="str">
            <v>DELGADO GUERRA THELMA ADRIANA</v>
          </cell>
          <cell r="P1001" t="str">
            <v>DELGADO GUERRA THELMA ADRIANA</v>
          </cell>
          <cell r="Q1001" t="str">
            <v>JIMENEZ FREGOSO JOSE ALFREDO</v>
          </cell>
          <cell r="R1001" t="str">
            <v>SANTANA ESPINOSA LUIS MANUEL</v>
          </cell>
          <cell r="S1001" t="str">
            <v>II</v>
          </cell>
          <cell r="T1001" t="str">
            <v>Comprometido</v>
          </cell>
          <cell r="U1001" t="str">
            <v>DELGADO GUERRA THELMA ADRIANA</v>
          </cell>
          <cell r="V1001" t="str">
            <v>JIMENEZ FREGOSO JOSE ALFREDO</v>
          </cell>
          <cell r="W1001" t="str">
            <v>SANTANA ESPINOSA LUIS MANUEL</v>
          </cell>
          <cell r="X1001" t="str">
            <v>ZENTENO CERVANTES MARIO ALBERTO</v>
          </cell>
          <cell r="Y1001">
            <v>2006</v>
          </cell>
          <cell r="Z1001">
            <v>9</v>
          </cell>
          <cell r="AA1001">
            <v>10867.64</v>
          </cell>
          <cell r="AB1001">
            <v>0</v>
          </cell>
          <cell r="AC1001">
            <v>0</v>
          </cell>
        </row>
        <row r="1002">
          <cell r="A1002" t="str">
            <v>1-KH4ZL</v>
          </cell>
          <cell r="B1002" t="str">
            <v>ACTIVAR SERVICIO DE INTERNET CORPORATIVO PLUS A 512 EN EL SITIO DE DHL EXEL AEROPUERTO DE CIUDAD DE MEXICO</v>
          </cell>
          <cell r="C1002" t="str">
            <v>EMPRESARIAL INTERIOR</v>
          </cell>
          <cell r="D1002" t="str">
            <v>EXEL GLOBAL LOGISTICS DE MEXICO</v>
          </cell>
          <cell r="E1002" t="str">
            <v>MSAS CARGO INTERNATIONAL DE MEXICO SA DE CV</v>
          </cell>
          <cell r="G1002" t="str">
            <v>1+FD+1363</v>
          </cell>
          <cell r="H1002" t="str">
            <v>EXEL - INTERNET PLUS 512 KB PARA EDIFICIO VICTORIA AICM X MW</v>
          </cell>
          <cell r="I1002" t="str">
            <v>Infraestructura</v>
          </cell>
          <cell r="J1002">
            <v>100</v>
          </cell>
          <cell r="K1002" t="str">
            <v>Facturación Total del Servicio</v>
          </cell>
          <cell r="L1002" t="str">
            <v>Incremento del Servicio</v>
          </cell>
          <cell r="M1002" t="str">
            <v>Internet Corporativo Plus Avantel</v>
          </cell>
          <cell r="N1002" t="str">
            <v>3D-INTERNET DEDICADO</v>
          </cell>
          <cell r="O1002" t="str">
            <v>Gonzalez Arredondo Arturo</v>
          </cell>
          <cell r="P1002" t="str">
            <v>GONZALEZ ARREDONDO ARTURO</v>
          </cell>
          <cell r="Q1002" t="str">
            <v>ARIAS CERPA GUSTAVO</v>
          </cell>
          <cell r="R1002" t="str">
            <v>SANTANA ESPINOSA LUIS MANUEL</v>
          </cell>
          <cell r="S1002" t="str">
            <v>I</v>
          </cell>
          <cell r="T1002" t="str">
            <v>Comprometido</v>
          </cell>
          <cell r="U1002" t="str">
            <v>GONZALEZ ARREDONDO ARTURO</v>
          </cell>
          <cell r="V1002" t="str">
            <v>ARIAS CERPA GUSTAVO</v>
          </cell>
          <cell r="W1002" t="str">
            <v>SANTANA ESPINOSA LUIS MANUEL</v>
          </cell>
          <cell r="X1002" t="str">
            <v>ZENTENO CERVANTES MARIO ALBERTO</v>
          </cell>
          <cell r="Y1002">
            <v>2006</v>
          </cell>
          <cell r="Z1002">
            <v>9</v>
          </cell>
          <cell r="AA1002">
            <v>10865.64</v>
          </cell>
          <cell r="AB1002">
            <v>0</v>
          </cell>
          <cell r="AC1002">
            <v>0</v>
          </cell>
        </row>
        <row r="1003">
          <cell r="A1003" t="str">
            <v>1-KE68X</v>
          </cell>
          <cell r="B1003" t="str">
            <v>Cliente solicita incremento de ancho de banda Internet de 256k a 512k o 1,024k</v>
          </cell>
          <cell r="C1003" t="str">
            <v>INTERNACIONAL</v>
          </cell>
          <cell r="D1003" t="str">
            <v>BUFETE JURIDICO PAZOS CHAVEZ</v>
          </cell>
          <cell r="E1003" t="str">
            <v>BUFETE JURIDICO PAZOS CHAVEZ SC</v>
          </cell>
          <cell r="F1003" t="str">
            <v>PROSPECTO</v>
          </cell>
          <cell r="G1003" t="str">
            <v>1-NGX1</v>
          </cell>
          <cell r="H1003" t="str">
            <v>INCREMENTO DE ANCHO DE BANDA INTERNET CORPORATIVO</v>
          </cell>
          <cell r="I1003" t="str">
            <v>Infraestructura</v>
          </cell>
          <cell r="J1003">
            <v>25</v>
          </cell>
          <cell r="K1003" t="str">
            <v>Entrega de la Primera Propuesta</v>
          </cell>
          <cell r="L1003" t="str">
            <v>Incremento del Servicio</v>
          </cell>
          <cell r="M1003" t="str">
            <v>Internet Corporativo Avantel</v>
          </cell>
          <cell r="N1003" t="str">
            <v>3D-INTERNET DEDICADO</v>
          </cell>
          <cell r="O1003" t="str">
            <v>PALOMARES FLORES MYRIAM</v>
          </cell>
          <cell r="P1003" t="str">
            <v>PALOMARES FLORES MYRIAM</v>
          </cell>
          <cell r="Q1003" t="str">
            <v>REBOLLAR RODRIGUEZ OLGA</v>
          </cell>
          <cell r="R1003" t="str">
            <v>VILLASCAN LEE MARCO ANTONIO</v>
          </cell>
          <cell r="U1003" t="str">
            <v>PALOMARES FLORES MYRIAM</v>
          </cell>
          <cell r="V1003" t="str">
            <v>REBOLLAR RODRIGUEZ OLGA</v>
          </cell>
          <cell r="W1003" t="str">
            <v>VILLASCAN LEE MARCO ANTONIO</v>
          </cell>
          <cell r="X1003" t="str">
            <v>VILLASCAN LEE MARCO ANTONIO</v>
          </cell>
          <cell r="Y1003">
            <v>2006</v>
          </cell>
          <cell r="Z1003">
            <v>9</v>
          </cell>
          <cell r="AA1003">
            <v>10645.24</v>
          </cell>
          <cell r="AB1003">
            <v>0</v>
          </cell>
          <cell r="AC1003">
            <v>0</v>
          </cell>
        </row>
        <row r="1004">
          <cell r="A1004" t="str">
            <v>1-K6TSL</v>
          </cell>
          <cell r="B1004" t="str">
            <v>INTERNET 512 K</v>
          </cell>
          <cell r="C1004" t="str">
            <v>EMPRESARIAL MEXICO</v>
          </cell>
          <cell r="D1004" t="str">
            <v>INTERESA FONDOS DE INVERSION</v>
          </cell>
          <cell r="E1004" t="str">
            <v>INTERESA SA DE CV</v>
          </cell>
          <cell r="F1004" t="str">
            <v>PROSPECTO</v>
          </cell>
          <cell r="G1004" t="str">
            <v>1-79ZY1</v>
          </cell>
          <cell r="H1004" t="str">
            <v>INTERNET 512 K</v>
          </cell>
          <cell r="I1004" t="str">
            <v>Infraestructura</v>
          </cell>
          <cell r="J1004">
            <v>25</v>
          </cell>
          <cell r="K1004" t="str">
            <v>Entrega de la Primera Propuesta</v>
          </cell>
          <cell r="L1004" t="str">
            <v>Primer Servicio</v>
          </cell>
          <cell r="M1004" t="str">
            <v>Internet Corporativo Avantel</v>
          </cell>
          <cell r="N1004" t="str">
            <v>3D-INTERNET DEDICADO</v>
          </cell>
          <cell r="O1004" t="str">
            <v>MERCADO NUEVO NO ASIGNADAS</v>
          </cell>
          <cell r="P1004" t="str">
            <v>NO ASIGNADAS MERCADO NUEVO</v>
          </cell>
          <cell r="Q1004" t="str">
            <v>CASTA¿EDA RIVAS GABRIEL ALBERTO</v>
          </cell>
          <cell r="R1004" t="str">
            <v>CASTA¿EDA RIVAS GABRIEL ALBERTO</v>
          </cell>
          <cell r="S1004" t="str">
            <v>IV</v>
          </cell>
          <cell r="T1004" t="str">
            <v>No Comprometido</v>
          </cell>
          <cell r="U1004" t="str">
            <v>NO ASIGNADAS MERCADO NUEVO</v>
          </cell>
          <cell r="V1004" t="str">
            <v>CASTA¿EDA RIVAS GABRIEL ALBERTO</v>
          </cell>
          <cell r="W1004" t="str">
            <v>CASTA¿EDA RIVAS GABRIEL ALBERTO</v>
          </cell>
          <cell r="X1004" t="str">
            <v>LOVO REYES JUAN CARLOS</v>
          </cell>
          <cell r="Y1004">
            <v>2006</v>
          </cell>
          <cell r="Z1004">
            <v>9</v>
          </cell>
          <cell r="AA1004">
            <v>10500</v>
          </cell>
          <cell r="AB1004">
            <v>0</v>
          </cell>
          <cell r="AC1004">
            <v>0</v>
          </cell>
        </row>
        <row r="1005">
          <cell r="A1005" t="str">
            <v>1-K5PRD</v>
          </cell>
          <cell r="B1005" t="str">
            <v>INTERNET 1024 K</v>
          </cell>
          <cell r="C1005" t="str">
            <v>EMPRESARIAL MEXICO</v>
          </cell>
          <cell r="D1005" t="str">
            <v>ZERO OCTA</v>
          </cell>
          <cell r="E1005" t="str">
            <v>ZERO OCTA  SC</v>
          </cell>
          <cell r="F1005" t="str">
            <v>TERRITORIAL</v>
          </cell>
          <cell r="G1005" t="str">
            <v>1-8R89I</v>
          </cell>
          <cell r="H1005" t="str">
            <v>INTERNET 1024 K</v>
          </cell>
          <cell r="I1005" t="str">
            <v>Infraestructura</v>
          </cell>
          <cell r="J1005">
            <v>0</v>
          </cell>
          <cell r="K1005" t="str">
            <v>Perdida de la Oportunidad</v>
          </cell>
          <cell r="L1005" t="str">
            <v>Primer Servicio</v>
          </cell>
          <cell r="M1005" t="str">
            <v>Internet Corporativo Avantel</v>
          </cell>
          <cell r="N1005" t="str">
            <v>3D-INTERNET DEDICADO</v>
          </cell>
          <cell r="O1005" t="str">
            <v>MERCADO NUEVO NO ASIGNADAS</v>
          </cell>
          <cell r="P1005" t="str">
            <v>NO ASIGNADAS MERCADO NUEVO</v>
          </cell>
          <cell r="Q1005" t="str">
            <v>CASTA¿EDA RIVAS GABRIEL ALBERTO</v>
          </cell>
          <cell r="R1005" t="str">
            <v>CASTA¿EDA RIVAS GABRIEL ALBERTO</v>
          </cell>
          <cell r="S1005" t="str">
            <v>IV</v>
          </cell>
          <cell r="T1005" t="str">
            <v>No Comprometido</v>
          </cell>
          <cell r="U1005" t="str">
            <v>NO ASIGNADAS MERCADO NUEVO</v>
          </cell>
          <cell r="V1005" t="str">
            <v>CASTA¿EDA RIVAS GABRIEL ALBERTO</v>
          </cell>
          <cell r="W1005" t="str">
            <v>CASTA¿EDA RIVAS GABRIEL ALBERTO</v>
          </cell>
          <cell r="X1005" t="str">
            <v>LOVO REYES JUAN CARLOS</v>
          </cell>
          <cell r="Y1005">
            <v>2006</v>
          </cell>
          <cell r="Z1005">
            <v>9</v>
          </cell>
          <cell r="AA1005">
            <v>10500</v>
          </cell>
          <cell r="AB1005">
            <v>0</v>
          </cell>
          <cell r="AC1005">
            <v>0</v>
          </cell>
        </row>
        <row r="1006">
          <cell r="A1006" t="str">
            <v>1-8OKXS</v>
          </cell>
          <cell r="B1006" t="str">
            <v>INTERNET CORPORATIVO 512</v>
          </cell>
          <cell r="C1006" t="str">
            <v>EMPRESARIAL MEXICO</v>
          </cell>
          <cell r="D1006" t="str">
            <v>DIFUSION PANORAMICA</v>
          </cell>
          <cell r="E1006" t="str">
            <v>DIFUSION PANORAMICA SA DE CV</v>
          </cell>
          <cell r="F1006" t="str">
            <v>TERRITORIAL</v>
          </cell>
          <cell r="G1006" t="str">
            <v>1-8M9XO</v>
          </cell>
          <cell r="H1006" t="str">
            <v>INTERNET CORPORATIVO  512</v>
          </cell>
          <cell r="I1006" t="str">
            <v>Infraestructura</v>
          </cell>
          <cell r="J1006">
            <v>25</v>
          </cell>
          <cell r="K1006" t="str">
            <v>Entrega de la Primera Propuesta</v>
          </cell>
          <cell r="L1006" t="str">
            <v>Primer Servicio</v>
          </cell>
          <cell r="M1006" t="str">
            <v>Internet Corporativo Avantel</v>
          </cell>
          <cell r="N1006" t="str">
            <v>3D-INTERNET DEDICADO</v>
          </cell>
          <cell r="O1006" t="str">
            <v>Anaya Jimenez Israel</v>
          </cell>
          <cell r="P1006" t="str">
            <v>ANAYA JIMENEZ ISRAEL</v>
          </cell>
          <cell r="Q1006" t="str">
            <v>DOMINGUEZ BANDA TANIA JANETTE</v>
          </cell>
          <cell r="R1006" t="str">
            <v>CASTA¿EDA RIVAS GABRIEL ALBERTO</v>
          </cell>
          <cell r="S1006" t="str">
            <v>IV.I</v>
          </cell>
          <cell r="T1006" t="str">
            <v>Comprometido</v>
          </cell>
          <cell r="U1006" t="str">
            <v>ANAYA JIMENEZ ISRAEL</v>
          </cell>
          <cell r="V1006" t="str">
            <v>DOMINGUEZ BANDA TANIA JANETTE</v>
          </cell>
          <cell r="W1006" t="str">
            <v>CASTA¿EDA RIVAS GABRIEL ALBERTO</v>
          </cell>
          <cell r="X1006" t="str">
            <v>LOVO REYES JUAN CARLOS</v>
          </cell>
          <cell r="Y1006">
            <v>2006</v>
          </cell>
          <cell r="Z1006">
            <v>9</v>
          </cell>
          <cell r="AA1006">
            <v>10060</v>
          </cell>
          <cell r="AB1006">
            <v>0</v>
          </cell>
          <cell r="AC1006">
            <v>0</v>
          </cell>
          <cell r="AD1006" t="str">
            <v>CORONA CRUZ (B) EDGAR MIGUEL</v>
          </cell>
        </row>
        <row r="1007">
          <cell r="A1007" t="str">
            <v>1-FAWO1</v>
          </cell>
          <cell r="B1007" t="str">
            <v>Internet Corporativo con y sin equipo</v>
          </cell>
          <cell r="C1007" t="str">
            <v>EMPRESARIAL INTERIOR</v>
          </cell>
          <cell r="D1007" t="str">
            <v>GRAMMER MEXICANA, SA DE CV</v>
          </cell>
          <cell r="E1007" t="str">
            <v>GRAMMER MEXICANA, S.A. DE C.V.</v>
          </cell>
          <cell r="G1007" t="str">
            <v>1+10Q+153</v>
          </cell>
          <cell r="H1007" t="str">
            <v>GRAMMER - INTERNET</v>
          </cell>
          <cell r="I1007" t="str">
            <v>Infraestructura</v>
          </cell>
          <cell r="J1007">
            <v>10</v>
          </cell>
          <cell r="K1007" t="str">
            <v>Detección de Oportunidad</v>
          </cell>
          <cell r="L1007" t="str">
            <v>Nuevo Servicio</v>
          </cell>
          <cell r="M1007" t="str">
            <v>Internet Corporativo Plus Avantel</v>
          </cell>
          <cell r="N1007" t="str">
            <v>3D-INTERNET DEDICADO</v>
          </cell>
          <cell r="O1007" t="str">
            <v>Mendoza Torres Elida</v>
          </cell>
          <cell r="P1007" t="str">
            <v>MENDOZA TORRES ELIDA</v>
          </cell>
          <cell r="Q1007" t="str">
            <v>VI¿OLO URIARTE JAVIER ALEJANDRO</v>
          </cell>
          <cell r="R1007" t="str">
            <v>VI¿OLO URIARTE JAVIER ALEJANDRO</v>
          </cell>
          <cell r="T1007" t="str">
            <v>Strech</v>
          </cell>
          <cell r="U1007" t="str">
            <v>MENDOZA TORRES ELIDA</v>
          </cell>
          <cell r="V1007" t="str">
            <v>VI¿OLO URIARTE JAVIER ALEJANDRO</v>
          </cell>
          <cell r="W1007" t="str">
            <v>VI¿OLO URIARTE JAVIER ALEJANDRO</v>
          </cell>
          <cell r="X1007" t="str">
            <v>ZENTENO CERVANTES MARIO ALBERTO</v>
          </cell>
          <cell r="Y1007">
            <v>2006</v>
          </cell>
          <cell r="Z1007">
            <v>9</v>
          </cell>
          <cell r="AA1007">
            <v>10000</v>
          </cell>
          <cell r="AB1007">
            <v>0</v>
          </cell>
          <cell r="AC1007">
            <v>0</v>
          </cell>
        </row>
        <row r="1008">
          <cell r="A1008" t="str">
            <v>1-GEGOA</v>
          </cell>
          <cell r="B1008" t="str">
            <v>NECESITAN COMUNICACION DE INTERNET ENTRE SUS SUCURSALES</v>
          </cell>
          <cell r="C1008" t="str">
            <v>EMPRESARIAL MEXICO</v>
          </cell>
          <cell r="D1008" t="str">
            <v>INDUSTRIAL DE INFORMATICA</v>
          </cell>
          <cell r="E1008" t="str">
            <v>INDUSTRIAL DE INFORMATICA SA DE CV</v>
          </cell>
          <cell r="F1008" t="str">
            <v>TERRITORIAL</v>
          </cell>
          <cell r="G1008" t="str">
            <v>1-GEGNM</v>
          </cell>
          <cell r="H1008" t="str">
            <v>INTERNET 512</v>
          </cell>
          <cell r="I1008" t="str">
            <v>Infraestructura</v>
          </cell>
          <cell r="J1008">
            <v>50</v>
          </cell>
          <cell r="K1008" t="str">
            <v>Aceptación de la Ultima Propuesta</v>
          </cell>
          <cell r="L1008" t="str">
            <v>Primer Servicio</v>
          </cell>
          <cell r="M1008" t="str">
            <v>Internet Corporativo Avantel</v>
          </cell>
          <cell r="N1008" t="str">
            <v>3D-INTERNET DEDICADO</v>
          </cell>
          <cell r="O1008" t="str">
            <v>CARRANZA BALMACEDA CLAUDIA</v>
          </cell>
          <cell r="P1008" t="str">
            <v>CARRANZA BALMACEDA CLAUDIA</v>
          </cell>
          <cell r="Q1008" t="str">
            <v>DOMINGUEZ BANDA TANIA JANETTE</v>
          </cell>
          <cell r="R1008" t="str">
            <v>CASTA¿EDA RIVAS GABRIEL ALBERTO</v>
          </cell>
          <cell r="S1008" t="str">
            <v>IV.I</v>
          </cell>
          <cell r="T1008" t="str">
            <v>No Comprometido</v>
          </cell>
          <cell r="U1008" t="str">
            <v>CARRANZA BALMACEDA CLAUDIA</v>
          </cell>
          <cell r="V1008" t="str">
            <v>DOMINGUEZ BANDA TANIA JANETTE</v>
          </cell>
          <cell r="W1008" t="str">
            <v>CASTA¿EDA RIVAS GABRIEL ALBERTO</v>
          </cell>
          <cell r="X1008" t="str">
            <v>LOVO REYES JUAN CARLOS</v>
          </cell>
          <cell r="Y1008">
            <v>2006</v>
          </cell>
          <cell r="Z1008">
            <v>9</v>
          </cell>
          <cell r="AA1008">
            <v>10000</v>
          </cell>
          <cell r="AB1008">
            <v>0</v>
          </cell>
          <cell r="AC1008">
            <v>0</v>
          </cell>
        </row>
        <row r="1009">
          <cell r="A1009" t="str">
            <v>1-K9C6A</v>
          </cell>
          <cell r="B1009" t="str">
            <v>INCREMENTO DE ANCHO DE BANDA</v>
          </cell>
          <cell r="C1009" t="str">
            <v>EMPRESARIAL INTERIOR</v>
          </cell>
          <cell r="D1009" t="str">
            <v>INSTITUTO TECNOLOGICO DE APIZACO</v>
          </cell>
          <cell r="E1009" t="str">
            <v>INSTITUTO TECNOLOGICO DE APIZACO</v>
          </cell>
          <cell r="F1009" t="str">
            <v>NEXT BUSINESS</v>
          </cell>
          <cell r="G1009" t="str">
            <v>1+UF+85</v>
          </cell>
          <cell r="H1009" t="str">
            <v>INCREMENTO DE ANCHO DE BANDA</v>
          </cell>
          <cell r="I1009" t="str">
            <v>Infraestructura</v>
          </cell>
          <cell r="J1009">
            <v>0</v>
          </cell>
          <cell r="K1009" t="str">
            <v>Perdida de la Oportunidad</v>
          </cell>
          <cell r="L1009" t="str">
            <v>Nuevo Servicio</v>
          </cell>
          <cell r="M1009" t="str">
            <v>Internet 2 Avantel 2048 Kbps</v>
          </cell>
          <cell r="N1009" t="str">
            <v>3D-INTERNET DEDICADO</v>
          </cell>
          <cell r="O1009" t="str">
            <v>Perez Alvarez Lorena</v>
          </cell>
          <cell r="P1009" t="str">
            <v>PEREZ ALVAREZ LORENA</v>
          </cell>
          <cell r="Q1009" t="str">
            <v>MENDEZ LARA OMAR</v>
          </cell>
          <cell r="R1009" t="str">
            <v>VI¿OLO URIARTE JAVIER ALEJANDRO</v>
          </cell>
          <cell r="S1009" t="str">
            <v>I</v>
          </cell>
          <cell r="T1009" t="str">
            <v>Comprometido</v>
          </cell>
          <cell r="U1009" t="str">
            <v>PEREZ ALVAREZ LORENA</v>
          </cell>
          <cell r="V1009" t="str">
            <v>MENDEZ LARA OMAR</v>
          </cell>
          <cell r="W1009" t="str">
            <v>VI¿OLO URIARTE JAVIER ALEJANDRO</v>
          </cell>
          <cell r="X1009" t="str">
            <v>ZENTENO CERVANTES MARIO ALBERTO</v>
          </cell>
          <cell r="Y1009">
            <v>2006</v>
          </cell>
          <cell r="Z1009">
            <v>9</v>
          </cell>
          <cell r="AA1009">
            <v>10000</v>
          </cell>
          <cell r="AB1009">
            <v>0</v>
          </cell>
          <cell r="AC1009">
            <v>0</v>
          </cell>
        </row>
        <row r="1010">
          <cell r="A1010" t="str">
            <v>1-K24KL</v>
          </cell>
          <cell r="B1010" t="str">
            <v>Internet Corporativo Plus</v>
          </cell>
          <cell r="C1010" t="str">
            <v>EMPRESARIAL MEXICO</v>
          </cell>
          <cell r="D1010" t="str">
            <v>INSTITUTO CONVERSA</v>
          </cell>
          <cell r="E1010" t="str">
            <v>INSTITUTO CONVERSA SA DE CV</v>
          </cell>
          <cell r="F1010" t="str">
            <v>TERRITORIAL</v>
          </cell>
          <cell r="G1010" t="str">
            <v>1-K24ET</v>
          </cell>
          <cell r="H1010" t="str">
            <v>INTERNET DEDICADO</v>
          </cell>
          <cell r="I1010" t="str">
            <v>Infraestructura</v>
          </cell>
          <cell r="J1010">
            <v>0</v>
          </cell>
          <cell r="K1010" t="str">
            <v>Perdida de la Oportunidad</v>
          </cell>
          <cell r="L1010" t="str">
            <v>Primer Servicio</v>
          </cell>
          <cell r="M1010" t="str">
            <v>Internet Corporativo Plus Avantel</v>
          </cell>
          <cell r="N1010" t="str">
            <v>3D-INTERNET DEDICADO</v>
          </cell>
          <cell r="O1010" t="str">
            <v>DORANTES DURAN DIONISIO JAVIER</v>
          </cell>
          <cell r="P1010" t="str">
            <v>DORANTES DURAN DIONISIO JAVIER</v>
          </cell>
          <cell r="Q1010" t="str">
            <v>CORONA ARROYAVE ABELARDO ROBERTO</v>
          </cell>
          <cell r="R1010" t="str">
            <v>CASTA¿EDA RIVAS GABRIEL ALBERTO</v>
          </cell>
          <cell r="S1010" t="str">
            <v>IV.II</v>
          </cell>
          <cell r="T1010" t="str">
            <v>Comprometido</v>
          </cell>
          <cell r="U1010" t="str">
            <v>DORANTES DURAN DIONISIO JAVIER</v>
          </cell>
          <cell r="V1010" t="str">
            <v>CORONA ARROYAVE ABELARDO ROBERTO</v>
          </cell>
          <cell r="W1010" t="str">
            <v>CASTA¿EDA RIVAS GABRIEL ALBERTO</v>
          </cell>
          <cell r="X1010" t="str">
            <v>LOVO REYES JUAN CARLOS</v>
          </cell>
          <cell r="Y1010">
            <v>2006</v>
          </cell>
          <cell r="Z1010">
            <v>9</v>
          </cell>
          <cell r="AA1010">
            <v>10000</v>
          </cell>
          <cell r="AB1010">
            <v>0</v>
          </cell>
          <cell r="AC1010">
            <v>0</v>
          </cell>
        </row>
        <row r="1011">
          <cell r="A1011" t="str">
            <v>1-KBRKQ</v>
          </cell>
          <cell r="B1011" t="str">
            <v>ENLACE 2MB CON BACKUP RESPALDO DE 2MB POR DSL</v>
          </cell>
          <cell r="C1011" t="str">
            <v>EMPRESARIAL MEXICO</v>
          </cell>
          <cell r="D1011" t="str">
            <v>SGS DE MEXICO SA DE CV_FACT1</v>
          </cell>
          <cell r="E1011" t="str">
            <v>SGS DE MEXICO SA DE CV</v>
          </cell>
          <cell r="G1011" t="str">
            <v>1-BIRBZ</v>
          </cell>
          <cell r="H1011" t="str">
            <v>ENLACE DEDICADO 2 MB</v>
          </cell>
          <cell r="I1011" t="str">
            <v>Infraestructura</v>
          </cell>
          <cell r="J1011">
            <v>10</v>
          </cell>
          <cell r="K1011" t="str">
            <v>Detección de Oportunidad</v>
          </cell>
          <cell r="L1011" t="str">
            <v>Incremento del Servicio</v>
          </cell>
          <cell r="M1011" t="str">
            <v>Acceso Dedicado</v>
          </cell>
          <cell r="N1011" t="str">
            <v>3B-LINEA PRIVADA</v>
          </cell>
          <cell r="O1011" t="str">
            <v>ALFARO MARTINEZ MIGUEL ANGEL</v>
          </cell>
          <cell r="P1011" t="str">
            <v>ALFARO MARTINEZ MIGUEL ANGEL</v>
          </cell>
          <cell r="Q1011" t="str">
            <v>FLORES MEDINA AYRTON</v>
          </cell>
          <cell r="R1011" t="str">
            <v>MEZA BRAVO HECTOR MANUEL</v>
          </cell>
          <cell r="S1011" t="str">
            <v>I.II</v>
          </cell>
          <cell r="T1011" t="str">
            <v>No Comprometido</v>
          </cell>
          <cell r="U1011" t="str">
            <v>ALFARO MARTINEZ MIGUEL ANGEL</v>
          </cell>
          <cell r="V1011" t="str">
            <v>FLORES MEDINA AYRTON</v>
          </cell>
          <cell r="W1011" t="str">
            <v>MEZA BRAVO HECTOR MANUEL</v>
          </cell>
          <cell r="X1011" t="str">
            <v>LOVO REYES JUAN CARLOS</v>
          </cell>
          <cell r="Y1011">
            <v>2006</v>
          </cell>
          <cell r="Z1011">
            <v>9</v>
          </cell>
          <cell r="AA1011">
            <v>10000</v>
          </cell>
          <cell r="AB1011">
            <v>10000</v>
          </cell>
          <cell r="AC1011">
            <v>0</v>
          </cell>
        </row>
        <row r="1012">
          <cell r="A1012" t="str">
            <v>1-JJKFG</v>
          </cell>
          <cell r="B1012" t="str">
            <v>512 Kbps de INTERNET EN CDA</v>
          </cell>
          <cell r="C1012" t="str">
            <v>EMPRESARIAL INTERIOR</v>
          </cell>
          <cell r="D1012" t="str">
            <v>ELECTROMECANICOS DE LA LAGUNA</v>
          </cell>
          <cell r="E1012" t="str">
            <v>ELECTROMECANICOS DE LA LAGUNA SA DE CV</v>
          </cell>
          <cell r="F1012" t="str">
            <v>TERRITORIAL</v>
          </cell>
          <cell r="G1012" t="str">
            <v>1-288CL</v>
          </cell>
          <cell r="H1012" t="str">
            <v>INTERNET CDA</v>
          </cell>
          <cell r="I1012" t="str">
            <v>Infraestructura</v>
          </cell>
          <cell r="J1012">
            <v>10</v>
          </cell>
          <cell r="K1012" t="str">
            <v>Detección de Oportunidad</v>
          </cell>
          <cell r="L1012" t="str">
            <v>Nuevo Servicio</v>
          </cell>
          <cell r="M1012" t="str">
            <v>Internet Corporativo Avantel</v>
          </cell>
          <cell r="N1012" t="str">
            <v>3D-INTERNET DEDICADO</v>
          </cell>
          <cell r="O1012" t="str">
            <v>Chavez Castellano Juan Carlos</v>
          </cell>
          <cell r="P1012" t="str">
            <v>CHAVEZ CASTELLANOS JUAN CARLOS</v>
          </cell>
          <cell r="Q1012" t="str">
            <v>TREVI¿O VILLARREAL HUGO</v>
          </cell>
          <cell r="R1012" t="str">
            <v>TREVI¿O GONZALEZ CLAUDIA PATRICIA</v>
          </cell>
          <cell r="U1012" t="str">
            <v>CHAVEZ CASTELLANOS JUAN CARLOS</v>
          </cell>
          <cell r="V1012" t="str">
            <v>TREVI¿O VILLARREAL HUGO</v>
          </cell>
          <cell r="W1012" t="str">
            <v>TREVI¿O GONZALEZ CLAUDIA PATRICIA</v>
          </cell>
          <cell r="X1012" t="str">
            <v>ZENTENO CERVANTES MARIO ALBERTO</v>
          </cell>
          <cell r="Y1012">
            <v>2006</v>
          </cell>
          <cell r="Z1012">
            <v>9</v>
          </cell>
          <cell r="AA1012">
            <v>10000</v>
          </cell>
          <cell r="AB1012">
            <v>0</v>
          </cell>
          <cell r="AC1012">
            <v>0</v>
          </cell>
        </row>
        <row r="1013">
          <cell r="A1013" t="str">
            <v>1-IUJBJ</v>
          </cell>
          <cell r="B1013" t="str">
            <v>COTIZAR 512K DE INTERNET CORP</v>
          </cell>
          <cell r="C1013" t="str">
            <v>EMPRESARIAL INTERIOR</v>
          </cell>
          <cell r="D1013" t="str">
            <v>AS SA DE CV</v>
          </cell>
          <cell r="F1013" t="str">
            <v>NEXT BUSINESS</v>
          </cell>
          <cell r="G1013" t="str">
            <v>1+OV+259</v>
          </cell>
          <cell r="H1013" t="str">
            <v>GPO AS INTERNET CORP 512K</v>
          </cell>
          <cell r="I1013" t="str">
            <v>Infraestructura</v>
          </cell>
          <cell r="J1013">
            <v>25</v>
          </cell>
          <cell r="K1013" t="str">
            <v>Entrega de la Primera Propuesta</v>
          </cell>
          <cell r="L1013" t="str">
            <v>Nuevo Servicio</v>
          </cell>
          <cell r="M1013" t="str">
            <v>Internet Corporativo Avantel</v>
          </cell>
          <cell r="N1013" t="str">
            <v>3D-INTERNET DEDICADO</v>
          </cell>
          <cell r="O1013" t="str">
            <v>Cisneros Beal Jose Fernando</v>
          </cell>
          <cell r="P1013" t="str">
            <v>CISNEROS BEAL JOSE FERNANDO</v>
          </cell>
          <cell r="Q1013" t="str">
            <v>ARIAS CERPA GUSTAVO</v>
          </cell>
          <cell r="R1013" t="str">
            <v>SANTANA ESPINOSA LUIS MANUEL</v>
          </cell>
          <cell r="S1013" t="str">
            <v>I</v>
          </cell>
          <cell r="T1013" t="str">
            <v>No Comprometido</v>
          </cell>
          <cell r="U1013" t="str">
            <v>CISNEROS BEAL JOSE FERNANDO</v>
          </cell>
          <cell r="V1013" t="str">
            <v>ARIAS CERPA GUSTAVO</v>
          </cell>
          <cell r="W1013" t="str">
            <v>SANTANA ESPINOSA LUIS MANUEL</v>
          </cell>
          <cell r="X1013" t="str">
            <v>ZENTENO CERVANTES MARIO ALBERTO</v>
          </cell>
          <cell r="Y1013">
            <v>2006</v>
          </cell>
          <cell r="Z1013">
            <v>9</v>
          </cell>
          <cell r="AA1013">
            <v>10000</v>
          </cell>
          <cell r="AB1013">
            <v>0</v>
          </cell>
          <cell r="AC1013">
            <v>0</v>
          </cell>
        </row>
        <row r="1014">
          <cell r="A1014" t="str">
            <v>1-IKKPN</v>
          </cell>
          <cell r="B1014" t="str">
            <v>INTERNET CORPORATIVO</v>
          </cell>
          <cell r="C1014" t="str">
            <v>EMPRESARIAL MEXICO</v>
          </cell>
          <cell r="D1014" t="str">
            <v>AON WARRANTY SERVICES MEXICO</v>
          </cell>
          <cell r="E1014" t="str">
            <v>AON WARRANTY SERVICES MEXICO SA DE CV</v>
          </cell>
          <cell r="G1014" t="str">
            <v>1+K9+2711</v>
          </cell>
          <cell r="H1014" t="str">
            <v>INTERNET CORPORATIVO</v>
          </cell>
          <cell r="I1014" t="str">
            <v>Infraestructura</v>
          </cell>
          <cell r="J1014">
            <v>10</v>
          </cell>
          <cell r="K1014" t="str">
            <v>Detección de Oportunidad</v>
          </cell>
          <cell r="L1014" t="str">
            <v>Nuevo Servicio</v>
          </cell>
          <cell r="M1014" t="str">
            <v>Internet Corporativo Avantel</v>
          </cell>
          <cell r="N1014" t="str">
            <v>3D-INTERNET DEDICADO</v>
          </cell>
          <cell r="O1014" t="str">
            <v>BISOGNO JORGE RICARDO</v>
          </cell>
          <cell r="P1014" t="str">
            <v>BISOGNO CARRILLO JORGE RICARDO</v>
          </cell>
          <cell r="Q1014" t="str">
            <v>MORARI TOSTADO LEONEL</v>
          </cell>
          <cell r="R1014" t="str">
            <v>MEZA BRAVO HECTOR MANUEL</v>
          </cell>
          <cell r="S1014" t="str">
            <v>I.I</v>
          </cell>
          <cell r="T1014" t="str">
            <v>Strech</v>
          </cell>
          <cell r="U1014" t="str">
            <v>BISOGNO CARRILLO JORGE RICARDO</v>
          </cell>
          <cell r="V1014" t="str">
            <v>MORARI TOSTADO LEONEL</v>
          </cell>
          <cell r="W1014" t="str">
            <v>MEZA BRAVO HECTOR MANUEL</v>
          </cell>
          <cell r="X1014" t="str">
            <v>LOVO REYES JUAN CARLOS</v>
          </cell>
          <cell r="Y1014">
            <v>2006</v>
          </cell>
          <cell r="Z1014">
            <v>9</v>
          </cell>
          <cell r="AA1014">
            <v>10000</v>
          </cell>
          <cell r="AB1014">
            <v>0</v>
          </cell>
          <cell r="AC1014">
            <v>0</v>
          </cell>
        </row>
        <row r="1015">
          <cell r="A1015" t="str">
            <v>1-KGHSD</v>
          </cell>
          <cell r="B1015" t="str">
            <v>CAMBIO DE PRODUCTO  DE INTERNET ALTA CAPACIDAD A INTERNET  CORPORATIVO CON BALANCEO DE CARGAS  AUTORIZA FERNANDO ESCOBEDO. FERNANDO ESCOBEDO</v>
          </cell>
          <cell r="C1015" t="str">
            <v>EMPRESARIAL INTERIOR</v>
          </cell>
          <cell r="D1015" t="str">
            <v>DE ACERO</v>
          </cell>
          <cell r="E1015" t="str">
            <v>DE ACERO</v>
          </cell>
          <cell r="G1015" t="str">
            <v>1-1KPQV</v>
          </cell>
          <cell r="H1015" t="str">
            <v>INTERNET CORPORATIVO  CON BALANCEO DE CARGAS</v>
          </cell>
          <cell r="I1015" t="str">
            <v>Infraestructura</v>
          </cell>
          <cell r="J1015">
            <v>10</v>
          </cell>
          <cell r="K1015" t="str">
            <v>Detección de Oportunidad</v>
          </cell>
          <cell r="L1015" t="str">
            <v>Migración del Servicio</v>
          </cell>
          <cell r="M1015" t="str">
            <v>Internet Corporativo Plus Avantel</v>
          </cell>
          <cell r="N1015" t="str">
            <v>3D-INTERNET DEDICADO</v>
          </cell>
          <cell r="O1015" t="str">
            <v>Martinez Torres Esperanza</v>
          </cell>
          <cell r="P1015" t="str">
            <v>MARTINEZ TORRES ESPERANZA</v>
          </cell>
          <cell r="Q1015" t="str">
            <v>OSORIO AYLLON MIGUEL ITZCOATL</v>
          </cell>
          <cell r="R1015" t="str">
            <v>TREVI¿O GONZALEZ CLAUDIA PATRICIA</v>
          </cell>
          <cell r="T1015" t="str">
            <v>Comprometido</v>
          </cell>
          <cell r="U1015" t="str">
            <v>MARTINEZ TORRES ESPERANZA</v>
          </cell>
          <cell r="V1015" t="str">
            <v>OSORIO AYLLON MIGUEL ITZCOATL</v>
          </cell>
          <cell r="W1015" t="str">
            <v>TREVI¿O GONZALEZ CLAUDIA PATRICIA</v>
          </cell>
          <cell r="X1015" t="str">
            <v>ZENTENO CERVANTES MARIO ALBERTO</v>
          </cell>
          <cell r="Y1015">
            <v>2006</v>
          </cell>
          <cell r="Z1015">
            <v>9</v>
          </cell>
          <cell r="AA1015">
            <v>10000</v>
          </cell>
          <cell r="AB1015">
            <v>0</v>
          </cell>
          <cell r="AC1015">
            <v>0</v>
          </cell>
        </row>
        <row r="1016">
          <cell r="A1016" t="str">
            <v>1+7WS+263</v>
          </cell>
          <cell r="B1016" t="str">
            <v>Oportunidad a partir de la renovación del contrato 45125 del customer 16973 URBANIZADORA DEL BAJIO SA DE CV, vence 09/MAY/2006. Verificar producto y montos asignados en la oportunidad</v>
          </cell>
          <cell r="C1016" t="str">
            <v>EMPRESARIAL INTERIOR</v>
          </cell>
          <cell r="D1016" t="str">
            <v>URBANIZADORA DEL BAJIO</v>
          </cell>
          <cell r="E1016" t="str">
            <v>URBANIZADORA DEL BAJIO SA DE CV</v>
          </cell>
          <cell r="G1016" t="str">
            <v>1+VV+112</v>
          </cell>
          <cell r="H1016" t="str">
            <v>3D-INTERNET DEDICADO, RENOVACION DOCTO 45125</v>
          </cell>
          <cell r="I1016" t="str">
            <v>Infraestructura</v>
          </cell>
          <cell r="J1016">
            <v>0</v>
          </cell>
          <cell r="K1016" t="str">
            <v>Perdida de la Oportunidad</v>
          </cell>
          <cell r="L1016" t="str">
            <v>Renovación del Servicio</v>
          </cell>
          <cell r="M1016" t="str">
            <v>Internet Smart Blocks Small</v>
          </cell>
          <cell r="N1016" t="str">
            <v>3D-INTERNET DEDICADO</v>
          </cell>
          <cell r="O1016" t="str">
            <v>Rodriguez Hernandez Flavio</v>
          </cell>
          <cell r="P1016" t="str">
            <v>RODRIGUEZ HERNANDEZ FLAVIO</v>
          </cell>
          <cell r="Q1016" t="str">
            <v>ANGULO CERVERA ENRIQUE</v>
          </cell>
          <cell r="R1016" t="str">
            <v>SANTANA ESPINOSA LUIS MANUEL</v>
          </cell>
          <cell r="S1016" t="str">
            <v>IV</v>
          </cell>
          <cell r="T1016" t="str">
            <v>No Comprometido</v>
          </cell>
          <cell r="U1016" t="str">
            <v>RODRIGUEZ HERNANDEZ FLAVIO</v>
          </cell>
          <cell r="V1016" t="str">
            <v>ANGULO CERVERA ENRIQUE</v>
          </cell>
          <cell r="W1016" t="str">
            <v>SANTANA ESPINOSA LUIS MANUEL</v>
          </cell>
          <cell r="X1016" t="str">
            <v>ZENTENO CERVANTES MARIO ALBERTO</v>
          </cell>
          <cell r="Y1016">
            <v>2006</v>
          </cell>
          <cell r="Z1016">
            <v>9</v>
          </cell>
          <cell r="AA1016">
            <v>9182</v>
          </cell>
          <cell r="AB1016">
            <v>0</v>
          </cell>
          <cell r="AC1016">
            <v>0</v>
          </cell>
        </row>
        <row r="1017">
          <cell r="A1017" t="str">
            <v>1-KA47F</v>
          </cell>
          <cell r="B1017" t="str">
            <v>INTERNET 256K CON EQUIPO</v>
          </cell>
          <cell r="C1017" t="str">
            <v>CORPORATIVO</v>
          </cell>
          <cell r="D1017" t="str">
            <v>SECRETARI DE LA FUNCION PUBLICA CD JUAREZ</v>
          </cell>
          <cell r="E1017" t="str">
            <v>SECRETARIA DE LA FUNCION PUBLICA CD JUAREZ</v>
          </cell>
          <cell r="F1017" t="str">
            <v>TERRITORIAL</v>
          </cell>
          <cell r="G1017" t="str">
            <v>1-JMK41</v>
          </cell>
          <cell r="H1017" t="str">
            <v>INTERNET CORPORATIVO PLUS</v>
          </cell>
          <cell r="I1017" t="str">
            <v>Infraestructura</v>
          </cell>
          <cell r="J1017">
            <v>50</v>
          </cell>
          <cell r="K1017" t="str">
            <v>Aceptación de la Ultima Propuesta</v>
          </cell>
          <cell r="L1017" t="str">
            <v>Primer Servicio</v>
          </cell>
          <cell r="M1017" t="str">
            <v>Internet Corporativo Plus Avantel</v>
          </cell>
          <cell r="N1017" t="str">
            <v>3D-INTERNET DEDICADO</v>
          </cell>
          <cell r="O1017" t="str">
            <v>CAMPOS RAMIREZ JUAN MANUEL</v>
          </cell>
          <cell r="P1017" t="str">
            <v>CAMPOS RAMIREZ JUAN MANUEL</v>
          </cell>
          <cell r="Q1017" t="str">
            <v>NAVA GAMEZ MARIA DEL CARMEN</v>
          </cell>
          <cell r="R1017" t="str">
            <v>MARTINEZ TREVI¿O OSCAR JAVIER</v>
          </cell>
          <cell r="U1017" t="str">
            <v>CAMPOS RAMIREZ JUAN MANUEL</v>
          </cell>
          <cell r="V1017" t="str">
            <v>NAVA GAMEZ MARIA DEL CARMEN</v>
          </cell>
          <cell r="W1017" t="str">
            <v>MARTINEZ TREVI¿O OSCAR JAVIER</v>
          </cell>
          <cell r="X1017" t="str">
            <v>VIEYRA NAVARRO FRANCISCO JAVIER</v>
          </cell>
          <cell r="Y1017">
            <v>2006</v>
          </cell>
          <cell r="Z1017">
            <v>9</v>
          </cell>
          <cell r="AA1017">
            <v>8500</v>
          </cell>
          <cell r="AB1017">
            <v>18227</v>
          </cell>
          <cell r="AC1017">
            <v>0</v>
          </cell>
        </row>
        <row r="1018">
          <cell r="A1018" t="str">
            <v>1-C7B-31</v>
          </cell>
          <cell r="B1018" t="str">
            <v>Oportunidad a partir de la renovación del contrato 45889 del customer 206 AUTOPARTES Y MAS SA DE CV, vence 16/SEP/2006. Verificar producto, y montos asignados en la oportunidad</v>
          </cell>
          <cell r="C1018" t="str">
            <v>EMPRESARIAL INTERIOR</v>
          </cell>
          <cell r="D1018" t="str">
            <v>AUTOPARTES Y MAS, S..A. DE C.V.</v>
          </cell>
          <cell r="F1018" t="str">
            <v>NEXT BUSINESS</v>
          </cell>
          <cell r="G1018" t="str">
            <v>1+OV+530</v>
          </cell>
          <cell r="H1018" t="str">
            <v>3D-INTERNET DEDICADO, RENOVACION DOCTO 45889</v>
          </cell>
          <cell r="I1018" t="str">
            <v>Infraestructura</v>
          </cell>
          <cell r="J1018">
            <v>10</v>
          </cell>
          <cell r="K1018" t="str">
            <v>Detección de Oportunidad</v>
          </cell>
          <cell r="L1018" t="str">
            <v>Renovación del Servicio</v>
          </cell>
          <cell r="M1018" t="str">
            <v>Internet Smart Blocks Small</v>
          </cell>
          <cell r="N1018" t="str">
            <v>3D-INTERNET DEDICADO</v>
          </cell>
          <cell r="O1018" t="str">
            <v>Gonzalez Arredondo Arturo</v>
          </cell>
          <cell r="P1018" t="str">
            <v>GONZALEZ ARREDONDO ARTURO</v>
          </cell>
          <cell r="Q1018" t="str">
            <v>ARIAS CERPA GUSTAVO</v>
          </cell>
          <cell r="R1018" t="str">
            <v>SANTANA ESPINOSA LUIS MANUEL</v>
          </cell>
          <cell r="S1018" t="str">
            <v>I</v>
          </cell>
          <cell r="U1018" t="str">
            <v>GONZALEZ ARREDONDO ARTURO</v>
          </cell>
          <cell r="V1018" t="str">
            <v>ARIAS CERPA GUSTAVO</v>
          </cell>
          <cell r="W1018" t="str">
            <v>SANTANA ESPINOSA LUIS MANUEL</v>
          </cell>
          <cell r="X1018" t="str">
            <v>ZENTENO CERVANTES MARIO ALBERTO</v>
          </cell>
          <cell r="Y1018">
            <v>2006</v>
          </cell>
          <cell r="Z1018">
            <v>9</v>
          </cell>
          <cell r="AA1018">
            <v>8465</v>
          </cell>
          <cell r="AB1018">
            <v>0</v>
          </cell>
          <cell r="AC1018">
            <v>0</v>
          </cell>
        </row>
        <row r="1019">
          <cell r="A1019" t="str">
            <v>1-KA6PE</v>
          </cell>
          <cell r="B1019" t="str">
            <v>INTERNTE CORPORATIVO 512 kbps PARA BODEGA CON PRECIO ESPECIAL POR  ERNESTO MARTINEZ</v>
          </cell>
          <cell r="C1019" t="str">
            <v>EMPRESARIAL MEXICO</v>
          </cell>
          <cell r="D1019" t="str">
            <v>HERMI INGENIERIA</v>
          </cell>
          <cell r="E1019" t="str">
            <v>HERMI INGENIERIA SA DE CV</v>
          </cell>
          <cell r="G1019" t="str">
            <v>1+RZ+41</v>
          </cell>
          <cell r="H1019" t="str">
            <v>INTERNET CORPORATIVO 512 KBPS</v>
          </cell>
          <cell r="I1019" t="str">
            <v>Infraestructura</v>
          </cell>
          <cell r="J1019">
            <v>100</v>
          </cell>
          <cell r="K1019" t="str">
            <v>Facturación Total del Servicio</v>
          </cell>
          <cell r="L1019" t="str">
            <v>Nuevo Servicio</v>
          </cell>
          <cell r="M1019" t="str">
            <v>Internet Corporativo Avantel</v>
          </cell>
          <cell r="N1019" t="str">
            <v>3D-INTERNET DEDICADO</v>
          </cell>
          <cell r="O1019" t="str">
            <v>ROMERO GUZMAN BARBARA MARIA GUADALUPE</v>
          </cell>
          <cell r="P1019" t="str">
            <v>ROMERO GUZMAN BARBARA MARIA GUADALUPE</v>
          </cell>
          <cell r="Q1019" t="str">
            <v>CARDOS DUARTE GABRIEL ALEJANDRO</v>
          </cell>
          <cell r="R1019" t="str">
            <v>MORA MORA RODOLFO</v>
          </cell>
          <cell r="S1019" t="str">
            <v>II.I</v>
          </cell>
          <cell r="T1019" t="str">
            <v>Comprometido</v>
          </cell>
          <cell r="U1019" t="str">
            <v>ROMERO GUZMAN BARBARA MARIA GUADALUPE</v>
          </cell>
          <cell r="V1019" t="str">
            <v>CARDOS DUARTE GABRIEL ALEJANDRO</v>
          </cell>
          <cell r="W1019" t="str">
            <v>MORA MORA RODOLFO</v>
          </cell>
          <cell r="X1019" t="str">
            <v>LOVO REYES JUAN CARLOS</v>
          </cell>
          <cell r="Y1019">
            <v>2006</v>
          </cell>
          <cell r="Z1019">
            <v>9</v>
          </cell>
          <cell r="AA1019">
            <v>8000</v>
          </cell>
          <cell r="AB1019">
            <v>0</v>
          </cell>
          <cell r="AC1019">
            <v>0</v>
          </cell>
        </row>
        <row r="1020">
          <cell r="A1020" t="str">
            <v>1-KEZZR</v>
          </cell>
          <cell r="B1020" t="str">
            <v>INTERNET DEDICADO 1024</v>
          </cell>
          <cell r="C1020" t="str">
            <v>EMPRESARIAL MEXICO</v>
          </cell>
          <cell r="D1020" t="str">
            <v>ISSEMYN</v>
          </cell>
          <cell r="E1020" t="str">
            <v>ISSEMYN</v>
          </cell>
          <cell r="G1020" t="str">
            <v>1-3R98W</v>
          </cell>
          <cell r="H1020" t="str">
            <v>INTERNET DEDICADO</v>
          </cell>
          <cell r="I1020" t="str">
            <v>Infraestructura</v>
          </cell>
          <cell r="J1020">
            <v>0</v>
          </cell>
          <cell r="K1020" t="str">
            <v>Perdida de la Oportunidad</v>
          </cell>
          <cell r="L1020" t="str">
            <v>Primer Servicio</v>
          </cell>
          <cell r="M1020" t="str">
            <v>Internet Dedicado</v>
          </cell>
          <cell r="N1020" t="str">
            <v>3D-INTERNET DEDICADO</v>
          </cell>
          <cell r="O1020" t="str">
            <v>Sanchez Vega Circe Atenea</v>
          </cell>
          <cell r="P1020" t="str">
            <v>SANCHEZ VEGA CIRCE ATENEA</v>
          </cell>
          <cell r="Q1020" t="str">
            <v>MORARI TOSTADO LEONEL</v>
          </cell>
          <cell r="R1020" t="str">
            <v>MEZA BRAVO HECTOR MANUEL</v>
          </cell>
          <cell r="S1020" t="str">
            <v>I.I</v>
          </cell>
          <cell r="T1020" t="str">
            <v>Strech</v>
          </cell>
          <cell r="U1020" t="str">
            <v>SANCHEZ VEGA CIRCE ATENEA</v>
          </cell>
          <cell r="V1020" t="str">
            <v>MORARI TOSTADO LEONEL</v>
          </cell>
          <cell r="W1020" t="str">
            <v>MEZA BRAVO HECTOR MANUEL</v>
          </cell>
          <cell r="X1020" t="str">
            <v>LOVO REYES JUAN CARLOS</v>
          </cell>
          <cell r="Y1020">
            <v>2006</v>
          </cell>
          <cell r="Z1020">
            <v>9</v>
          </cell>
          <cell r="AA1020">
            <v>8000</v>
          </cell>
          <cell r="AB1020">
            <v>0</v>
          </cell>
          <cell r="AC1020">
            <v>0</v>
          </cell>
        </row>
        <row r="1021">
          <cell r="A1021" t="str">
            <v>1-KAFIN</v>
          </cell>
          <cell r="C1021" t="str">
            <v>EMPRESARIAL INTERIOR</v>
          </cell>
          <cell r="D1021" t="str">
            <v>PANASONIC ELECTRIC WORKS</v>
          </cell>
          <cell r="E1021" t="str">
            <v>PANASONIC ELECTRIC WORKS MEXICANA SA DE CV</v>
          </cell>
          <cell r="F1021" t="str">
            <v>TERRITORIAL</v>
          </cell>
          <cell r="G1021" t="str">
            <v>1-KAFBJ</v>
          </cell>
          <cell r="H1021" t="str">
            <v>INTERNET PANASONIC</v>
          </cell>
          <cell r="I1021" t="str">
            <v>Infraestructura</v>
          </cell>
          <cell r="J1021">
            <v>0</v>
          </cell>
          <cell r="K1021" t="str">
            <v>Perdida de la Oportunidad</v>
          </cell>
          <cell r="L1021" t="str">
            <v>Nuevo Servicio</v>
          </cell>
          <cell r="M1021" t="str">
            <v>Internet Dedicado</v>
          </cell>
          <cell r="N1021" t="str">
            <v>3D-INTERNET DEDICADO</v>
          </cell>
          <cell r="O1021" t="str">
            <v>BECERRA LIMON ALEJANDRO</v>
          </cell>
          <cell r="P1021" t="str">
            <v>BECERRA LIMON ALEJANDRO</v>
          </cell>
          <cell r="Q1021" t="str">
            <v>ANGULO CERVERA ENRIQUE</v>
          </cell>
          <cell r="R1021" t="str">
            <v>SANTANA ESPINOSA LUIS MANUEL</v>
          </cell>
          <cell r="S1021" t="str">
            <v>IV</v>
          </cell>
          <cell r="T1021" t="str">
            <v>Strech</v>
          </cell>
          <cell r="U1021" t="str">
            <v>BECERRA LIMON ALEJANDRO</v>
          </cell>
          <cell r="V1021" t="str">
            <v>ANGULO CERVERA ENRIQUE</v>
          </cell>
          <cell r="W1021" t="str">
            <v>SANTANA ESPINOSA LUIS MANUEL</v>
          </cell>
          <cell r="X1021" t="str">
            <v>ZENTENO CERVANTES MARIO ALBERTO</v>
          </cell>
          <cell r="Y1021">
            <v>2006</v>
          </cell>
          <cell r="Z1021">
            <v>9</v>
          </cell>
          <cell r="AA1021">
            <v>7500</v>
          </cell>
          <cell r="AB1021">
            <v>0</v>
          </cell>
          <cell r="AC1021">
            <v>0</v>
          </cell>
        </row>
        <row r="1022">
          <cell r="A1022" t="str">
            <v>1-KIS55</v>
          </cell>
          <cell r="B1022" t="str">
            <v>INTERNET</v>
          </cell>
          <cell r="C1022" t="str">
            <v>EMPRESARIAL INTERIOR</v>
          </cell>
          <cell r="D1022" t="str">
            <v>AEROENLACES SERVICIOS SA DE CV</v>
          </cell>
          <cell r="E1022" t="str">
            <v>AEROENLACES SERVICIOS SA DE CV</v>
          </cell>
          <cell r="G1022" t="str">
            <v>1-KIPBC</v>
          </cell>
          <cell r="H1022" t="str">
            <v>INTERNET AEROENLACES</v>
          </cell>
          <cell r="I1022" t="str">
            <v>Infraestructura</v>
          </cell>
          <cell r="J1022">
            <v>0</v>
          </cell>
          <cell r="K1022" t="str">
            <v>Perdida de la Oportunidad</v>
          </cell>
          <cell r="L1022" t="str">
            <v>Nuevo Servicio</v>
          </cell>
          <cell r="M1022" t="str">
            <v>Internet Corporativo Avantel</v>
          </cell>
          <cell r="N1022" t="str">
            <v>3D-INTERNET DEDICADO</v>
          </cell>
          <cell r="O1022" t="str">
            <v>PONCE VILLAGOMEZ LUIS CARLOS</v>
          </cell>
          <cell r="P1022" t="str">
            <v>PONCE VILLAGOMEZ LUIS CARLOS</v>
          </cell>
          <cell r="Q1022" t="str">
            <v>TREVI¿O VILLARREAL HUGO</v>
          </cell>
          <cell r="R1022" t="str">
            <v>TREVI¿O GONZALEZ CLAUDIA PATRICIA</v>
          </cell>
          <cell r="U1022" t="str">
            <v>PONCE VILLAGOMEZ LUIS CARLOS</v>
          </cell>
          <cell r="V1022" t="str">
            <v>TREVI¿O VILLARREAL HUGO</v>
          </cell>
          <cell r="W1022" t="str">
            <v>TREVI¿O GONZALEZ CLAUDIA PATRICIA</v>
          </cell>
          <cell r="X1022" t="str">
            <v>ZENTENO CERVANTES MARIO ALBERTO</v>
          </cell>
          <cell r="Y1022">
            <v>2006</v>
          </cell>
          <cell r="Z1022">
            <v>9</v>
          </cell>
          <cell r="AA1022">
            <v>7200</v>
          </cell>
          <cell r="AB1022">
            <v>0</v>
          </cell>
          <cell r="AC1022">
            <v>0</v>
          </cell>
        </row>
        <row r="1023">
          <cell r="A1023" t="str">
            <v>1-KBQ76</v>
          </cell>
          <cell r="B1023" t="str">
            <v>Internet Dedicado Avantel 256Kbps</v>
          </cell>
          <cell r="C1023" t="str">
            <v>EMPRESARIAL INTERIOR</v>
          </cell>
          <cell r="D1023" t="str">
            <v>SERVICIOS INTEGRALES COBIAN</v>
          </cell>
          <cell r="E1023" t="str">
            <v>SERVICIOS INTEGRALES COBIAN</v>
          </cell>
          <cell r="G1023" t="str">
            <v>1-KBQ5E</v>
          </cell>
          <cell r="H1023" t="str">
            <v>INTERNET DEDICADO AVANTEL 256KBPS</v>
          </cell>
          <cell r="I1023" t="str">
            <v>Infraestructura</v>
          </cell>
          <cell r="J1023">
            <v>10</v>
          </cell>
          <cell r="K1023" t="str">
            <v>Detección de Oportunidad</v>
          </cell>
          <cell r="L1023" t="str">
            <v>Nuevo Servicio</v>
          </cell>
          <cell r="M1023" t="str">
            <v>Internet Corporativo Avantel</v>
          </cell>
          <cell r="N1023" t="str">
            <v>3D-INTERNET DEDICADO</v>
          </cell>
          <cell r="O1023" t="str">
            <v>Mendoza Torres Elida</v>
          </cell>
          <cell r="P1023" t="str">
            <v>MENDOZA TORRES ELIDA</v>
          </cell>
          <cell r="Q1023" t="str">
            <v>VI¿OLO URIARTE JAVIER ALEJANDRO</v>
          </cell>
          <cell r="R1023" t="str">
            <v>VI¿OLO URIARTE JAVIER ALEJANDRO</v>
          </cell>
          <cell r="T1023" t="str">
            <v>Comprometido</v>
          </cell>
          <cell r="U1023" t="str">
            <v>MENDOZA TORRES ELIDA</v>
          </cell>
          <cell r="V1023" t="str">
            <v>VI¿OLO URIARTE JAVIER ALEJANDRO</v>
          </cell>
          <cell r="W1023" t="str">
            <v>VI¿OLO URIARTE JAVIER ALEJANDRO</v>
          </cell>
          <cell r="X1023" t="str">
            <v>ZENTENO CERVANTES MARIO ALBERTO</v>
          </cell>
          <cell r="Y1023">
            <v>2006</v>
          </cell>
          <cell r="Z1023">
            <v>9</v>
          </cell>
          <cell r="AA1023">
            <v>7023.81</v>
          </cell>
          <cell r="AB1023">
            <v>0</v>
          </cell>
          <cell r="AC1023">
            <v>0</v>
          </cell>
        </row>
        <row r="1024">
          <cell r="A1024" t="str">
            <v>1-K8IK5</v>
          </cell>
          <cell r="B1024" t="str">
            <v>256 K DE INTERNET CORPORATIVO</v>
          </cell>
          <cell r="C1024" t="str">
            <v>EMPRESARIAL MEXICO</v>
          </cell>
          <cell r="D1024" t="str">
            <v>ALTIRIS DE MEXICO</v>
          </cell>
          <cell r="E1024" t="str">
            <v>ALTIRIS DE MEXICO SA DE CV</v>
          </cell>
          <cell r="G1024" t="str">
            <v>1-K8IIR</v>
          </cell>
          <cell r="H1024" t="str">
            <v>INTERNET CORPORATIVO</v>
          </cell>
          <cell r="I1024" t="str">
            <v>Infraestructura</v>
          </cell>
          <cell r="J1024">
            <v>0</v>
          </cell>
          <cell r="K1024" t="str">
            <v>Perdida de la Oportunidad</v>
          </cell>
          <cell r="L1024" t="str">
            <v>Primer Servicio</v>
          </cell>
          <cell r="M1024" t="str">
            <v>Internet Corporativo Avantel</v>
          </cell>
          <cell r="N1024" t="str">
            <v>3D-INTERNET DEDICADO</v>
          </cell>
          <cell r="O1024" t="str">
            <v>Juarez Avila Federico</v>
          </cell>
          <cell r="P1024" t="str">
            <v>JUAREZ AVILA FEDERICO</v>
          </cell>
          <cell r="Q1024" t="str">
            <v>ROSKARITZ HENNING GEORG GILBERT</v>
          </cell>
          <cell r="R1024" t="str">
            <v>VALDUEZA GUADARRAMA MIGUEL ALFONSO</v>
          </cell>
          <cell r="U1024" t="str">
            <v>JUAREZ AVILA FEDERICO</v>
          </cell>
          <cell r="V1024" t="str">
            <v>ROSKARITZ HENNING GEORG GILBERT</v>
          </cell>
          <cell r="W1024" t="str">
            <v>VALDUEZA GUADARRAMA MIGUEL ALFONSO</v>
          </cell>
          <cell r="X1024" t="str">
            <v>LOVO REYES JUAN CARLOS</v>
          </cell>
          <cell r="Y1024">
            <v>2006</v>
          </cell>
          <cell r="Z1024">
            <v>9</v>
          </cell>
          <cell r="AA1024">
            <v>7023</v>
          </cell>
          <cell r="AB1024">
            <v>0</v>
          </cell>
          <cell r="AC1024">
            <v>0</v>
          </cell>
        </row>
        <row r="1025">
          <cell r="A1025" t="str">
            <v>1-JEWA8</v>
          </cell>
          <cell r="B1025" t="str">
            <v>INTERNET DEDICADO 256 KBPS</v>
          </cell>
          <cell r="C1025" t="str">
            <v>EMPRESARIAL MEXICO</v>
          </cell>
          <cell r="D1025" t="str">
            <v>ITV NET DEL NORTE</v>
          </cell>
          <cell r="E1025" t="str">
            <v>ITV NET DEL NORTE SA DE CV</v>
          </cell>
          <cell r="G1025" t="str">
            <v>1-IMZO0</v>
          </cell>
          <cell r="H1025" t="str">
            <v>INTERNET CORPORATIVO</v>
          </cell>
          <cell r="I1025" t="str">
            <v>Infraestructura</v>
          </cell>
          <cell r="J1025">
            <v>0</v>
          </cell>
          <cell r="K1025" t="str">
            <v>Perdida de la Oportunidad</v>
          </cell>
          <cell r="L1025" t="str">
            <v>Primer Servicio</v>
          </cell>
          <cell r="M1025" t="str">
            <v>Internet Corporativo Avantel</v>
          </cell>
          <cell r="N1025" t="str">
            <v>3D-INTERNET DEDICADO</v>
          </cell>
          <cell r="O1025" t="str">
            <v>DORANTES DURAN DIONISIO JAVIER</v>
          </cell>
          <cell r="P1025" t="str">
            <v>DORANTES DURAN DIONISIO JAVIER</v>
          </cell>
          <cell r="Q1025" t="str">
            <v>CORONA ARROYAVE ABELARDO ROBERTO</v>
          </cell>
          <cell r="R1025" t="str">
            <v>CASTA¿EDA RIVAS GABRIEL ALBERTO</v>
          </cell>
          <cell r="S1025" t="str">
            <v>IV.II</v>
          </cell>
          <cell r="T1025" t="str">
            <v>No Comprometido</v>
          </cell>
          <cell r="U1025" t="str">
            <v>DORANTES DURAN DIONISIO JAVIER</v>
          </cell>
          <cell r="V1025" t="str">
            <v>CORONA ARROYAVE ABELARDO ROBERTO</v>
          </cell>
          <cell r="W1025" t="str">
            <v>CASTA¿EDA RIVAS GABRIEL ALBERTO</v>
          </cell>
          <cell r="X1025" t="str">
            <v>LOVO REYES JUAN CARLOS</v>
          </cell>
          <cell r="Y1025">
            <v>2006</v>
          </cell>
          <cell r="Z1025">
            <v>9</v>
          </cell>
          <cell r="AA1025">
            <v>7023</v>
          </cell>
          <cell r="AB1025">
            <v>0</v>
          </cell>
          <cell r="AC1025">
            <v>0</v>
          </cell>
        </row>
        <row r="1026">
          <cell r="A1026" t="str">
            <v>1-FHXBN</v>
          </cell>
          <cell r="B1026" t="str">
            <v>INTERNET DEDICADO 256 KBPS, PARA SITIO CENTRAL</v>
          </cell>
          <cell r="C1026" t="str">
            <v>EMPRESARIAL INTERIOR</v>
          </cell>
          <cell r="D1026" t="str">
            <v>ALBARRAN</v>
          </cell>
          <cell r="E1026" t="str">
            <v>ORGANIZACION AUTOEXPRESS SA DE CV</v>
          </cell>
          <cell r="F1026" t="str">
            <v>NEXT BUSINESS</v>
          </cell>
          <cell r="G1026" t="str">
            <v>1-F810P</v>
          </cell>
          <cell r="H1026" t="str">
            <v>INTERNET DEDICADO</v>
          </cell>
          <cell r="I1026" t="str">
            <v>Infraestructura</v>
          </cell>
          <cell r="J1026">
            <v>25</v>
          </cell>
          <cell r="K1026" t="str">
            <v>Entrega de la Primera Propuesta</v>
          </cell>
          <cell r="L1026" t="str">
            <v>Primer Servicio</v>
          </cell>
          <cell r="M1026" t="str">
            <v>Internet Dedicado</v>
          </cell>
          <cell r="N1026" t="str">
            <v>3D-INTERNET DEDICADO</v>
          </cell>
          <cell r="O1026" t="str">
            <v>Valdes Saldaña Fernando Enrique</v>
          </cell>
          <cell r="P1026" t="str">
            <v>VALDES SALDA¿A FERNANDO ENRIQUE</v>
          </cell>
          <cell r="Q1026" t="str">
            <v>ARIAS CERPA GUSTAVO</v>
          </cell>
          <cell r="R1026" t="str">
            <v>SANTANA ESPINOSA LUIS MANUEL</v>
          </cell>
          <cell r="S1026" t="str">
            <v>I</v>
          </cell>
          <cell r="T1026" t="str">
            <v>Strech</v>
          </cell>
          <cell r="U1026" t="str">
            <v>VALDES SALDA¿A FERNANDO ENRIQUE</v>
          </cell>
          <cell r="V1026" t="str">
            <v>ARIAS CERPA GUSTAVO</v>
          </cell>
          <cell r="W1026" t="str">
            <v>SANTANA ESPINOSA LUIS MANUEL</v>
          </cell>
          <cell r="X1026" t="str">
            <v>ZENTENO CERVANTES MARIO ALBERTO</v>
          </cell>
          <cell r="Y1026">
            <v>2006</v>
          </cell>
          <cell r="Z1026">
            <v>9</v>
          </cell>
          <cell r="AA1026">
            <v>7023</v>
          </cell>
          <cell r="AB1026">
            <v>0</v>
          </cell>
          <cell r="AC1026">
            <v>0</v>
          </cell>
          <cell r="AD1026" t="str">
            <v>Rodriguez Mendivil Marco Antonio</v>
          </cell>
        </row>
        <row r="1027">
          <cell r="A1027" t="str">
            <v>1-FW8BT</v>
          </cell>
          <cell r="B1027" t="str">
            <v>INTERNET CORPORATIVO 2048 KBPS</v>
          </cell>
          <cell r="C1027" t="str">
            <v>EMPRESARIAL MEXICO</v>
          </cell>
          <cell r="D1027" t="str">
            <v>TRAFIMAR</v>
          </cell>
          <cell r="G1027" t="str">
            <v>1+FD+1271</v>
          </cell>
          <cell r="H1027" t="str">
            <v>2048 INTERNET TRAFIMAR</v>
          </cell>
          <cell r="I1027" t="str">
            <v>Infraestructura</v>
          </cell>
          <cell r="J1027">
            <v>10</v>
          </cell>
          <cell r="K1027" t="str">
            <v>Detección de Oportunidad</v>
          </cell>
          <cell r="L1027" t="str">
            <v>Incremento del Servicio</v>
          </cell>
          <cell r="M1027" t="str">
            <v>Internet Corporativo Avantel</v>
          </cell>
          <cell r="N1027" t="str">
            <v>3D-INTERNET DEDICADO</v>
          </cell>
          <cell r="O1027" t="str">
            <v>Lopez Torres Kathia</v>
          </cell>
          <cell r="P1027" t="str">
            <v>LOPEZ TORRES KATHYA</v>
          </cell>
          <cell r="Q1027" t="str">
            <v>DOMINGUEZ BANDA TANIA JANETTE</v>
          </cell>
          <cell r="R1027" t="str">
            <v>CASTA¿EDA RIVAS GABRIEL ALBERTO</v>
          </cell>
          <cell r="S1027" t="str">
            <v>IV.I</v>
          </cell>
          <cell r="T1027" t="str">
            <v>No Comprometido</v>
          </cell>
          <cell r="U1027" t="str">
            <v>LOPEZ TORRES KATHYA</v>
          </cell>
          <cell r="V1027" t="str">
            <v>DOMINGUEZ BANDA TANIA JANETTE</v>
          </cell>
          <cell r="W1027" t="str">
            <v>CASTA¿EDA RIVAS GABRIEL ALBERTO</v>
          </cell>
          <cell r="X1027" t="str">
            <v>LOVO REYES JUAN CARLOS</v>
          </cell>
          <cell r="Y1027">
            <v>2006</v>
          </cell>
          <cell r="Z1027">
            <v>9</v>
          </cell>
          <cell r="AA1027">
            <v>7000</v>
          </cell>
          <cell r="AB1027">
            <v>0</v>
          </cell>
          <cell r="AC1027">
            <v>0</v>
          </cell>
        </row>
        <row r="1028">
          <cell r="A1028" t="str">
            <v>1-J6XFK</v>
          </cell>
          <cell r="B1028" t="str">
            <v>INTERNET 256</v>
          </cell>
          <cell r="C1028" t="str">
            <v>EMPRESARIAL INTERIOR</v>
          </cell>
          <cell r="D1028" t="str">
            <v>COMPAÑIA PERIODISTICA MERIDIANO</v>
          </cell>
          <cell r="E1028" t="str">
            <v>COMPAÑIA PERIODISTICA MERIDIANO SA</v>
          </cell>
          <cell r="F1028" t="str">
            <v>TERRITORIAL</v>
          </cell>
          <cell r="G1028" t="str">
            <v>1-4MMM3</v>
          </cell>
          <cell r="H1028" t="str">
            <v>INTERNET 256</v>
          </cell>
          <cell r="I1028" t="str">
            <v>Infraestructura</v>
          </cell>
          <cell r="J1028">
            <v>0</v>
          </cell>
          <cell r="K1028" t="str">
            <v>Perdida de la Oportunidad</v>
          </cell>
          <cell r="L1028" t="str">
            <v>Primer Servicio</v>
          </cell>
          <cell r="M1028" t="str">
            <v>Internet Corporativo Avantel</v>
          </cell>
          <cell r="N1028" t="str">
            <v>3D-INTERNET DEDICADO</v>
          </cell>
          <cell r="O1028" t="str">
            <v>Rodriguez Hernandez Flavio</v>
          </cell>
          <cell r="P1028" t="str">
            <v>RODRIGUEZ HERNANDEZ FLAVIO</v>
          </cell>
          <cell r="Q1028" t="str">
            <v>ANGULO CERVERA ENRIQUE</v>
          </cell>
          <cell r="R1028" t="str">
            <v>SANTANA ESPINOSA LUIS MANUEL</v>
          </cell>
          <cell r="S1028" t="str">
            <v>IV</v>
          </cell>
          <cell r="T1028" t="str">
            <v>Strech</v>
          </cell>
          <cell r="U1028" t="str">
            <v>RODRIGUEZ HERNANDEZ FLAVIO</v>
          </cell>
          <cell r="V1028" t="str">
            <v>ANGULO CERVERA ENRIQUE</v>
          </cell>
          <cell r="W1028" t="str">
            <v>SANTANA ESPINOSA LUIS MANUEL</v>
          </cell>
          <cell r="X1028" t="str">
            <v>ZENTENO CERVANTES MARIO ALBERTO</v>
          </cell>
          <cell r="Y1028">
            <v>2006</v>
          </cell>
          <cell r="Z1028">
            <v>9</v>
          </cell>
          <cell r="AA1028">
            <v>6900</v>
          </cell>
          <cell r="AB1028">
            <v>0</v>
          </cell>
          <cell r="AC1028">
            <v>0</v>
          </cell>
        </row>
        <row r="1029">
          <cell r="A1029" t="str">
            <v>1-JROC5</v>
          </cell>
          <cell r="B1029" t="str">
            <v>INTERNET DEDICADO 384</v>
          </cell>
          <cell r="C1029" t="str">
            <v>MERCADOS MASIVOS</v>
          </cell>
          <cell r="D1029" t="str">
            <v>ALTERNATIVA DIGITAL</v>
          </cell>
          <cell r="E1029" t="str">
            <v>ALTERNATIVA DIGITAL S.A. DE C.V.</v>
          </cell>
          <cell r="F1029" t="str">
            <v>TERRITORIAL</v>
          </cell>
          <cell r="G1029" t="str">
            <v>1-JROB7</v>
          </cell>
          <cell r="H1029" t="str">
            <v>INTERNET DEDICADO 384</v>
          </cell>
          <cell r="I1029" t="str">
            <v>Infraestructura</v>
          </cell>
          <cell r="J1029">
            <v>10</v>
          </cell>
          <cell r="K1029" t="str">
            <v>Detección de Oportunidad</v>
          </cell>
          <cell r="L1029" t="str">
            <v>Nuevo Servicio</v>
          </cell>
          <cell r="M1029" t="str">
            <v>Internet Corporativo Avantel</v>
          </cell>
          <cell r="N1029" t="str">
            <v>3D-INTERNET DEDICADO</v>
          </cell>
          <cell r="O1029" t="str">
            <v>RANGEL VALDEZ JOSE MARCELINO</v>
          </cell>
          <cell r="P1029" t="str">
            <v>RANGEL VALDEZ JOSE MARCELINO</v>
          </cell>
          <cell r="Q1029" t="str">
            <v>HERNANDEZ THOMPSON ISMAEL</v>
          </cell>
          <cell r="R1029" t="str">
            <v>MENDOZA GUERRERO LIZBETH</v>
          </cell>
          <cell r="U1029" t="str">
            <v>RANGEL VALDEZ JOSE MARCELINO</v>
          </cell>
          <cell r="V1029" t="str">
            <v>HERNANDEZ THOMPSON ISMAEL</v>
          </cell>
          <cell r="W1029" t="str">
            <v>MENDOZA GUERRERO LIZBETH</v>
          </cell>
          <cell r="X1029" t="str">
            <v>VERASTEGUI HERRERA PORFIRIO MIGUEL</v>
          </cell>
          <cell r="Y1029">
            <v>2006</v>
          </cell>
          <cell r="Z1029">
            <v>9</v>
          </cell>
          <cell r="AA1029">
            <v>6700</v>
          </cell>
          <cell r="AB1029">
            <v>0</v>
          </cell>
          <cell r="AC1029">
            <v>0</v>
          </cell>
        </row>
        <row r="1030">
          <cell r="A1030" t="str">
            <v>1-KHB36</v>
          </cell>
          <cell r="B1030" t="str">
            <v>Ampliación de 128 Kbps a 512 Kbps enlace Cárdenas Tab - Las Alamedas, Tab.</v>
          </cell>
          <cell r="C1030" t="str">
            <v>CORPORATIVO</v>
          </cell>
          <cell r="D1030" t="str">
            <v>PETRÓLEOS MEXICANOS</v>
          </cell>
          <cell r="G1030" t="str">
            <v>1+K9+272</v>
          </cell>
          <cell r="H1030" t="str">
            <v>AMPLIACIÓN DE 128 KBPS A 512 KBPS ENLACE CÁRDENAS TAB - LAS ALAMEDAS, TAB.</v>
          </cell>
          <cell r="I1030" t="str">
            <v>Infraestructura</v>
          </cell>
          <cell r="J1030">
            <v>0</v>
          </cell>
          <cell r="K1030" t="str">
            <v>Perdida de la Oportunidad</v>
          </cell>
          <cell r="L1030" t="str">
            <v>Incremento del Servicio</v>
          </cell>
          <cell r="M1030" t="str">
            <v>Línea Plus</v>
          </cell>
          <cell r="N1030" t="str">
            <v>3B-LINEA PRIVADA</v>
          </cell>
          <cell r="O1030" t="str">
            <v>Hidalgo Perez Roberto Erick</v>
          </cell>
          <cell r="P1030" t="str">
            <v>HIDALGO PEREZ ROBERTO ERICK</v>
          </cell>
          <cell r="Q1030" t="str">
            <v>VILLA RAMIREZ MARIA EUGENIA</v>
          </cell>
          <cell r="R1030" t="str">
            <v>MARTINEZ TREVI¿O OSCAR JAVIER</v>
          </cell>
          <cell r="T1030" t="str">
            <v>Strech</v>
          </cell>
          <cell r="U1030" t="str">
            <v>HIDALGO PEREZ ROBERTO ERICK</v>
          </cell>
          <cell r="V1030" t="str">
            <v>VILLA RAMIREZ MARIA EUGENIA</v>
          </cell>
          <cell r="W1030" t="str">
            <v>MARTINEZ TREVI¿O OSCAR JAVIER</v>
          </cell>
          <cell r="X1030" t="str">
            <v>VIEYRA NAVARRO FRANCISCO JAVIER</v>
          </cell>
          <cell r="Y1030">
            <v>2006</v>
          </cell>
          <cell r="Z1030">
            <v>9</v>
          </cell>
          <cell r="AA1030">
            <v>6500</v>
          </cell>
          <cell r="AB1030">
            <v>53000</v>
          </cell>
          <cell r="AC1030">
            <v>0</v>
          </cell>
        </row>
        <row r="1031">
          <cell r="A1031" t="str">
            <v>1-IFGWI</v>
          </cell>
          <cell r="B1031" t="str">
            <v>INTERNET 512</v>
          </cell>
          <cell r="C1031" t="str">
            <v>EMPRESARIAL MEXICO</v>
          </cell>
          <cell r="D1031" t="str">
            <v>INDUSTRIAS DEL AGUA DE LA CIUDAD DE MEXICO</v>
          </cell>
          <cell r="E1031" t="str">
            <v>INDUSTRIAS DEL AGUA DE LA CIUDAD DE MEXICO, S.A. DE C.V.</v>
          </cell>
          <cell r="G1031" t="str">
            <v>1-F5IFD</v>
          </cell>
          <cell r="H1031" t="str">
            <v>INTERNET 512</v>
          </cell>
          <cell r="I1031" t="str">
            <v>Infraestructura</v>
          </cell>
          <cell r="J1031">
            <v>0</v>
          </cell>
          <cell r="K1031" t="str">
            <v>Perdida de la Oportunidad</v>
          </cell>
          <cell r="L1031" t="str">
            <v>Primer Servicio</v>
          </cell>
          <cell r="M1031" t="str">
            <v>Internet Corporativo Avantel</v>
          </cell>
          <cell r="N1031" t="str">
            <v>3D-INTERNET DEDICADO</v>
          </cell>
          <cell r="O1031" t="str">
            <v>MACA MEDINA MARGARITA</v>
          </cell>
          <cell r="P1031" t="str">
            <v>MACA MEDINA MARGARITA</v>
          </cell>
          <cell r="Q1031" t="str">
            <v>DOMINGUEZ BANDA TANIA JANETTE</v>
          </cell>
          <cell r="R1031" t="str">
            <v>CASTA¿EDA RIVAS GABRIEL ALBERTO</v>
          </cell>
          <cell r="S1031" t="str">
            <v>IV.I</v>
          </cell>
          <cell r="T1031" t="str">
            <v>No Comprometido</v>
          </cell>
          <cell r="U1031" t="str">
            <v>MACA MEDINA MARGARITA</v>
          </cell>
          <cell r="V1031" t="str">
            <v>DOMINGUEZ BANDA TANIA JANETTE</v>
          </cell>
          <cell r="W1031" t="str">
            <v>CASTA¿EDA RIVAS GABRIEL ALBERTO</v>
          </cell>
          <cell r="X1031" t="str">
            <v>LOVO REYES JUAN CARLOS</v>
          </cell>
          <cell r="Y1031">
            <v>2006</v>
          </cell>
          <cell r="Z1031">
            <v>9</v>
          </cell>
          <cell r="AA1031">
            <v>6436</v>
          </cell>
          <cell r="AB1031">
            <v>0</v>
          </cell>
          <cell r="AC1031">
            <v>0</v>
          </cell>
        </row>
        <row r="1032">
          <cell r="A1032" t="str">
            <v>1-IG0FD</v>
          </cell>
          <cell r="B1032" t="str">
            <v>E1 DE INTERNET</v>
          </cell>
          <cell r="C1032" t="str">
            <v>EMPRESARIAL INTERIOR</v>
          </cell>
          <cell r="D1032" t="str">
            <v>BDT DE MEXICO</v>
          </cell>
          <cell r="E1032" t="str">
            <v>BDT DE MEXICO S DE RL DE CV</v>
          </cell>
          <cell r="G1032" t="str">
            <v>1+OV+464</v>
          </cell>
          <cell r="H1032" t="str">
            <v>E1 DE INTERNET</v>
          </cell>
          <cell r="I1032" t="str">
            <v>Infraestructura</v>
          </cell>
          <cell r="J1032">
            <v>75</v>
          </cell>
          <cell r="K1032" t="str">
            <v>Validacion de Cierre de Venta</v>
          </cell>
          <cell r="L1032" t="str">
            <v>Incremento del Servicio</v>
          </cell>
          <cell r="M1032" t="str">
            <v>Internet Corporativo Avantel</v>
          </cell>
          <cell r="N1032" t="str">
            <v>3D-INTERNET DEDICADO</v>
          </cell>
          <cell r="O1032" t="str">
            <v>LEDEZMA PEREZ MAURICIO</v>
          </cell>
          <cell r="P1032" t="str">
            <v>LEDEZMA PEREZ MAURICIO</v>
          </cell>
          <cell r="Q1032" t="str">
            <v>ARIAS CERPA GUSTAVO</v>
          </cell>
          <cell r="R1032" t="str">
            <v>SANTANA ESPINOSA LUIS MANUEL</v>
          </cell>
          <cell r="S1032" t="str">
            <v>I</v>
          </cell>
          <cell r="T1032" t="str">
            <v>Comprometido</v>
          </cell>
          <cell r="U1032" t="str">
            <v>LEDEZMA PEREZ MAURICIO</v>
          </cell>
          <cell r="V1032" t="str">
            <v>ARIAS CERPA GUSTAVO</v>
          </cell>
          <cell r="W1032" t="str">
            <v>SANTANA ESPINOSA LUIS MANUEL</v>
          </cell>
          <cell r="X1032" t="str">
            <v>ZENTENO CERVANTES MARIO ALBERTO</v>
          </cell>
          <cell r="Y1032">
            <v>2006</v>
          </cell>
          <cell r="Z1032">
            <v>9</v>
          </cell>
          <cell r="AA1032">
            <v>6418</v>
          </cell>
          <cell r="AB1032">
            <v>1</v>
          </cell>
          <cell r="AC1032">
            <v>0</v>
          </cell>
        </row>
        <row r="1033">
          <cell r="A1033" t="str">
            <v>1-HGS2A</v>
          </cell>
          <cell r="B1033" t="str">
            <v>INTERNET DEDICADO 256KBPS</v>
          </cell>
          <cell r="C1033" t="str">
            <v>INTERNACIONAL</v>
          </cell>
          <cell r="D1033" t="str">
            <v>SIGNUFARMA</v>
          </cell>
          <cell r="E1033" t="str">
            <v>SIGNUFARMA SA DE CV</v>
          </cell>
          <cell r="F1033" t="str">
            <v>TERRITORIAL</v>
          </cell>
          <cell r="G1033" t="str">
            <v>1-53JEH</v>
          </cell>
          <cell r="H1033" t="str">
            <v>INTERNET DEDICADO 512KBPS</v>
          </cell>
          <cell r="I1033" t="str">
            <v>Infraestructura</v>
          </cell>
          <cell r="J1033">
            <v>25</v>
          </cell>
          <cell r="K1033" t="str">
            <v>Entrega de la Primera Propuesta</v>
          </cell>
          <cell r="L1033" t="str">
            <v>Nuevo Servicio</v>
          </cell>
          <cell r="M1033" t="str">
            <v>Internet Corporativo Plus Avantel</v>
          </cell>
          <cell r="N1033" t="str">
            <v>3D-INTERNET DEDICADO</v>
          </cell>
          <cell r="O1033" t="str">
            <v>Herrera Solis Jose Luis</v>
          </cell>
          <cell r="P1033" t="str">
            <v>HERRERA SOLIS JOSE LUIS</v>
          </cell>
          <cell r="Q1033" t="str">
            <v>REBOLLAR RODRIGUEZ OLGA</v>
          </cell>
          <cell r="R1033" t="str">
            <v>VILLASCAN LEE MARCO ANTONIO</v>
          </cell>
          <cell r="U1033" t="str">
            <v>HERRERA SOLIS JOSE LUIS</v>
          </cell>
          <cell r="V1033" t="str">
            <v>REBOLLAR RODRIGUEZ OLGA</v>
          </cell>
          <cell r="W1033" t="str">
            <v>VILLASCAN LEE MARCO ANTONIO</v>
          </cell>
          <cell r="X1033" t="str">
            <v>VILLASCAN LEE MARCO ANTONIO</v>
          </cell>
          <cell r="Y1033">
            <v>2006</v>
          </cell>
          <cell r="Z1033">
            <v>9</v>
          </cell>
          <cell r="AA1033">
            <v>6300</v>
          </cell>
          <cell r="AB1033">
            <v>5400</v>
          </cell>
          <cell r="AC1033">
            <v>0</v>
          </cell>
        </row>
        <row r="1034">
          <cell r="A1034" t="str">
            <v>1-JGAF1</v>
          </cell>
          <cell r="B1034" t="str">
            <v>INTERNET A 128</v>
          </cell>
          <cell r="C1034" t="str">
            <v>EMPRESARIAL MEXICO</v>
          </cell>
          <cell r="D1034" t="str">
            <v>IMCH MEXICANA</v>
          </cell>
          <cell r="E1034" t="str">
            <v>IMCH MEXICANA SA DE CV</v>
          </cell>
          <cell r="G1034" t="str">
            <v>1-F1SXT</v>
          </cell>
          <cell r="H1034" t="str">
            <v>INTERNET A 128</v>
          </cell>
          <cell r="I1034" t="str">
            <v>Infraestructura</v>
          </cell>
          <cell r="J1034">
            <v>10</v>
          </cell>
          <cell r="K1034" t="str">
            <v>Detección de Oportunidad</v>
          </cell>
          <cell r="L1034" t="str">
            <v>Primer Servicio</v>
          </cell>
          <cell r="M1034" t="str">
            <v>Internet Corporativo Avantel</v>
          </cell>
          <cell r="N1034" t="str">
            <v>3D-INTERNET DEDICADO</v>
          </cell>
          <cell r="O1034" t="str">
            <v>RAMIREZ HERNANDEZ RAUL HIRAM</v>
          </cell>
          <cell r="P1034" t="str">
            <v>RAMIREZ HERNANDEZ RAUL HIRAM</v>
          </cell>
          <cell r="Q1034" t="str">
            <v>MORARI TOSTADO LEONEL</v>
          </cell>
          <cell r="R1034" t="str">
            <v>MEZA BRAVO HECTOR MANUEL</v>
          </cell>
          <cell r="S1034" t="str">
            <v>I.I</v>
          </cell>
          <cell r="T1034" t="str">
            <v>Strech</v>
          </cell>
          <cell r="U1034" t="str">
            <v>RAMIREZ HERNANDEZ RAUL HIRAM</v>
          </cell>
          <cell r="V1034" t="str">
            <v>MORARI TOSTADO LEONEL</v>
          </cell>
          <cell r="W1034" t="str">
            <v>MEZA BRAVO HECTOR MANUEL</v>
          </cell>
          <cell r="X1034" t="str">
            <v>LOVO REYES JUAN CARLOS</v>
          </cell>
          <cell r="Y1034">
            <v>2006</v>
          </cell>
          <cell r="Z1034">
            <v>9</v>
          </cell>
          <cell r="AA1034">
            <v>6000</v>
          </cell>
          <cell r="AB1034">
            <v>0</v>
          </cell>
          <cell r="AC1034">
            <v>0</v>
          </cell>
        </row>
        <row r="1035">
          <cell r="A1035" t="str">
            <v>1-FVN8T</v>
          </cell>
          <cell r="B1035" t="str">
            <v>ampliacion de ancho de banda para internet</v>
          </cell>
          <cell r="C1035" t="str">
            <v>EMPRESARIAL INTERIOR</v>
          </cell>
          <cell r="D1035" t="str">
            <v>ORGANIZACION RADIOFONICA DEL BAJIO SA DE CV</v>
          </cell>
          <cell r="E1035" t="str">
            <v>ORGANIZACION RADIOFONICA DEL BAJIO SA DE CV</v>
          </cell>
          <cell r="G1035" t="str">
            <v>1+VV+573</v>
          </cell>
          <cell r="H1035" t="str">
            <v>AMPLIACION INTERNET</v>
          </cell>
          <cell r="I1035" t="str">
            <v>Infraestructura</v>
          </cell>
          <cell r="J1035">
            <v>0</v>
          </cell>
          <cell r="K1035" t="str">
            <v>Perdida de la Oportunidad</v>
          </cell>
          <cell r="L1035" t="str">
            <v>Incremento del Servicio</v>
          </cell>
          <cell r="M1035" t="str">
            <v>Internet Corporativo Avantel</v>
          </cell>
          <cell r="N1035" t="str">
            <v>3D-INTERNET DEDICADO</v>
          </cell>
          <cell r="O1035" t="str">
            <v>Rodriguez Hernandez Flavio</v>
          </cell>
          <cell r="P1035" t="str">
            <v>RODRIGUEZ HERNANDEZ FLAVIO</v>
          </cell>
          <cell r="Q1035" t="str">
            <v>ANGULO CERVERA ENRIQUE</v>
          </cell>
          <cell r="R1035" t="str">
            <v>SANTANA ESPINOSA LUIS MANUEL</v>
          </cell>
          <cell r="S1035" t="str">
            <v>IV</v>
          </cell>
          <cell r="T1035" t="str">
            <v>Comprometido</v>
          </cell>
          <cell r="U1035" t="str">
            <v>RODRIGUEZ HERNANDEZ FLAVIO</v>
          </cell>
          <cell r="V1035" t="str">
            <v>ANGULO CERVERA ENRIQUE</v>
          </cell>
          <cell r="W1035" t="str">
            <v>SANTANA ESPINOSA LUIS MANUEL</v>
          </cell>
          <cell r="X1035" t="str">
            <v>ZENTENO CERVANTES MARIO ALBERTO</v>
          </cell>
          <cell r="Y1035">
            <v>2006</v>
          </cell>
          <cell r="Z1035">
            <v>9</v>
          </cell>
          <cell r="AA1035">
            <v>6000</v>
          </cell>
          <cell r="AB1035">
            <v>0</v>
          </cell>
          <cell r="AC1035">
            <v>0</v>
          </cell>
        </row>
        <row r="1036">
          <cell r="A1036" t="str">
            <v>1-K9OHZ</v>
          </cell>
          <cell r="B1036" t="str">
            <v>INTERNET CORPORATIVO - INCREMENTO 256 A 384K</v>
          </cell>
          <cell r="C1036" t="str">
            <v>EMPRESARIAL INTERIOR</v>
          </cell>
          <cell r="D1036" t="str">
            <v>DESARROLLOS INMOBILIARIOS VIRO SA DE CV</v>
          </cell>
          <cell r="G1036" t="str">
            <v>1-B844J</v>
          </cell>
          <cell r="H1036" t="str">
            <v>INTERNET CORPORATIVO - INCREMENTO 256K A 384K</v>
          </cell>
          <cell r="I1036" t="str">
            <v>Infraestructura</v>
          </cell>
          <cell r="J1036">
            <v>100</v>
          </cell>
          <cell r="K1036" t="str">
            <v>Facturación Total del Servicio</v>
          </cell>
          <cell r="L1036" t="str">
            <v>Incremento del Servicio</v>
          </cell>
          <cell r="M1036" t="str">
            <v>Internet Corporativo Avantel</v>
          </cell>
          <cell r="N1036" t="str">
            <v>3D-INTERNET DEDICADO</v>
          </cell>
          <cell r="O1036" t="str">
            <v>Gamez Treviño Francisco Octavio</v>
          </cell>
          <cell r="P1036" t="str">
            <v>GAMEZ TREVI¿O FRANCISCO OCTAVIO</v>
          </cell>
          <cell r="Q1036" t="str">
            <v>VERA VILLARREAL HECTOR JAVIER</v>
          </cell>
          <cell r="R1036" t="str">
            <v>TREVI¿O GONZALEZ CLAUDIA PATRICIA</v>
          </cell>
          <cell r="T1036" t="str">
            <v>Comprometido</v>
          </cell>
          <cell r="U1036" t="str">
            <v>GAMEZ TREVI¿O FRANCISCO OCTAVIO</v>
          </cell>
          <cell r="V1036" t="str">
            <v>VERA VILLARREAL HECTOR JAVIER</v>
          </cell>
          <cell r="W1036" t="str">
            <v>TREVI¿O GONZALEZ CLAUDIA PATRICIA</v>
          </cell>
          <cell r="X1036" t="str">
            <v>ZENTENO CERVANTES MARIO ALBERTO</v>
          </cell>
          <cell r="Y1036">
            <v>2006</v>
          </cell>
          <cell r="Z1036">
            <v>9</v>
          </cell>
          <cell r="AA1036">
            <v>5840</v>
          </cell>
          <cell r="AB1036">
            <v>0</v>
          </cell>
          <cell r="AC1036">
            <v>0</v>
          </cell>
        </row>
        <row r="1037">
          <cell r="A1037" t="str">
            <v>1+7WS+268</v>
          </cell>
          <cell r="B1037" t="str">
            <v>Oportunidad a partir de la renovación del contrato 46115 del customer 2502350 DOFASCO DE MEXICO SA DE CV, vence 30/MAY/2006. Verificar producto y montos asignados en la oportunidad</v>
          </cell>
          <cell r="C1037" t="str">
            <v>EMPRESARIAL INTERIOR</v>
          </cell>
          <cell r="D1037" t="str">
            <v>DOFASCO S.A. DE C.V.</v>
          </cell>
          <cell r="E1037" t="str">
            <v>DOFASCO, S.A. DE C.V.</v>
          </cell>
          <cell r="G1037" t="str">
            <v>1-CM77</v>
          </cell>
          <cell r="H1037" t="str">
            <v>3D-INTERNET DEDICADO, RENOVACION DOCTO 46115</v>
          </cell>
          <cell r="I1037" t="str">
            <v>Infraestructura</v>
          </cell>
          <cell r="J1037">
            <v>75</v>
          </cell>
          <cell r="K1037" t="str">
            <v>Validacion de Cierre de Venta</v>
          </cell>
          <cell r="L1037" t="str">
            <v>Renovación del Servicio</v>
          </cell>
          <cell r="M1037" t="str">
            <v>Internet Smart Blocks Small</v>
          </cell>
          <cell r="N1037" t="str">
            <v>3D-INTERNET DEDICADO</v>
          </cell>
          <cell r="O1037" t="str">
            <v>Martinez Torres Esperanza</v>
          </cell>
          <cell r="P1037" t="str">
            <v>MARTINEZ TORRES ESPERANZA</v>
          </cell>
          <cell r="Q1037" t="str">
            <v>OSORIO AYLLON MIGUEL ITZCOATL</v>
          </cell>
          <cell r="R1037" t="str">
            <v>TREVI¿O GONZALEZ CLAUDIA PATRICIA</v>
          </cell>
          <cell r="T1037" t="str">
            <v>Comprometido</v>
          </cell>
          <cell r="U1037" t="str">
            <v>MARTINEZ TORRES ESPERANZA</v>
          </cell>
          <cell r="V1037" t="str">
            <v>OSORIO AYLLON MIGUEL ITZCOATL</v>
          </cell>
          <cell r="W1037" t="str">
            <v>TREVI¿O GONZALEZ CLAUDIA PATRICIA</v>
          </cell>
          <cell r="X1037" t="str">
            <v>ZENTENO CERVANTES MARIO ALBERTO</v>
          </cell>
          <cell r="Y1037">
            <v>2006</v>
          </cell>
          <cell r="Z1037">
            <v>9</v>
          </cell>
          <cell r="AA1037">
            <v>5704</v>
          </cell>
          <cell r="AB1037">
            <v>0</v>
          </cell>
          <cell r="AC1037">
            <v>0</v>
          </cell>
        </row>
        <row r="1038">
          <cell r="A1038" t="str">
            <v>1-KCDNM</v>
          </cell>
          <cell r="B1038" t="str">
            <v>INTERNET BROAD BAND PARA SUCURSALES</v>
          </cell>
          <cell r="C1038" t="str">
            <v>EMPRESARIAL INTERIOR</v>
          </cell>
          <cell r="D1038" t="str">
            <v>GRUPO SENDA</v>
          </cell>
          <cell r="E1038" t="str">
            <v>GRUPO SENDA</v>
          </cell>
          <cell r="G1038" t="str">
            <v>1+10Q+148</v>
          </cell>
          <cell r="H1038" t="str">
            <v>INTERNET BROAD BAND</v>
          </cell>
          <cell r="I1038" t="str">
            <v>Infraestructura</v>
          </cell>
          <cell r="J1038">
            <v>10</v>
          </cell>
          <cell r="K1038" t="str">
            <v>Detección de Oportunidad</v>
          </cell>
          <cell r="L1038" t="str">
            <v>Primer Servicio</v>
          </cell>
          <cell r="M1038" t="str">
            <v>Internet BroadBand AVANTEL</v>
          </cell>
          <cell r="N1038" t="str">
            <v>3D-INTERNET DEDICADO</v>
          </cell>
          <cell r="O1038" t="str">
            <v>Arteaga Aquino Leonardo</v>
          </cell>
          <cell r="P1038" t="str">
            <v>ARTEAGA AQUINO LEONARDO FELIPE</v>
          </cell>
          <cell r="Q1038" t="str">
            <v>VERA VILLARREAL HECTOR JAVIER</v>
          </cell>
          <cell r="R1038" t="str">
            <v>TREVI¿O GONZALEZ CLAUDIA PATRICIA</v>
          </cell>
          <cell r="U1038" t="str">
            <v>ARTEAGA AQUINO LEONARDO FELIPE</v>
          </cell>
          <cell r="V1038" t="str">
            <v>VERA VILLARREAL HECTOR JAVIER</v>
          </cell>
          <cell r="W1038" t="str">
            <v>TREVI¿O GONZALEZ CLAUDIA PATRICIA</v>
          </cell>
          <cell r="X1038" t="str">
            <v>ZENTENO CERVANTES MARIO ALBERTO</v>
          </cell>
          <cell r="Y1038">
            <v>2006</v>
          </cell>
          <cell r="Z1038">
            <v>9</v>
          </cell>
          <cell r="AA1038">
            <v>5600</v>
          </cell>
          <cell r="AB1038">
            <v>2000</v>
          </cell>
          <cell r="AC1038">
            <v>0</v>
          </cell>
        </row>
        <row r="1039">
          <cell r="A1039" t="str">
            <v>1-C7B-54</v>
          </cell>
          <cell r="B1039" t="str">
            <v>Oportunidad a partir de la renovación del contrato 14950 del customer 2506264 GASOLINERAS GRUPO MEXICANO SA DE CV, vence 16/SEP/2006. Verificar producto, y montos asignados en la oportunidad</v>
          </cell>
          <cell r="C1039" t="str">
            <v>EMPRESARIAL MEXICO</v>
          </cell>
          <cell r="D1039" t="str">
            <v>GASOLINERAS GRUPO MEXICANO</v>
          </cell>
          <cell r="E1039" t="str">
            <v>GASOLINERAS GRUPO MEXICANO, S.A. DE C.V.</v>
          </cell>
          <cell r="G1039" t="str">
            <v>1-10KTL</v>
          </cell>
          <cell r="H1039" t="str">
            <v>3B-LINEA PRIVADA, RENOVACION DOCTO 14950</v>
          </cell>
          <cell r="I1039" t="str">
            <v>Infraestructura</v>
          </cell>
          <cell r="J1039">
            <v>10</v>
          </cell>
          <cell r="K1039" t="str">
            <v>Detección de Oportunidad</v>
          </cell>
          <cell r="L1039" t="str">
            <v>Renovación del Servicio</v>
          </cell>
          <cell r="M1039" t="str">
            <v>Punto Multipunto</v>
          </cell>
          <cell r="N1039" t="str">
            <v>3B-LINEA PRIVADA</v>
          </cell>
          <cell r="O1039" t="str">
            <v>BRAWN OSORIO EDGAR JESUS</v>
          </cell>
          <cell r="P1039" t="str">
            <v>BRAWN OSORIO EDGAR JESUS</v>
          </cell>
          <cell r="Q1039" t="str">
            <v>CARDOS DUARTE GABRIEL ALEJANDRO</v>
          </cell>
          <cell r="R1039" t="str">
            <v>MORA MORA RODOLFO</v>
          </cell>
          <cell r="S1039" t="str">
            <v>II.I</v>
          </cell>
          <cell r="U1039" t="str">
            <v>BRAWN OSORIO EDGAR JESUS</v>
          </cell>
          <cell r="V1039" t="str">
            <v>CARDOS DUARTE GABRIEL ALEJANDRO</v>
          </cell>
          <cell r="W1039" t="str">
            <v>MORA MORA RODOLFO</v>
          </cell>
          <cell r="X1039" t="str">
            <v>LOVO REYES JUAN CARLOS</v>
          </cell>
          <cell r="Y1039">
            <v>2006</v>
          </cell>
          <cell r="Z1039">
            <v>9</v>
          </cell>
          <cell r="AA1039">
            <v>5496</v>
          </cell>
          <cell r="AB1039">
            <v>0</v>
          </cell>
          <cell r="AC1039">
            <v>0</v>
          </cell>
        </row>
        <row r="1040">
          <cell r="A1040" t="str">
            <v>1-K8VSX</v>
          </cell>
          <cell r="B1040" t="str">
            <v>LP Local</v>
          </cell>
          <cell r="C1040" t="str">
            <v>CORPORATIVO</v>
          </cell>
          <cell r="D1040" t="str">
            <v>SERVICIOS ELECTRONICO GLOBALES</v>
          </cell>
          <cell r="G1040" t="str">
            <v>1+K9+993</v>
          </cell>
          <cell r="H1040" t="str">
            <v>LINEA PRIVADA LOCAL BUENAVISTA - FIRST DATA</v>
          </cell>
          <cell r="I1040" t="str">
            <v>Infraestructura</v>
          </cell>
          <cell r="J1040">
            <v>75</v>
          </cell>
          <cell r="K1040" t="str">
            <v>Validacion de Cierre de Venta</v>
          </cell>
          <cell r="L1040" t="str">
            <v>Nuevo Servicio</v>
          </cell>
          <cell r="M1040" t="str">
            <v>Línea Privada Local</v>
          </cell>
          <cell r="N1040" t="str">
            <v>3B-LINEA PRIVADA</v>
          </cell>
          <cell r="O1040" t="str">
            <v>Emmert Rendon Adriana</v>
          </cell>
          <cell r="P1040" t="str">
            <v>EMMERT RENDON ADRIANA</v>
          </cell>
          <cell r="Q1040" t="str">
            <v>HERNANDEZ RUBIO HECTOR OCTAVIO</v>
          </cell>
          <cell r="R1040" t="str">
            <v>RODRIGUEZ BRAVO ALEJANDRO</v>
          </cell>
          <cell r="T1040" t="str">
            <v>Comprometido</v>
          </cell>
          <cell r="U1040" t="str">
            <v>EMMERT RENDON ADRIANA</v>
          </cell>
          <cell r="V1040" t="str">
            <v>HERNANDEZ RUBIO HECTOR OCTAVIO</v>
          </cell>
          <cell r="W1040" t="str">
            <v>RODRIGUEZ BRAVO ALEJANDRO</v>
          </cell>
          <cell r="X1040" t="str">
            <v>VIEYRA NAVARRO FRANCISCO JAVIER</v>
          </cell>
          <cell r="Y1040">
            <v>2006</v>
          </cell>
          <cell r="Z1040">
            <v>9</v>
          </cell>
          <cell r="AA1040">
            <v>5055</v>
          </cell>
          <cell r="AB1040">
            <v>30000</v>
          </cell>
          <cell r="AC1040">
            <v>0</v>
          </cell>
        </row>
        <row r="1041">
          <cell r="A1041" t="str">
            <v>1-KDT2W</v>
          </cell>
          <cell r="B1041" t="str">
            <v>internet dedicado a 256 kbps para la punta de puebla de el financiero</v>
          </cell>
          <cell r="C1041" t="str">
            <v>EMPRESARIAL MEXICO</v>
          </cell>
          <cell r="D1041" t="str">
            <v>EL FINANCIERO</v>
          </cell>
          <cell r="E1041" t="str">
            <v>EL FINANCIERO SA DE CV</v>
          </cell>
          <cell r="F1041" t="str">
            <v>NEXT BUSINESS</v>
          </cell>
          <cell r="G1041" t="str">
            <v>1-L069</v>
          </cell>
          <cell r="H1041" t="str">
            <v>INTERNET DEDICADO PARA PUEBLA EL FINANCIERO A 256 KBPS</v>
          </cell>
          <cell r="I1041" t="str">
            <v>Infraestructura</v>
          </cell>
          <cell r="J1041">
            <v>75</v>
          </cell>
          <cell r="K1041" t="str">
            <v>Validacion de Cierre de Venta</v>
          </cell>
          <cell r="L1041" t="str">
            <v>Nuevo Servicio</v>
          </cell>
          <cell r="M1041" t="str">
            <v>Internet Corporativo Avantel</v>
          </cell>
          <cell r="N1041" t="str">
            <v>3D-INTERNET DEDICADO</v>
          </cell>
          <cell r="O1041" t="str">
            <v>GONZALEZ SANS AGLAY LYSSET</v>
          </cell>
          <cell r="P1041" t="str">
            <v>GONZALEZ SANS AGLAY LYSSET</v>
          </cell>
          <cell r="Q1041" t="str">
            <v>ROSKARITZ HENNING GEORG GILBERT</v>
          </cell>
          <cell r="R1041" t="str">
            <v>VALDUEZA GUADARRAMA MIGUEL ALFONSO</v>
          </cell>
          <cell r="T1041" t="str">
            <v>Comprometido</v>
          </cell>
          <cell r="U1041" t="str">
            <v>GONZALEZ SANS AGLAY LYSSET</v>
          </cell>
          <cell r="V1041" t="str">
            <v>ROSKARITZ HENNING GEORG GILBERT</v>
          </cell>
          <cell r="W1041" t="str">
            <v>VALDUEZA GUADARRAMA MIGUEL ALFONSO</v>
          </cell>
          <cell r="X1041" t="str">
            <v>LOVO REYES JUAN CARLOS</v>
          </cell>
          <cell r="Y1041">
            <v>2006</v>
          </cell>
          <cell r="Z1041">
            <v>9</v>
          </cell>
          <cell r="AA1041">
            <v>5040</v>
          </cell>
          <cell r="AB1041">
            <v>0</v>
          </cell>
          <cell r="AC1041">
            <v>0</v>
          </cell>
        </row>
        <row r="1042">
          <cell r="A1042" t="str">
            <v>1-JN2VM</v>
          </cell>
          <cell r="B1042" t="str">
            <v>INTERNET 8Mb</v>
          </cell>
          <cell r="C1042" t="str">
            <v>EMPRESARIAL MEXICO</v>
          </cell>
          <cell r="D1042" t="str">
            <v>UNIVERSIDAD INTERCONTINENTAL / INSTITUTO INTERNACIONAL DE FILOSOFIA /  INSTITUTO LIBRE DE FILOSOFIA</v>
          </cell>
          <cell r="E1042" t="str">
            <v>INSTITUTO INTERNACIONAL DE FILOSOFIA AC</v>
          </cell>
          <cell r="G1042" t="str">
            <v>1+FD+339</v>
          </cell>
          <cell r="H1042" t="str">
            <v>INTERNET 8MB UIC</v>
          </cell>
          <cell r="I1042" t="str">
            <v>Infraestructura</v>
          </cell>
          <cell r="J1042">
            <v>75</v>
          </cell>
          <cell r="K1042" t="str">
            <v>Validacion de Cierre de Venta</v>
          </cell>
          <cell r="L1042" t="str">
            <v>Incremento del Servicio</v>
          </cell>
          <cell r="M1042" t="str">
            <v>Internet Alta Capacidad</v>
          </cell>
          <cell r="N1042" t="str">
            <v>3C-INTERNET ALTA CAPACIDAD</v>
          </cell>
          <cell r="O1042" t="str">
            <v>OLIVARES LOPEZ MALO JORGE ALVARO</v>
          </cell>
          <cell r="P1042" t="str">
            <v>OLIVARES LOPEZ MALO JORGE ALVARO</v>
          </cell>
          <cell r="Q1042" t="str">
            <v>CARDOS DUARTE GABRIEL ALEJANDRO</v>
          </cell>
          <cell r="R1042" t="str">
            <v>MORA MORA RODOLFO</v>
          </cell>
          <cell r="S1042" t="str">
            <v>II.I</v>
          </cell>
          <cell r="T1042" t="str">
            <v>Comprometido</v>
          </cell>
          <cell r="U1042" t="str">
            <v>OLIVARES LOPEZ MALO JORGE ALVARO</v>
          </cell>
          <cell r="V1042" t="str">
            <v>CARDOS DUARTE GABRIEL ALEJANDRO</v>
          </cell>
          <cell r="W1042" t="str">
            <v>MORA MORA RODOLFO</v>
          </cell>
          <cell r="X1042" t="str">
            <v>LOVO REYES JUAN CARLOS</v>
          </cell>
          <cell r="Y1042">
            <v>2006</v>
          </cell>
          <cell r="Z1042">
            <v>9</v>
          </cell>
          <cell r="AA1042">
            <v>5000</v>
          </cell>
          <cell r="AB1042">
            <v>0</v>
          </cell>
          <cell r="AC1042">
            <v>0</v>
          </cell>
        </row>
        <row r="1043">
          <cell r="A1043" t="str">
            <v>1-KELBZ</v>
          </cell>
          <cell r="B1043" t="str">
            <v>LPPMP ENTRANET</v>
          </cell>
          <cell r="C1043" t="str">
            <v>CORPORATIVO</v>
          </cell>
          <cell r="D1043" t="str">
            <v>HSBC</v>
          </cell>
          <cell r="G1043" t="str">
            <v>1+K9+812</v>
          </cell>
          <cell r="H1043" t="str">
            <v>LP PMP TELCEL(2)</v>
          </cell>
          <cell r="I1043" t="str">
            <v>Infraestructura</v>
          </cell>
          <cell r="J1043">
            <v>90</v>
          </cell>
          <cell r="K1043" t="str">
            <v>Activación Total del Servicio</v>
          </cell>
          <cell r="L1043" t="str">
            <v>Nuevo Servicio</v>
          </cell>
          <cell r="M1043" t="str">
            <v>Línea Plus</v>
          </cell>
          <cell r="N1043" t="str">
            <v>3B-LINEA PRIVADA</v>
          </cell>
          <cell r="O1043" t="str">
            <v>PEREZ MEDINA FERNANDO</v>
          </cell>
          <cell r="P1043" t="str">
            <v>PEREZ MEDINA FERNANDO</v>
          </cell>
          <cell r="Q1043" t="str">
            <v>DIAZ DURAND RUBEN SANTIAGO</v>
          </cell>
          <cell r="R1043" t="str">
            <v>RODRIGUEZ BRAVO ALEJANDRO</v>
          </cell>
          <cell r="T1043" t="str">
            <v>Comprometido</v>
          </cell>
          <cell r="U1043" t="str">
            <v>PEREZ MEDINA FERNANDO</v>
          </cell>
          <cell r="V1043" t="str">
            <v>DIAZ DURAND RUBEN SANTIAGO</v>
          </cell>
          <cell r="W1043" t="str">
            <v>RODRIGUEZ BRAVO ALEJANDRO</v>
          </cell>
          <cell r="X1043" t="str">
            <v>VIEYRA NAVARRO FRANCISCO JAVIER</v>
          </cell>
          <cell r="Y1043">
            <v>2006</v>
          </cell>
          <cell r="Z1043">
            <v>9</v>
          </cell>
          <cell r="AA1043">
            <v>5000</v>
          </cell>
          <cell r="AB1043">
            <v>0</v>
          </cell>
          <cell r="AC1043">
            <v>0</v>
          </cell>
        </row>
        <row r="1044">
          <cell r="A1044" t="str">
            <v>1-K6SMP</v>
          </cell>
          <cell r="B1044" t="str">
            <v>LINEA PRIVADA DE 512 KBPS</v>
          </cell>
          <cell r="C1044" t="str">
            <v>EMPRESARIAL MEXICO</v>
          </cell>
          <cell r="D1044" t="str">
            <v>DIVEO INTERNET DE MEXICO</v>
          </cell>
          <cell r="E1044" t="str">
            <v>DIVEO INTERNET DE MEXICO S DE R L  DE C V</v>
          </cell>
          <cell r="G1044" t="str">
            <v>1+K9+535</v>
          </cell>
          <cell r="H1044" t="str">
            <v>LINEA PRIVADA LOCAL</v>
          </cell>
          <cell r="I1044" t="str">
            <v>Infraestructura</v>
          </cell>
          <cell r="J1044">
            <v>0</v>
          </cell>
          <cell r="K1044" t="str">
            <v>Perdida de la Oportunidad</v>
          </cell>
          <cell r="L1044" t="str">
            <v>Nuevo Servicio</v>
          </cell>
          <cell r="M1044" t="str">
            <v>Línea Privada Local</v>
          </cell>
          <cell r="N1044" t="str">
            <v>3B-LINEA PRIVADA</v>
          </cell>
          <cell r="O1044" t="str">
            <v>ARGUETA GARFIAS RICARDO</v>
          </cell>
          <cell r="P1044" t="str">
            <v>ARGUETA GARFIAS RICARDO</v>
          </cell>
          <cell r="Q1044" t="str">
            <v>HINOJOSA NAGORE JUAN GABRIEL</v>
          </cell>
          <cell r="R1044" t="str">
            <v>MEZA BRAVO HECTOR MANUEL</v>
          </cell>
          <cell r="S1044" t="str">
            <v>I.III</v>
          </cell>
          <cell r="T1044" t="str">
            <v>No Comprometido</v>
          </cell>
          <cell r="U1044" t="str">
            <v>ARGUETA GARFIAS RICARDO</v>
          </cell>
          <cell r="V1044" t="str">
            <v>HINOJOSA NAGORE JUAN GABRIEL</v>
          </cell>
          <cell r="W1044" t="str">
            <v>MEZA BRAVO HECTOR MANUEL</v>
          </cell>
          <cell r="X1044" t="str">
            <v>LOVO REYES JUAN CARLOS</v>
          </cell>
          <cell r="Y1044">
            <v>2006</v>
          </cell>
          <cell r="Z1044">
            <v>9</v>
          </cell>
          <cell r="AA1044">
            <v>5000</v>
          </cell>
          <cell r="AB1044">
            <v>5000</v>
          </cell>
          <cell r="AC1044">
            <v>0</v>
          </cell>
        </row>
        <row r="1045">
          <cell r="A1045" t="str">
            <v>1-KI0WJ</v>
          </cell>
          <cell r="C1045" t="str">
            <v>EMPRESARIAL INTERIOR</v>
          </cell>
          <cell r="D1045" t="str">
            <v>OASIS LATINOAMERICA</v>
          </cell>
          <cell r="E1045" t="str">
            <v>OASIS LATINOAMÉRICA S DE RL DE CV</v>
          </cell>
          <cell r="F1045" t="str">
            <v>TERRITORIAL</v>
          </cell>
          <cell r="G1045" t="str">
            <v>1-1F6Z9</v>
          </cell>
          <cell r="H1045" t="str">
            <v>INTERNET CORP AVANTEL 512K</v>
          </cell>
          <cell r="I1045" t="str">
            <v>Infraestructura</v>
          </cell>
          <cell r="J1045">
            <v>50</v>
          </cell>
          <cell r="K1045" t="str">
            <v>Aceptación de la Ultima Propuesta</v>
          </cell>
          <cell r="L1045" t="str">
            <v>Nuevo Servicio</v>
          </cell>
          <cell r="M1045" t="str">
            <v>Internet Corporativo Avantel</v>
          </cell>
          <cell r="N1045" t="str">
            <v>3D-INTERNET DEDICADO</v>
          </cell>
          <cell r="O1045" t="str">
            <v>Tovar Carranza Enemias</v>
          </cell>
          <cell r="P1045" t="str">
            <v>TOVAR CARRANZA ENEMIAS</v>
          </cell>
          <cell r="Q1045" t="str">
            <v>VERA VILLARREAL HECTOR JAVIER</v>
          </cell>
          <cell r="R1045" t="str">
            <v>TREVI¿O GONZALEZ CLAUDIA PATRICIA</v>
          </cell>
          <cell r="U1045" t="str">
            <v>TOVAR CARRANZA ENEMIAS</v>
          </cell>
          <cell r="V1045" t="str">
            <v>VERA VILLARREAL HECTOR JAVIER</v>
          </cell>
          <cell r="W1045" t="str">
            <v>TREVI¿O GONZALEZ CLAUDIA PATRICIA</v>
          </cell>
          <cell r="X1045" t="str">
            <v>ZENTENO CERVANTES MARIO ALBERTO</v>
          </cell>
          <cell r="Y1045">
            <v>2006</v>
          </cell>
          <cell r="Z1045">
            <v>9</v>
          </cell>
          <cell r="AA1045">
            <v>5000</v>
          </cell>
          <cell r="AB1045">
            <v>0</v>
          </cell>
          <cell r="AC1045">
            <v>0</v>
          </cell>
        </row>
        <row r="1046">
          <cell r="A1046" t="str">
            <v>1-JFTFX</v>
          </cell>
          <cell r="B1046" t="str">
            <v>MIGRACION A PRODUCTIVITY PACK</v>
          </cell>
          <cell r="C1046" t="str">
            <v>EMPRESARIAL INTERIOR</v>
          </cell>
          <cell r="D1046" t="str">
            <v>DUDEK AND BOCK</v>
          </cell>
          <cell r="E1046" t="str">
            <v>DUDEK AND BOCK S DE RL DE CV</v>
          </cell>
          <cell r="F1046" t="str">
            <v>TERRITORIAL</v>
          </cell>
          <cell r="G1046" t="str">
            <v>1-42A1T</v>
          </cell>
          <cell r="H1046" t="str">
            <v>INTERNET DEDICADO</v>
          </cell>
          <cell r="I1046" t="str">
            <v>Infraestructura</v>
          </cell>
          <cell r="J1046">
            <v>75</v>
          </cell>
          <cell r="K1046" t="str">
            <v>Validacion de Cierre de Venta</v>
          </cell>
          <cell r="L1046" t="str">
            <v>Incremento del Servicio</v>
          </cell>
          <cell r="M1046" t="str">
            <v>Internet Corporativo Avantel</v>
          </cell>
          <cell r="N1046" t="str">
            <v>3D-INTERNET DEDICADO</v>
          </cell>
          <cell r="O1046" t="str">
            <v>Lozano Cavazos Israel</v>
          </cell>
          <cell r="P1046" t="str">
            <v>LOZANO CAVAZOS ISRAEL</v>
          </cell>
          <cell r="Q1046" t="str">
            <v>TREVI¿O VILLARREAL HUGO</v>
          </cell>
          <cell r="R1046" t="str">
            <v>TREVI¿O GONZALEZ CLAUDIA PATRICIA</v>
          </cell>
          <cell r="T1046" t="str">
            <v>Comprometido</v>
          </cell>
          <cell r="U1046" t="str">
            <v>LOZANO CAVAZOS ISRAEL</v>
          </cell>
          <cell r="V1046" t="str">
            <v>TREVI¿O VILLARREAL HUGO</v>
          </cell>
          <cell r="W1046" t="str">
            <v>TREVI¿O GONZALEZ CLAUDIA PATRICIA</v>
          </cell>
          <cell r="X1046" t="str">
            <v>ZENTENO CERVANTES MARIO ALBERTO</v>
          </cell>
          <cell r="Y1046">
            <v>2006</v>
          </cell>
          <cell r="Z1046">
            <v>9</v>
          </cell>
          <cell r="AA1046">
            <v>4710</v>
          </cell>
          <cell r="AB1046">
            <v>0</v>
          </cell>
          <cell r="AC1046">
            <v>0</v>
          </cell>
        </row>
        <row r="1047">
          <cell r="A1047" t="str">
            <v>1-EAJPX</v>
          </cell>
          <cell r="B1047" t="str">
            <v>UP GRADE DE INTERNET</v>
          </cell>
          <cell r="C1047" t="str">
            <v>EMPRESARIAL MEXICO</v>
          </cell>
          <cell r="D1047" t="str">
            <v>DANKA MEXICANA</v>
          </cell>
          <cell r="E1047" t="str">
            <v>DANKA MEXICANA S DE RL DE CV</v>
          </cell>
          <cell r="F1047" t="str">
            <v>VEA MM</v>
          </cell>
          <cell r="G1047" t="str">
            <v>1+BU+11</v>
          </cell>
          <cell r="H1047" t="str">
            <v>INTERNET UP GRADE A E1</v>
          </cell>
          <cell r="I1047" t="str">
            <v>Infraestructura</v>
          </cell>
          <cell r="J1047">
            <v>0</v>
          </cell>
          <cell r="K1047" t="str">
            <v>Perdida de la Oportunidad</v>
          </cell>
          <cell r="L1047" t="str">
            <v>Nuevo Servicio</v>
          </cell>
          <cell r="M1047" t="str">
            <v>Internet Corporativo Avantel</v>
          </cell>
          <cell r="N1047" t="str">
            <v>3D-INTERNET DEDICADO</v>
          </cell>
          <cell r="O1047" t="str">
            <v>LOPEZ MONTOYA MARCO ANTONIO</v>
          </cell>
          <cell r="P1047" t="str">
            <v>LOPEZ MONTOYA MARCO ANTONIO</v>
          </cell>
          <cell r="Q1047" t="str">
            <v>ROSKARITZ HENNING GEORG GILBERT</v>
          </cell>
          <cell r="R1047" t="str">
            <v>VALDUEZA GUADARRAMA MIGUEL ALFONSO</v>
          </cell>
          <cell r="U1047" t="str">
            <v>LOPEZ MONTOYA MARCO ANTONIO</v>
          </cell>
          <cell r="V1047" t="str">
            <v>ROSKARITZ HENNING GEORG GILBERT</v>
          </cell>
          <cell r="W1047" t="str">
            <v>VALDUEZA GUADARRAMA MIGUEL ALFONSO</v>
          </cell>
          <cell r="X1047" t="str">
            <v>LOVO REYES JUAN CARLOS</v>
          </cell>
          <cell r="Y1047">
            <v>2006</v>
          </cell>
          <cell r="Z1047">
            <v>9</v>
          </cell>
          <cell r="AA1047">
            <v>3500</v>
          </cell>
          <cell r="AB1047">
            <v>0</v>
          </cell>
          <cell r="AC1047">
            <v>0</v>
          </cell>
        </row>
        <row r="1048">
          <cell r="A1048" t="str">
            <v>1-KHWUG</v>
          </cell>
          <cell r="B1048" t="str">
            <v>Línea Privada Local 128 Kbps Punta A: Global VEU (Acceso nuevo / SPM) Punta B: Pegaso (Acceso existente / Avantel Microonda)</v>
          </cell>
          <cell r="C1048" t="str">
            <v>EMPRESARIAL MEXICO</v>
          </cell>
          <cell r="D1048" t="str">
            <v>GLOBAL VEU</v>
          </cell>
          <cell r="E1048" t="str">
            <v>GLOBAL VEU SA DE CV</v>
          </cell>
          <cell r="F1048" t="str">
            <v>NEXT BUSINESS</v>
          </cell>
          <cell r="G1048" t="str">
            <v>1-KHWU7</v>
          </cell>
          <cell r="H1048" t="str">
            <v>LINEA PRIVADA AVANTEL</v>
          </cell>
          <cell r="I1048" t="str">
            <v>Infraestructura</v>
          </cell>
          <cell r="J1048">
            <v>100</v>
          </cell>
          <cell r="K1048" t="str">
            <v>Facturación Total del Servicio</v>
          </cell>
          <cell r="L1048" t="str">
            <v>Primer Servicio</v>
          </cell>
          <cell r="M1048" t="str">
            <v>Línea Privada Local</v>
          </cell>
          <cell r="N1048" t="str">
            <v>3B-LINEA PRIVADA</v>
          </cell>
          <cell r="O1048" t="str">
            <v>DORANTES DURAN DIONISIO JAVIER</v>
          </cell>
          <cell r="P1048" t="str">
            <v>DORANTES DURAN DIONISIO JAVIER</v>
          </cell>
          <cell r="Q1048" t="str">
            <v>CORONA ARROYAVE ABELARDO ROBERTO</v>
          </cell>
          <cell r="R1048" t="str">
            <v>CASTA¿EDA RIVAS GABRIEL ALBERTO</v>
          </cell>
          <cell r="S1048" t="str">
            <v>IV.II</v>
          </cell>
          <cell r="T1048" t="str">
            <v>Comprometido</v>
          </cell>
          <cell r="U1048" t="str">
            <v>DORANTES DURAN DIONISIO JAVIER</v>
          </cell>
          <cell r="V1048" t="str">
            <v>CORONA ARROYAVE ABELARDO ROBERTO</v>
          </cell>
          <cell r="W1048" t="str">
            <v>CASTA¿EDA RIVAS GABRIEL ALBERTO</v>
          </cell>
          <cell r="X1048" t="str">
            <v>LOVO REYES JUAN CARLOS</v>
          </cell>
          <cell r="Y1048">
            <v>2006</v>
          </cell>
          <cell r="Z1048">
            <v>9</v>
          </cell>
          <cell r="AA1048">
            <v>3500</v>
          </cell>
          <cell r="AB1048">
            <v>0</v>
          </cell>
          <cell r="AC1048">
            <v>0</v>
          </cell>
        </row>
        <row r="1049">
          <cell r="A1049" t="str">
            <v>1-KCU6G</v>
          </cell>
          <cell r="C1049" t="str">
            <v>EMPRESARIAL MEXICO</v>
          </cell>
          <cell r="D1049" t="str">
            <v>YAPAR</v>
          </cell>
          <cell r="E1049" t="str">
            <v>YAPAR SA DE CV</v>
          </cell>
          <cell r="F1049" t="str">
            <v>TERRITORIAL</v>
          </cell>
          <cell r="G1049" t="str">
            <v>1-8755L</v>
          </cell>
          <cell r="H1049" t="str">
            <v>INCREMENTO DE INTERNET</v>
          </cell>
          <cell r="I1049" t="str">
            <v>Infraestructura</v>
          </cell>
          <cell r="J1049">
            <v>100</v>
          </cell>
          <cell r="K1049" t="str">
            <v>Facturación Total del Servicio</v>
          </cell>
          <cell r="L1049" t="str">
            <v>Incremento del Servicio</v>
          </cell>
          <cell r="M1049" t="str">
            <v>Internet Corporativo Avantel</v>
          </cell>
          <cell r="N1049" t="str">
            <v>3D-INTERNET DEDICADO</v>
          </cell>
          <cell r="O1049" t="str">
            <v>Montante Jaime</v>
          </cell>
          <cell r="P1049" t="str">
            <v>MONTANTE VEGA JAIME</v>
          </cell>
          <cell r="Q1049" t="str">
            <v>ESQUIVEL GARCIA EDUARDO</v>
          </cell>
          <cell r="R1049" t="str">
            <v>MORA MORA RODOLFO</v>
          </cell>
          <cell r="S1049" t="str">
            <v>II.II</v>
          </cell>
          <cell r="T1049" t="str">
            <v>Comprometido</v>
          </cell>
          <cell r="U1049" t="str">
            <v>MONTANTE VEGA JAIME</v>
          </cell>
          <cell r="V1049" t="str">
            <v>ESQUIVEL GARCIA EDUARDO</v>
          </cell>
          <cell r="W1049" t="str">
            <v>MORA MORA RODOLFO</v>
          </cell>
          <cell r="X1049" t="str">
            <v>LOVO REYES JUAN CARLOS</v>
          </cell>
          <cell r="Y1049">
            <v>2006</v>
          </cell>
          <cell r="Z1049">
            <v>9</v>
          </cell>
          <cell r="AA1049">
            <v>2250</v>
          </cell>
          <cell r="AB1049">
            <v>0</v>
          </cell>
          <cell r="AC1049">
            <v>0</v>
          </cell>
        </row>
        <row r="1050">
          <cell r="A1050" t="str">
            <v>1-ITN7T</v>
          </cell>
          <cell r="B1050" t="str">
            <v>incremento de ancho de banda en internet de 256k a 512k</v>
          </cell>
          <cell r="C1050" t="str">
            <v>EMPRESARIAL MEXICO</v>
          </cell>
          <cell r="D1050" t="str">
            <v>NEGOCIACION ALVI/ EXCELLENCE FREIGHTS</v>
          </cell>
          <cell r="E1050" t="str">
            <v>NEGOCIACION ALVI SA DE CV</v>
          </cell>
          <cell r="G1050" t="str">
            <v>1+BU+280</v>
          </cell>
          <cell r="H1050" t="str">
            <v>INCREMENTO DE ANCHO DE BANDA A 512K</v>
          </cell>
          <cell r="I1050" t="str">
            <v>Infraestructura</v>
          </cell>
          <cell r="J1050">
            <v>90</v>
          </cell>
          <cell r="K1050" t="str">
            <v>Activación Total del Servicio</v>
          </cell>
          <cell r="L1050" t="str">
            <v>Incremento del Servicio</v>
          </cell>
          <cell r="M1050" t="str">
            <v>Internet Corporativo Avantel</v>
          </cell>
          <cell r="N1050" t="str">
            <v>3D-INTERNET DEDICADO</v>
          </cell>
          <cell r="O1050" t="str">
            <v>Vazquez Nieto Gabriela Erika</v>
          </cell>
          <cell r="P1050" t="str">
            <v>VAZQUEZ NIETO GABRIELA ERIKA</v>
          </cell>
          <cell r="Q1050" t="str">
            <v>ROSKARITZ HENNING GEORG GILBERT</v>
          </cell>
          <cell r="R1050" t="str">
            <v>VALDUEZA GUADARRAMA MIGUEL ALFONSO</v>
          </cell>
          <cell r="T1050" t="str">
            <v>Comprometido</v>
          </cell>
          <cell r="U1050" t="str">
            <v>VAZQUEZ NIETO GABRIELA ERIKA</v>
          </cell>
          <cell r="V1050" t="str">
            <v>ROSKARITZ HENNING GEORG GILBERT</v>
          </cell>
          <cell r="W1050" t="str">
            <v>VALDUEZA GUADARRAMA MIGUEL ALFONSO</v>
          </cell>
          <cell r="X1050" t="str">
            <v>LOVO REYES JUAN CARLOS</v>
          </cell>
          <cell r="Y1050">
            <v>2006</v>
          </cell>
          <cell r="Z1050">
            <v>9</v>
          </cell>
          <cell r="AA1050">
            <v>2000</v>
          </cell>
          <cell r="AB1050">
            <v>0</v>
          </cell>
          <cell r="AC1050">
            <v>0</v>
          </cell>
        </row>
        <row r="1051">
          <cell r="A1051" t="str">
            <v>1-KFRX2</v>
          </cell>
          <cell r="B1051" t="str">
            <v>INTERNET CROP PLUS</v>
          </cell>
          <cell r="C1051" t="str">
            <v>EMPRESARIAL INTERIOR</v>
          </cell>
          <cell r="D1051" t="str">
            <v>C&amp;H DIE CASTING DE MONTERREY S DE RL DE CV</v>
          </cell>
          <cell r="E1051" t="str">
            <v>C&amp;H DIE CASTING DE MONTERREY S DE RL DE CV</v>
          </cell>
          <cell r="F1051" t="str">
            <v>NEXT 100</v>
          </cell>
          <cell r="G1051" t="str">
            <v>1-KAZ9H</v>
          </cell>
          <cell r="H1051" t="str">
            <v>INTERNET CORP PLUS</v>
          </cell>
          <cell r="I1051" t="str">
            <v>Infraestructura</v>
          </cell>
          <cell r="J1051">
            <v>100</v>
          </cell>
          <cell r="K1051" t="str">
            <v>Facturación Total del Servicio</v>
          </cell>
          <cell r="L1051" t="str">
            <v>Primer Servicio</v>
          </cell>
          <cell r="M1051" t="str">
            <v>Internet Corporativo Plus Avantel</v>
          </cell>
          <cell r="N1051" t="str">
            <v>3D-INTERNET DEDICADO</v>
          </cell>
          <cell r="O1051" t="str">
            <v>Tovar Carranza Enemias</v>
          </cell>
          <cell r="P1051" t="str">
            <v>TOVAR CARRANZA ENEMIAS</v>
          </cell>
          <cell r="Q1051" t="str">
            <v>VERA VILLARREAL HECTOR JAVIER</v>
          </cell>
          <cell r="R1051" t="str">
            <v>TREVI¿O GONZALEZ CLAUDIA PATRICIA</v>
          </cell>
          <cell r="T1051" t="str">
            <v>Comprometido</v>
          </cell>
          <cell r="U1051" t="str">
            <v>TOVAR CARRANZA ENEMIAS</v>
          </cell>
          <cell r="V1051" t="str">
            <v>VERA VILLARREAL HECTOR JAVIER</v>
          </cell>
          <cell r="W1051" t="str">
            <v>TREVI¿O GONZALEZ CLAUDIA PATRICIA</v>
          </cell>
          <cell r="X1051" t="str">
            <v>ZENTENO CERVANTES MARIO ALBERTO</v>
          </cell>
          <cell r="Y1051">
            <v>2006</v>
          </cell>
          <cell r="Z1051">
            <v>9</v>
          </cell>
          <cell r="AA1051">
            <v>1978.94</v>
          </cell>
          <cell r="AB1051">
            <v>1767.19</v>
          </cell>
          <cell r="AC1051">
            <v>0</v>
          </cell>
        </row>
        <row r="1052">
          <cell r="A1052" t="str">
            <v>1-KC1ZX</v>
          </cell>
          <cell r="B1052" t="str">
            <v>INTERNET DEDICADO 512 PARA VALLEJO</v>
          </cell>
          <cell r="C1052" t="str">
            <v>EMPRESARIAL MEXICO</v>
          </cell>
          <cell r="D1052" t="str">
            <v>IMPULSA Y PRODUCE</v>
          </cell>
          <cell r="E1052" t="str">
            <v>IMPULSA Y PRODUCE SA DE CV</v>
          </cell>
          <cell r="G1052" t="str">
            <v>1-ENA95</v>
          </cell>
          <cell r="H1052" t="str">
            <v>INTERNET BROAD BAND 1024 IMPULSA Y PRODUCE VALLEJO</v>
          </cell>
          <cell r="I1052" t="str">
            <v>Infraestructura</v>
          </cell>
          <cell r="J1052">
            <v>100</v>
          </cell>
          <cell r="K1052" t="str">
            <v>Facturación Total del Servicio</v>
          </cell>
          <cell r="L1052" t="str">
            <v>Nuevo Servicio</v>
          </cell>
          <cell r="M1052" t="str">
            <v>Internet Corporativo Avantel</v>
          </cell>
          <cell r="N1052" t="str">
            <v>3D-INTERNET DEDICADO</v>
          </cell>
          <cell r="O1052" t="str">
            <v>BISOGNO JORGE RICARDO</v>
          </cell>
          <cell r="P1052" t="str">
            <v>BISOGNO CARRILLO JORGE RICARDO</v>
          </cell>
          <cell r="Q1052" t="str">
            <v>MORARI TOSTADO LEONEL</v>
          </cell>
          <cell r="R1052" t="str">
            <v>MEZA BRAVO HECTOR MANUEL</v>
          </cell>
          <cell r="S1052" t="str">
            <v>I.I</v>
          </cell>
          <cell r="T1052" t="str">
            <v>Comprometido</v>
          </cell>
          <cell r="U1052" t="str">
            <v>BISOGNO CARRILLO JORGE RICARDO</v>
          </cell>
          <cell r="V1052" t="str">
            <v>MORARI TOSTADO LEONEL</v>
          </cell>
          <cell r="W1052" t="str">
            <v>MEZA BRAVO HECTOR MANUEL</v>
          </cell>
          <cell r="X1052" t="str">
            <v>LOVO REYES JUAN CARLOS</v>
          </cell>
          <cell r="Y1052">
            <v>2006</v>
          </cell>
          <cell r="Z1052">
            <v>9</v>
          </cell>
          <cell r="AA1052">
            <v>1200</v>
          </cell>
          <cell r="AB1052">
            <v>0</v>
          </cell>
          <cell r="AC1052">
            <v>0</v>
          </cell>
        </row>
        <row r="1053">
          <cell r="A1053" t="str">
            <v>1-K9OD2</v>
          </cell>
          <cell r="C1053" t="str">
            <v>EMPRESARIAL MEXICO</v>
          </cell>
          <cell r="D1053" t="str">
            <v>FOTO REGIS CIA. IMPORTARDORA FOTOGRAFICA</v>
          </cell>
          <cell r="E1053" t="str">
            <v>FOTO REGIS CIF, S.A.D E C.V.</v>
          </cell>
          <cell r="G1053" t="str">
            <v>1+7E+234</v>
          </cell>
          <cell r="H1053" t="str">
            <v>BANDA ANCHA 1MB SITIO MIER Y PESADO</v>
          </cell>
          <cell r="I1053" t="str">
            <v>Infraestructura</v>
          </cell>
          <cell r="J1053">
            <v>100</v>
          </cell>
          <cell r="K1053" t="str">
            <v>Facturación Total del Servicio</v>
          </cell>
          <cell r="L1053" t="str">
            <v>Nuevo Servicio</v>
          </cell>
          <cell r="M1053" t="str">
            <v>Internet BroadBand AVANTEL</v>
          </cell>
          <cell r="N1053" t="str">
            <v>3D-INTERNET DEDICADO</v>
          </cell>
          <cell r="O1053" t="str">
            <v>LUJANO FLORES GABRIEL</v>
          </cell>
          <cell r="P1053" t="str">
            <v>LUJANO FLORES GABRIEL</v>
          </cell>
          <cell r="Q1053" t="str">
            <v>CARDOS DUARTE GABRIEL ALEJANDRO</v>
          </cell>
          <cell r="R1053" t="str">
            <v>MORA MORA RODOLFO</v>
          </cell>
          <cell r="S1053" t="str">
            <v>II.I</v>
          </cell>
          <cell r="T1053" t="str">
            <v>Comprometido</v>
          </cell>
          <cell r="U1053" t="str">
            <v>LUJANO FLORES GABRIEL</v>
          </cell>
          <cell r="V1053" t="str">
            <v>CARDOS DUARTE GABRIEL ALEJANDRO</v>
          </cell>
          <cell r="W1053" t="str">
            <v>MORA MORA RODOLFO</v>
          </cell>
          <cell r="X1053" t="str">
            <v>LOVO REYES JUAN CARLOS</v>
          </cell>
          <cell r="Y1053">
            <v>2006</v>
          </cell>
          <cell r="Z1053">
            <v>9</v>
          </cell>
          <cell r="AA1053">
            <v>1200</v>
          </cell>
          <cell r="AB1053">
            <v>2000</v>
          </cell>
          <cell r="AC1053">
            <v>0</v>
          </cell>
        </row>
        <row r="1054">
          <cell r="A1054" t="str">
            <v>1-KI19H</v>
          </cell>
          <cell r="B1054" t="str">
            <v>INTERNET BROADBAND 1M MONTERREY</v>
          </cell>
          <cell r="C1054" t="str">
            <v>EMPRESARIAL INTERIOR</v>
          </cell>
          <cell r="D1054" t="str">
            <v>HERRAMIENTAS HECORT SA DE CV</v>
          </cell>
          <cell r="E1054" t="str">
            <v>HERRAMIENTAS HECORT SA DE CV</v>
          </cell>
          <cell r="G1054" t="str">
            <v>1-JNTQ2</v>
          </cell>
          <cell r="H1054" t="str">
            <v>INTERNET BROADBAND 1M MONTERREY</v>
          </cell>
          <cell r="I1054" t="str">
            <v>Infraestructura</v>
          </cell>
          <cell r="J1054">
            <v>90</v>
          </cell>
          <cell r="K1054" t="str">
            <v>Activación Total del Servicio</v>
          </cell>
          <cell r="L1054" t="str">
            <v>Nuevo Servicio</v>
          </cell>
          <cell r="M1054" t="str">
            <v>Internet BroadBand AVANTEL</v>
          </cell>
          <cell r="N1054" t="str">
            <v>3D-INTERNET DEDICADO</v>
          </cell>
          <cell r="O1054" t="str">
            <v>Betancourt Araujo José Cástulo</v>
          </cell>
          <cell r="P1054" t="str">
            <v>BETANCOURT ARAUJO JOSE CASTULO</v>
          </cell>
          <cell r="Q1054" t="str">
            <v>ANGULO CERVERA ENRIQUE</v>
          </cell>
          <cell r="R1054" t="str">
            <v>SANTANA ESPINOSA LUIS MANUEL</v>
          </cell>
          <cell r="S1054" t="str">
            <v>IV</v>
          </cell>
          <cell r="T1054" t="str">
            <v>Comprometido</v>
          </cell>
          <cell r="U1054" t="str">
            <v>BETANCOURT ARAUJO JOSE CASTULO</v>
          </cell>
          <cell r="V1054" t="str">
            <v>ANGULO CERVERA ENRIQUE</v>
          </cell>
          <cell r="W1054" t="str">
            <v>SANTANA ESPINOSA LUIS MANUEL</v>
          </cell>
          <cell r="X1054" t="str">
            <v>ZENTENO CERVANTES MARIO ALBERTO</v>
          </cell>
          <cell r="Y1054">
            <v>2006</v>
          </cell>
          <cell r="Z1054">
            <v>9</v>
          </cell>
          <cell r="AA1054">
            <v>1200</v>
          </cell>
          <cell r="AB1054">
            <v>0</v>
          </cell>
          <cell r="AC1054">
            <v>0</v>
          </cell>
        </row>
        <row r="1055">
          <cell r="A1055" t="str">
            <v>1-K9OCJ</v>
          </cell>
          <cell r="C1055" t="str">
            <v>EMPRESARIAL MEXICO</v>
          </cell>
          <cell r="D1055" t="str">
            <v>FOTO REGIS CIA. IMPORTARDORA FOTOGRAFICA</v>
          </cell>
          <cell r="E1055" t="str">
            <v>FOTO REGIS CIF, S.A.D E C.V.</v>
          </cell>
          <cell r="G1055" t="str">
            <v>1+7E+234</v>
          </cell>
          <cell r="H1055" t="str">
            <v>BANDA ANCHA 1MB</v>
          </cell>
          <cell r="I1055" t="str">
            <v>Infraestructura</v>
          </cell>
          <cell r="J1055">
            <v>100</v>
          </cell>
          <cell r="K1055" t="str">
            <v>Facturación Total del Servicio</v>
          </cell>
          <cell r="L1055" t="str">
            <v>Nuevo Servicio</v>
          </cell>
          <cell r="M1055" t="str">
            <v>Internet BroadBand AVANTEL</v>
          </cell>
          <cell r="N1055" t="str">
            <v>3D-INTERNET DEDICADO</v>
          </cell>
          <cell r="O1055" t="str">
            <v>LUJANO FLORES GABRIEL</v>
          </cell>
          <cell r="P1055" t="str">
            <v>LUJANO FLORES GABRIEL</v>
          </cell>
          <cell r="Q1055" t="str">
            <v>CARDOS DUARTE GABRIEL ALEJANDRO</v>
          </cell>
          <cell r="R1055" t="str">
            <v>MORA MORA RODOLFO</v>
          </cell>
          <cell r="S1055" t="str">
            <v>II.I</v>
          </cell>
          <cell r="T1055" t="str">
            <v>Comprometido</v>
          </cell>
          <cell r="U1055" t="str">
            <v>LUJANO FLORES GABRIEL</v>
          </cell>
          <cell r="V1055" t="str">
            <v>CARDOS DUARTE GABRIEL ALEJANDRO</v>
          </cell>
          <cell r="W1055" t="str">
            <v>MORA MORA RODOLFO</v>
          </cell>
          <cell r="X1055" t="str">
            <v>LOVO REYES JUAN CARLOS</v>
          </cell>
          <cell r="Y1055">
            <v>2006</v>
          </cell>
          <cell r="Z1055">
            <v>9</v>
          </cell>
          <cell r="AA1055">
            <v>1200</v>
          </cell>
          <cell r="AB1055">
            <v>2000</v>
          </cell>
          <cell r="AC1055">
            <v>0</v>
          </cell>
        </row>
        <row r="1056">
          <cell r="A1056" t="str">
            <v>1-DK43Y</v>
          </cell>
          <cell r="B1056" t="str">
            <v>BROAD BAND  1M</v>
          </cell>
          <cell r="C1056" t="str">
            <v>EMPRESARIAL MEXICO</v>
          </cell>
          <cell r="D1056" t="str">
            <v>CONSEJO NACIONAL DE LA INDUSTRIA MAQUILADORA DE EXPORTACION</v>
          </cell>
          <cell r="E1056" t="str">
            <v>CONSEJO NACIONAL DE LA INDUSTRIA MAQUILADORA DE EXPORTACION AC</v>
          </cell>
          <cell r="F1056" t="str">
            <v>TERRITORIAL</v>
          </cell>
          <cell r="G1056" t="str">
            <v>1-9VB7K</v>
          </cell>
          <cell r="H1056" t="str">
            <v>BROAD BAND</v>
          </cell>
          <cell r="I1056" t="str">
            <v>Infraestructura</v>
          </cell>
          <cell r="J1056">
            <v>10</v>
          </cell>
          <cell r="K1056" t="str">
            <v>Detección de Oportunidad</v>
          </cell>
          <cell r="L1056" t="str">
            <v>Primer Servicio</v>
          </cell>
          <cell r="M1056" t="str">
            <v>Internet BroadBand AVANTEL</v>
          </cell>
          <cell r="N1056" t="str">
            <v>3D-INTERNET DEDICADO</v>
          </cell>
          <cell r="O1056" t="str">
            <v>Anaya Jimenez Israel</v>
          </cell>
          <cell r="P1056" t="str">
            <v>ANAYA JIMENEZ ISRAEL</v>
          </cell>
          <cell r="Q1056" t="str">
            <v>DOMINGUEZ BANDA TANIA JANETTE</v>
          </cell>
          <cell r="R1056" t="str">
            <v>CASTA¿EDA RIVAS GABRIEL ALBERTO</v>
          </cell>
          <cell r="S1056" t="str">
            <v>IV.I</v>
          </cell>
          <cell r="T1056" t="str">
            <v>No Comprometido</v>
          </cell>
          <cell r="U1056" t="str">
            <v>ANAYA JIMENEZ ISRAEL</v>
          </cell>
          <cell r="V1056" t="str">
            <v>DOMINGUEZ BANDA TANIA JANETTE</v>
          </cell>
          <cell r="W1056" t="str">
            <v>CASTA¿EDA RIVAS GABRIEL ALBERTO</v>
          </cell>
          <cell r="X1056" t="str">
            <v>LOVO REYES JUAN CARLOS</v>
          </cell>
          <cell r="Y1056">
            <v>2006</v>
          </cell>
          <cell r="Z1056">
            <v>9</v>
          </cell>
          <cell r="AA1056">
            <v>1200</v>
          </cell>
          <cell r="AB1056">
            <v>0</v>
          </cell>
          <cell r="AC1056">
            <v>0</v>
          </cell>
          <cell r="AD1056" t="str">
            <v>LOPEZ CRAVIOTO ANDRES GERARDO</v>
          </cell>
        </row>
        <row r="1057">
          <cell r="A1057" t="str">
            <v>1-KC206</v>
          </cell>
          <cell r="B1057" t="str">
            <v>INTERNET BROAD BAND 1024 TOLUCA</v>
          </cell>
          <cell r="C1057" t="str">
            <v>EMPRESARIAL MEXICO</v>
          </cell>
          <cell r="D1057" t="str">
            <v>IMPULSA Y PRODUCE</v>
          </cell>
          <cell r="E1057" t="str">
            <v>IMPULSA Y PRODUCE SA DE CV</v>
          </cell>
          <cell r="G1057" t="str">
            <v>1-ENA95</v>
          </cell>
          <cell r="H1057" t="str">
            <v>INTERNET BROAD BAND 1024 IMPULSA Y PRODUCE TOLUCA</v>
          </cell>
          <cell r="I1057" t="str">
            <v>Infraestructura</v>
          </cell>
          <cell r="J1057">
            <v>75</v>
          </cell>
          <cell r="K1057" t="str">
            <v>Validacion de Cierre de Venta</v>
          </cell>
          <cell r="L1057" t="str">
            <v>Nuevo Servicio</v>
          </cell>
          <cell r="M1057" t="str">
            <v>Internet Corporativo Avantel</v>
          </cell>
          <cell r="N1057" t="str">
            <v>3D-INTERNET DEDICADO</v>
          </cell>
          <cell r="O1057" t="str">
            <v>BISOGNO JORGE RICARDO</v>
          </cell>
          <cell r="P1057" t="str">
            <v>BISOGNO CARRILLO JORGE RICARDO</v>
          </cell>
          <cell r="Q1057" t="str">
            <v>MORARI TOSTADO LEONEL</v>
          </cell>
          <cell r="R1057" t="str">
            <v>MEZA BRAVO HECTOR MANUEL</v>
          </cell>
          <cell r="S1057" t="str">
            <v>I.I</v>
          </cell>
          <cell r="T1057" t="str">
            <v>Comprometido</v>
          </cell>
          <cell r="U1057" t="str">
            <v>BISOGNO CARRILLO JORGE RICARDO</v>
          </cell>
          <cell r="V1057" t="str">
            <v>MORARI TOSTADO LEONEL</v>
          </cell>
          <cell r="W1057" t="str">
            <v>MEZA BRAVO HECTOR MANUEL</v>
          </cell>
          <cell r="X1057" t="str">
            <v>LOVO REYES JUAN CARLOS</v>
          </cell>
          <cell r="Y1057">
            <v>2006</v>
          </cell>
          <cell r="Z1057">
            <v>9</v>
          </cell>
          <cell r="AA1057">
            <v>1200</v>
          </cell>
          <cell r="AB1057">
            <v>0</v>
          </cell>
          <cell r="AC1057">
            <v>0</v>
          </cell>
        </row>
        <row r="1058">
          <cell r="A1058" t="str">
            <v>1-KFMNB</v>
          </cell>
          <cell r="C1058" t="str">
            <v>EMPRESARIAL INTERIOR</v>
          </cell>
          <cell r="D1058" t="str">
            <v>TRADE ASSOCIATION</v>
          </cell>
          <cell r="E1058" t="str">
            <v>TRADE ASSOCIATIAN SA DE CV</v>
          </cell>
          <cell r="F1058" t="str">
            <v>NEXT 100</v>
          </cell>
          <cell r="G1058" t="str">
            <v>1-EXYFU</v>
          </cell>
          <cell r="H1058" t="str">
            <v>INT BROAD BAND</v>
          </cell>
          <cell r="I1058" t="str">
            <v>Infraestructura</v>
          </cell>
          <cell r="J1058">
            <v>100</v>
          </cell>
          <cell r="K1058" t="str">
            <v>Facturación Total del Servicio</v>
          </cell>
          <cell r="L1058" t="str">
            <v>Nuevo Servicio</v>
          </cell>
          <cell r="M1058" t="str">
            <v>Internet BroadBand AVANTEL</v>
          </cell>
          <cell r="N1058" t="str">
            <v>3D-INTERNET DEDICADO</v>
          </cell>
          <cell r="O1058" t="str">
            <v>Banda Hernández Obdulia</v>
          </cell>
          <cell r="P1058" t="str">
            <v>BANDA HERNANDEZ OBDULIA</v>
          </cell>
          <cell r="Q1058" t="str">
            <v>GARCIA RUIZ HECTOR JAVIER</v>
          </cell>
          <cell r="R1058" t="str">
            <v>TREVI¿O GONZALEZ CLAUDIA PATRICIA</v>
          </cell>
          <cell r="T1058" t="str">
            <v>Comprometido</v>
          </cell>
          <cell r="U1058" t="str">
            <v>BANDA HERNANDEZ OBDULIA</v>
          </cell>
          <cell r="V1058" t="str">
            <v>GARCIA RUIZ HECTOR JAVIER</v>
          </cell>
          <cell r="W1058" t="str">
            <v>TREVI¿O GONZALEZ CLAUDIA PATRICIA</v>
          </cell>
          <cell r="X1058" t="str">
            <v>ZENTENO CERVANTES MARIO ALBERTO</v>
          </cell>
          <cell r="Y1058">
            <v>2006</v>
          </cell>
          <cell r="Z1058">
            <v>9</v>
          </cell>
          <cell r="AA1058">
            <v>1200</v>
          </cell>
          <cell r="AB1058">
            <v>2000</v>
          </cell>
          <cell r="AC1058">
            <v>0</v>
          </cell>
        </row>
        <row r="1059">
          <cell r="A1059" t="str">
            <v>1-IGCIK</v>
          </cell>
          <cell r="B1059" t="str">
            <v>BROAD BAND PARA ADECCO</v>
          </cell>
          <cell r="C1059" t="str">
            <v>EMPRESARIAL MEXICO</v>
          </cell>
          <cell r="D1059" t="str">
            <v>ADECCO</v>
          </cell>
          <cell r="E1059" t="str">
            <v>ECCO SERVICIOS DE PERSONAL  SA DE CV</v>
          </cell>
          <cell r="F1059" t="str">
            <v>NEXT BUSINESS</v>
          </cell>
          <cell r="G1059" t="str">
            <v>1+BU+757</v>
          </cell>
          <cell r="H1059" t="str">
            <v>BROAD BAND ADECCO</v>
          </cell>
          <cell r="I1059" t="str">
            <v>Infraestructura</v>
          </cell>
          <cell r="J1059">
            <v>0</v>
          </cell>
          <cell r="K1059" t="str">
            <v>Perdida de la Oportunidad</v>
          </cell>
          <cell r="L1059" t="str">
            <v>Prueba del Servicio</v>
          </cell>
          <cell r="M1059" t="str">
            <v>Internet BroadBand AVANTEL</v>
          </cell>
          <cell r="N1059" t="str">
            <v>3D-INTERNET DEDICADO</v>
          </cell>
          <cell r="O1059" t="str">
            <v>GONZALEZ SANS AGLAY LYSSET</v>
          </cell>
          <cell r="P1059" t="str">
            <v>GONZALEZ SANS AGLAY LYSSET</v>
          </cell>
          <cell r="Q1059" t="str">
            <v>ROSKARITZ HENNING GEORG GILBERT</v>
          </cell>
          <cell r="R1059" t="str">
            <v>VALDUEZA GUADARRAMA MIGUEL ALFONSO</v>
          </cell>
          <cell r="T1059" t="str">
            <v>No Comprometido</v>
          </cell>
          <cell r="U1059" t="str">
            <v>GONZALEZ SANS AGLAY LYSSET</v>
          </cell>
          <cell r="V1059" t="str">
            <v>ROSKARITZ HENNING GEORG GILBERT</v>
          </cell>
          <cell r="W1059" t="str">
            <v>VALDUEZA GUADARRAMA MIGUEL ALFONSO</v>
          </cell>
          <cell r="X1059" t="str">
            <v>LOVO REYES JUAN CARLOS</v>
          </cell>
          <cell r="Y1059">
            <v>2006</v>
          </cell>
          <cell r="Z1059">
            <v>9</v>
          </cell>
          <cell r="AA1059">
            <v>1120</v>
          </cell>
          <cell r="AB1059">
            <v>2200</v>
          </cell>
          <cell r="AC1059">
            <v>0</v>
          </cell>
        </row>
        <row r="1060">
          <cell r="A1060" t="str">
            <v>1-KEP4D</v>
          </cell>
          <cell r="B1060" t="str">
            <v>INTERNTE BROAD BAND</v>
          </cell>
          <cell r="C1060" t="str">
            <v>EMPRESARIAL MEXICO</v>
          </cell>
          <cell r="D1060" t="str">
            <v>CAFE MANGIA</v>
          </cell>
          <cell r="E1060" t="str">
            <v>CAFE MANGIA S A DE C V</v>
          </cell>
          <cell r="G1060" t="str">
            <v>1-BTID5</v>
          </cell>
          <cell r="H1060" t="str">
            <v>INTERNET BROAD BAND</v>
          </cell>
          <cell r="I1060" t="str">
            <v>Infraestructura</v>
          </cell>
          <cell r="J1060">
            <v>100</v>
          </cell>
          <cell r="K1060" t="str">
            <v>Facturación Total del Servicio</v>
          </cell>
          <cell r="L1060" t="str">
            <v>Nuevo Servicio</v>
          </cell>
          <cell r="M1060" t="str">
            <v>Internet BroadBand AVANTEL</v>
          </cell>
          <cell r="N1060" t="str">
            <v>3D-INTERNET DEDICADO</v>
          </cell>
          <cell r="O1060" t="str">
            <v>ROMERO GUZMAN BARBARA MARIA GUADALUPE</v>
          </cell>
          <cell r="P1060" t="str">
            <v>ROMERO GUZMAN BARBARA MARIA GUADALUPE</v>
          </cell>
          <cell r="Q1060" t="str">
            <v>CARDOS DUARTE GABRIEL ALEJANDRO</v>
          </cell>
          <cell r="R1060" t="str">
            <v>MORA MORA RODOLFO</v>
          </cell>
          <cell r="S1060" t="str">
            <v>II.I</v>
          </cell>
          <cell r="T1060" t="str">
            <v>Comprometido</v>
          </cell>
          <cell r="U1060" t="str">
            <v>ROMERO GUZMAN BARBARA MARIA GUADALUPE</v>
          </cell>
          <cell r="V1060" t="str">
            <v>CARDOS DUARTE GABRIEL ALEJANDRO</v>
          </cell>
          <cell r="W1060" t="str">
            <v>MORA MORA RODOLFO</v>
          </cell>
          <cell r="X1060" t="str">
            <v>LOVO REYES JUAN CARLOS</v>
          </cell>
          <cell r="Y1060">
            <v>2006</v>
          </cell>
          <cell r="Z1060">
            <v>9</v>
          </cell>
          <cell r="AA1060">
            <v>1120</v>
          </cell>
          <cell r="AB1060">
            <v>0</v>
          </cell>
          <cell r="AC1060">
            <v>0</v>
          </cell>
        </row>
        <row r="1061">
          <cell r="A1061" t="str">
            <v>1-KF4P7</v>
          </cell>
          <cell r="B1061" t="str">
            <v>SE OFRECE INTERNET BROADBAND 1Mb - ALEJANDRO FELIX BANAMEX</v>
          </cell>
          <cell r="C1061" t="str">
            <v>CORPORATIVO</v>
          </cell>
          <cell r="D1061" t="str">
            <v>JORGE CHRISTEN</v>
          </cell>
          <cell r="E1061" t="str">
            <v>JORGE CHRISTEN</v>
          </cell>
          <cell r="F1061" t="str">
            <v>TOP</v>
          </cell>
          <cell r="G1061" t="str">
            <v>1-KE88J</v>
          </cell>
          <cell r="H1061" t="str">
            <v>INTERNET BROADBAND ALEJANDRO FELIX</v>
          </cell>
          <cell r="I1061" t="str">
            <v>Infraestructura</v>
          </cell>
          <cell r="J1061">
            <v>100</v>
          </cell>
          <cell r="K1061" t="str">
            <v>Facturación Total del Servicio</v>
          </cell>
          <cell r="L1061" t="str">
            <v>Nuevo Servicio</v>
          </cell>
          <cell r="M1061" t="str">
            <v>Internet BroadBand AVANTEL</v>
          </cell>
          <cell r="N1061" t="str">
            <v>3D-INTERNET DEDICADO</v>
          </cell>
          <cell r="O1061" t="str">
            <v>Ramirez Anzures Oscar</v>
          </cell>
          <cell r="P1061" t="str">
            <v>RAMIREZ ANZURES OSCAR</v>
          </cell>
          <cell r="Q1061" t="str">
            <v>DEL BLANCO MERINO FERNANDO JOSE</v>
          </cell>
          <cell r="R1061" t="str">
            <v>RODRIGUEZ BRAVO ALEJANDRO</v>
          </cell>
          <cell r="T1061" t="str">
            <v>No Comprometido</v>
          </cell>
          <cell r="U1061" t="str">
            <v>RAMIREZ ANZURES OSCAR</v>
          </cell>
          <cell r="V1061" t="str">
            <v>DEL BLANCO MERINO FERNANDO JOSE</v>
          </cell>
          <cell r="W1061" t="str">
            <v>RODRIGUEZ BRAVO ALEJANDRO</v>
          </cell>
          <cell r="X1061" t="str">
            <v>VIEYRA NAVARRO FRANCISCO JAVIER</v>
          </cell>
          <cell r="Y1061">
            <v>2006</v>
          </cell>
          <cell r="Z1061">
            <v>9</v>
          </cell>
          <cell r="AA1061">
            <v>1120</v>
          </cell>
          <cell r="AB1061">
            <v>2200</v>
          </cell>
          <cell r="AC1061">
            <v>0</v>
          </cell>
        </row>
        <row r="1062">
          <cell r="A1062" t="str">
            <v>1-KD00X</v>
          </cell>
          <cell r="B1062" t="str">
            <v>INTERNET BROADBAND</v>
          </cell>
          <cell r="C1062" t="str">
            <v>EMPRESARIAL INTERIOR</v>
          </cell>
          <cell r="D1062" t="str">
            <v>OTTO BOCK DE MEXICO SA DE CV</v>
          </cell>
          <cell r="E1062" t="str">
            <v>OTTO BOCK DE MEXICO SA DE CV</v>
          </cell>
          <cell r="F1062" t="str">
            <v>TERRITORIAL</v>
          </cell>
          <cell r="G1062" t="str">
            <v>1-51KF5</v>
          </cell>
          <cell r="H1062" t="str">
            <v>INTERNET BROADBAND 1024K</v>
          </cell>
          <cell r="I1062" t="str">
            <v>Infraestructura</v>
          </cell>
          <cell r="J1062">
            <v>75</v>
          </cell>
          <cell r="K1062" t="str">
            <v>Validacion de Cierre de Venta</v>
          </cell>
          <cell r="L1062" t="str">
            <v>Primer Servicio</v>
          </cell>
          <cell r="M1062" t="str">
            <v>Internet BroadBand AVANTEL</v>
          </cell>
          <cell r="N1062" t="str">
            <v>3D-INTERNET DEDICADO</v>
          </cell>
          <cell r="O1062" t="str">
            <v>DELGADO GUERRA THELMA ADRIANA</v>
          </cell>
          <cell r="P1062" t="str">
            <v>DELGADO GUERRA THELMA ADRIANA</v>
          </cell>
          <cell r="Q1062" t="str">
            <v>JIMENEZ FREGOSO JOSE ALFREDO</v>
          </cell>
          <cell r="R1062" t="str">
            <v>SANTANA ESPINOSA LUIS MANUEL</v>
          </cell>
          <cell r="S1062" t="str">
            <v>II</v>
          </cell>
          <cell r="T1062" t="str">
            <v>Comprometido</v>
          </cell>
          <cell r="U1062" t="str">
            <v>DELGADO GUERRA THELMA ADRIANA</v>
          </cell>
          <cell r="V1062" t="str">
            <v>JIMENEZ FREGOSO JOSE ALFREDO</v>
          </cell>
          <cell r="W1062" t="str">
            <v>SANTANA ESPINOSA LUIS MANUEL</v>
          </cell>
          <cell r="X1062" t="str">
            <v>ZENTENO CERVANTES MARIO ALBERTO</v>
          </cell>
          <cell r="Y1062">
            <v>2006</v>
          </cell>
          <cell r="Z1062">
            <v>9</v>
          </cell>
          <cell r="AA1062">
            <v>1120</v>
          </cell>
          <cell r="AB1062">
            <v>0</v>
          </cell>
          <cell r="AC1062">
            <v>0</v>
          </cell>
        </row>
        <row r="1063">
          <cell r="A1063" t="str">
            <v>1-KA6E3</v>
          </cell>
          <cell r="B1063" t="str">
            <v>Internet Borad band 1024</v>
          </cell>
          <cell r="C1063" t="str">
            <v>EMPRESARIAL INTERIOR</v>
          </cell>
          <cell r="D1063" t="str">
            <v>AFINA</v>
          </cell>
          <cell r="E1063" t="str">
            <v>AFINA</v>
          </cell>
          <cell r="G1063" t="str">
            <v>1-K8R5L</v>
          </cell>
          <cell r="H1063" t="str">
            <v>INTERNET BROAD BAND</v>
          </cell>
          <cell r="I1063" t="str">
            <v>Infraestructura</v>
          </cell>
          <cell r="J1063">
            <v>25</v>
          </cell>
          <cell r="K1063" t="str">
            <v>Entrega de la Primera Propuesta</v>
          </cell>
          <cell r="L1063" t="str">
            <v>Primer Servicio</v>
          </cell>
          <cell r="M1063" t="str">
            <v>Internet BroadBand AVANTEL</v>
          </cell>
          <cell r="N1063" t="str">
            <v>3D-INTERNET DEDICADO</v>
          </cell>
          <cell r="O1063" t="str">
            <v>Azuara Martinez Luis Octavio</v>
          </cell>
          <cell r="P1063" t="str">
            <v>AZUARA MARTINEZ LUIS OCTAVIO</v>
          </cell>
          <cell r="Q1063" t="str">
            <v>GARCIA RUIZ HECTOR JAVIER</v>
          </cell>
          <cell r="R1063" t="str">
            <v>TREVI¿O GONZALEZ CLAUDIA PATRICIA</v>
          </cell>
          <cell r="U1063" t="str">
            <v>AZUARA MARTINEZ LUIS OCTAVIO</v>
          </cell>
          <cell r="V1063" t="str">
            <v>GARCIA RUIZ HECTOR JAVIER</v>
          </cell>
          <cell r="W1063" t="str">
            <v>TREVI¿O GONZALEZ CLAUDIA PATRICIA</v>
          </cell>
          <cell r="X1063" t="str">
            <v>ZENTENO CERVANTES MARIO ALBERTO</v>
          </cell>
          <cell r="Y1063">
            <v>2006</v>
          </cell>
          <cell r="Z1063">
            <v>9</v>
          </cell>
          <cell r="AA1063">
            <v>1120</v>
          </cell>
          <cell r="AB1063">
            <v>2200</v>
          </cell>
          <cell r="AC1063">
            <v>0</v>
          </cell>
        </row>
        <row r="1064">
          <cell r="A1064" t="str">
            <v>1-K1D4Y</v>
          </cell>
          <cell r="B1064" t="str">
            <v>INTERNET BROADBAND DE 1024 KBPS</v>
          </cell>
          <cell r="C1064" t="str">
            <v>EMPRESARIAL INTERIOR</v>
          </cell>
          <cell r="D1064" t="str">
            <v>COMERCIALIZADORA MEDICA FARMACEUTICA</v>
          </cell>
          <cell r="E1064" t="str">
            <v>COMERCIALIZADORA MEDICA FARMACEUTICA SA DE CV</v>
          </cell>
          <cell r="F1064" t="str">
            <v>PROSPECTO</v>
          </cell>
          <cell r="G1064" t="str">
            <v>1-JQY2A</v>
          </cell>
          <cell r="H1064" t="str">
            <v>INTERNET BROADBAND CMF</v>
          </cell>
          <cell r="I1064" t="str">
            <v>Infraestructura</v>
          </cell>
          <cell r="J1064">
            <v>25</v>
          </cell>
          <cell r="K1064" t="str">
            <v>Entrega de la Primera Propuesta</v>
          </cell>
          <cell r="L1064" t="str">
            <v>Primer Servicio</v>
          </cell>
          <cell r="M1064" t="str">
            <v>Internet BroadBand AVANTEL</v>
          </cell>
          <cell r="N1064" t="str">
            <v>3D-INTERNET DEDICADO</v>
          </cell>
          <cell r="O1064" t="str">
            <v>LEDEZMA PEREZ MAURICIO</v>
          </cell>
          <cell r="P1064" t="str">
            <v>LEDEZMA PEREZ MAURICIO</v>
          </cell>
          <cell r="Q1064" t="str">
            <v>ARIAS CERPA GUSTAVO</v>
          </cell>
          <cell r="R1064" t="str">
            <v>SANTANA ESPINOSA LUIS MANUEL</v>
          </cell>
          <cell r="S1064" t="str">
            <v>I</v>
          </cell>
          <cell r="T1064" t="str">
            <v>Strech</v>
          </cell>
          <cell r="U1064" t="str">
            <v>LEDEZMA PEREZ MAURICIO</v>
          </cell>
          <cell r="V1064" t="str">
            <v>ARIAS CERPA GUSTAVO</v>
          </cell>
          <cell r="W1064" t="str">
            <v>SANTANA ESPINOSA LUIS MANUEL</v>
          </cell>
          <cell r="X1064" t="str">
            <v>ZENTENO CERVANTES MARIO ALBERTO</v>
          </cell>
          <cell r="Y1064">
            <v>2006</v>
          </cell>
          <cell r="Z1064">
            <v>9</v>
          </cell>
          <cell r="AA1064">
            <v>1120</v>
          </cell>
          <cell r="AB1064">
            <v>2200</v>
          </cell>
          <cell r="AC1064">
            <v>0</v>
          </cell>
        </row>
        <row r="1065">
          <cell r="A1065" t="str">
            <v>1-KFRZD</v>
          </cell>
          <cell r="B1065" t="str">
            <v>INTERNET BROAD BAND CON ANCHO DE BANDA DE 512 Kbps</v>
          </cell>
          <cell r="C1065" t="str">
            <v>EMPRESARIAL INTERIOR</v>
          </cell>
          <cell r="D1065" t="str">
            <v>CONSORCIO EMPRESARIAL DEL NORTE SA DE CV</v>
          </cell>
          <cell r="E1065" t="str">
            <v>CONSORCIO EMPRESARIAL DEL NORTE SA DE CV</v>
          </cell>
          <cell r="G1065" t="str">
            <v>1-KFK85</v>
          </cell>
          <cell r="H1065" t="str">
            <v>INTERNET BROAD BAND 512 KBPS</v>
          </cell>
          <cell r="I1065" t="str">
            <v>Infraestructura</v>
          </cell>
          <cell r="J1065">
            <v>50</v>
          </cell>
          <cell r="K1065" t="str">
            <v>Aceptación de la Ultima Propuesta</v>
          </cell>
          <cell r="L1065" t="str">
            <v>Nuevo Servicio</v>
          </cell>
          <cell r="M1065" t="str">
            <v>Internet BroadBand AVANTEL</v>
          </cell>
          <cell r="N1065" t="str">
            <v>3D-INTERNET DEDICADO</v>
          </cell>
          <cell r="O1065" t="str">
            <v>Morales Martinez Jose Refugio</v>
          </cell>
          <cell r="P1065" t="str">
            <v>MORALES MARTINEZ JOSE REFUGIO</v>
          </cell>
          <cell r="Q1065" t="str">
            <v>OSORIO AYLLON MIGUEL ITZCOATL</v>
          </cell>
          <cell r="R1065" t="str">
            <v>TREVI¿O GONZALEZ CLAUDIA PATRICIA</v>
          </cell>
          <cell r="T1065" t="str">
            <v>Comprometido</v>
          </cell>
          <cell r="U1065" t="str">
            <v>MORALES MARTINEZ JOSE REFUGIO</v>
          </cell>
          <cell r="V1065" t="str">
            <v>OSORIO AYLLON MIGUEL ITZCOATL</v>
          </cell>
          <cell r="W1065" t="str">
            <v>TREVI¿O GONZALEZ CLAUDIA PATRICIA</v>
          </cell>
          <cell r="X1065" t="str">
            <v>ZENTENO CERVANTES MARIO ALBERTO</v>
          </cell>
          <cell r="Y1065">
            <v>2006</v>
          </cell>
          <cell r="Z1065">
            <v>9</v>
          </cell>
          <cell r="AA1065">
            <v>780</v>
          </cell>
          <cell r="AB1065">
            <v>0</v>
          </cell>
          <cell r="AC1065">
            <v>0</v>
          </cell>
        </row>
        <row r="1066">
          <cell r="A1066" t="str">
            <v>1-KH9Z8</v>
          </cell>
          <cell r="B1066" t="str">
            <v>INTERNET BROAD BAND 512K</v>
          </cell>
          <cell r="C1066" t="str">
            <v>EMPRESARIAL INTERIOR</v>
          </cell>
          <cell r="D1066" t="str">
            <v>TRANSPORTES TAMAULIPAS SA DE CV</v>
          </cell>
          <cell r="E1066" t="str">
            <v>TRANSPORTES TAMAULIPAS SA DE CV</v>
          </cell>
          <cell r="F1066" t="str">
            <v>TERRITORIAL</v>
          </cell>
          <cell r="G1066" t="str">
            <v>1-KH9YF</v>
          </cell>
          <cell r="H1066" t="str">
            <v>INTERNET BROADBAND 512K</v>
          </cell>
          <cell r="I1066" t="str">
            <v>Infraestructura</v>
          </cell>
          <cell r="J1066">
            <v>50</v>
          </cell>
          <cell r="K1066" t="str">
            <v>Aceptación de la Ultima Propuesta</v>
          </cell>
          <cell r="L1066" t="str">
            <v>Primer Servicio</v>
          </cell>
          <cell r="M1066" t="str">
            <v>Internet BroadBand AVANTEL</v>
          </cell>
          <cell r="N1066" t="str">
            <v>3D-INTERNET DEDICADO</v>
          </cell>
          <cell r="O1066" t="str">
            <v>Arteaga Aquino Leonardo</v>
          </cell>
          <cell r="P1066" t="str">
            <v>ARTEAGA AQUINO LEONARDO FELIPE</v>
          </cell>
          <cell r="Q1066" t="str">
            <v>VERA VILLARREAL HECTOR JAVIER</v>
          </cell>
          <cell r="R1066" t="str">
            <v>TREVI¿O GONZALEZ CLAUDIA PATRICIA</v>
          </cell>
          <cell r="T1066" t="str">
            <v>Comprometido</v>
          </cell>
          <cell r="U1066" t="str">
            <v>ARTEAGA AQUINO LEONARDO FELIPE</v>
          </cell>
          <cell r="V1066" t="str">
            <v>VERA VILLARREAL HECTOR JAVIER</v>
          </cell>
          <cell r="W1066" t="str">
            <v>TREVI¿O GONZALEZ CLAUDIA PATRICIA</v>
          </cell>
          <cell r="X1066" t="str">
            <v>ZENTENO CERVANTES MARIO ALBERTO</v>
          </cell>
          <cell r="Y1066">
            <v>2006</v>
          </cell>
          <cell r="Z1066">
            <v>9</v>
          </cell>
          <cell r="AA1066">
            <v>760</v>
          </cell>
          <cell r="AB1066">
            <v>2000</v>
          </cell>
          <cell r="AC1066">
            <v>0</v>
          </cell>
        </row>
        <row r="1067">
          <cell r="A1067" t="str">
            <v>1-K19R2</v>
          </cell>
          <cell r="B1067" t="str">
            <v>2048 K DE INTERNET CORPORATIVO</v>
          </cell>
          <cell r="C1067" t="str">
            <v>EMPRESARIAL MEXICO</v>
          </cell>
          <cell r="D1067" t="str">
            <v>MARTINEZ ALGABA ESTRELLA DE HARO Y GALVAN DUQUE</v>
          </cell>
          <cell r="E1067" t="str">
            <v>MARTINEZ ALGABA ESTRELLA DE HARO Y GALVAN DUQUE SC</v>
          </cell>
          <cell r="F1067" t="str">
            <v>TERRITORIAL</v>
          </cell>
          <cell r="G1067" t="str">
            <v>1-5AMOJ</v>
          </cell>
          <cell r="H1067" t="str">
            <v>INTERNET CORPORATIVO</v>
          </cell>
          <cell r="I1067" t="str">
            <v>Infraestructura</v>
          </cell>
          <cell r="J1067">
            <v>100</v>
          </cell>
          <cell r="K1067" t="str">
            <v>Facturación Total del Servicio</v>
          </cell>
          <cell r="L1067" t="str">
            <v>Prueba del Servicio</v>
          </cell>
          <cell r="M1067" t="str">
            <v>Internet Corporativo Avantel</v>
          </cell>
          <cell r="N1067" t="str">
            <v>3D-INTERNET DEDICADO</v>
          </cell>
          <cell r="O1067" t="str">
            <v>Juarez Avila Federico</v>
          </cell>
          <cell r="P1067" t="str">
            <v>JUAREZ AVILA FEDERICO</v>
          </cell>
          <cell r="Q1067" t="str">
            <v>ROSKARITZ HENNING GEORG GILBERT</v>
          </cell>
          <cell r="R1067" t="str">
            <v>VALDUEZA GUADARRAMA MIGUEL ALFONSO</v>
          </cell>
          <cell r="T1067" t="str">
            <v>Comprometido</v>
          </cell>
          <cell r="U1067" t="str">
            <v>JUAREZ AVILA FEDERICO</v>
          </cell>
          <cell r="V1067" t="str">
            <v>ROSKARITZ HENNING GEORG GILBERT</v>
          </cell>
          <cell r="W1067" t="str">
            <v>VALDUEZA GUADARRAMA MIGUEL ALFONSO</v>
          </cell>
          <cell r="X1067" t="str">
            <v>LOVO REYES JUAN CARLOS</v>
          </cell>
          <cell r="Y1067">
            <v>2006</v>
          </cell>
          <cell r="Z1067">
            <v>9</v>
          </cell>
          <cell r="AA1067">
            <v>1</v>
          </cell>
          <cell r="AB1067">
            <v>0</v>
          </cell>
          <cell r="AC1067">
            <v>0</v>
          </cell>
        </row>
        <row r="1068">
          <cell r="A1068" t="str">
            <v>1-962-270</v>
          </cell>
          <cell r="B1068" t="str">
            <v>Oportunidad a partir de la renovación del contrato 46229 del customer 2003544 GENERAL ELECTRIC INTERNATIONAL almacenado en SADOC, con fecha de vencimiento 02/AGO/2006. Verificar producto, cargo único y recurrente asignados en la oportunidad</v>
          </cell>
          <cell r="C1068" t="str">
            <v>CORPORATIVO</v>
          </cell>
          <cell r="D1068" t="str">
            <v>GE INTERNATIONAL MEXICO</v>
          </cell>
          <cell r="G1068" t="str">
            <v>1+5N+21</v>
          </cell>
          <cell r="H1068" t="str">
            <v>3D-INTERNET DEDICADO, RENOVACION DOCTO 46229</v>
          </cell>
          <cell r="I1068" t="str">
            <v>Infraestructura</v>
          </cell>
          <cell r="J1068">
            <v>10</v>
          </cell>
          <cell r="K1068" t="str">
            <v>Detección de Oportunidad</v>
          </cell>
          <cell r="L1068" t="str">
            <v>Renovación del Servicio</v>
          </cell>
          <cell r="M1068" t="str">
            <v>Internet Smart Blocks Small</v>
          </cell>
          <cell r="N1068" t="str">
            <v>3D-INTERNET DEDICADO</v>
          </cell>
          <cell r="O1068" t="str">
            <v>Rodriguez Acuña Ivan</v>
          </cell>
          <cell r="P1068" t="str">
            <v>RODRIGUEZ ACU¿A IVAN</v>
          </cell>
          <cell r="Q1068" t="str">
            <v>RODRIGUEZ ACUÑA IVAN</v>
          </cell>
          <cell r="R1068" t="str">
            <v>GUZMAN FLORES LAURA ISELA</v>
          </cell>
          <cell r="T1068" t="str">
            <v>No Comprometido</v>
          </cell>
          <cell r="U1068" t="str">
            <v>RODRIGUEZ ACU¿A IVAN</v>
          </cell>
          <cell r="V1068" t="str">
            <v>RODRIGUEZ ACUÑA IVAN</v>
          </cell>
          <cell r="W1068" t="str">
            <v>GUZMAN FLORES LAURA ISELA</v>
          </cell>
          <cell r="X1068" t="str">
            <v>VIEYRA NAVARRO FRANCISCO JAVIER</v>
          </cell>
          <cell r="Y1068">
            <v>2006</v>
          </cell>
          <cell r="Z1068">
            <v>9</v>
          </cell>
          <cell r="AA1068">
            <v>1</v>
          </cell>
          <cell r="AB1068">
            <v>0</v>
          </cell>
          <cell r="AC1068">
            <v>0</v>
          </cell>
        </row>
        <row r="1069">
          <cell r="A1069" t="str">
            <v>1-JZ50R</v>
          </cell>
          <cell r="B1069" t="str">
            <v>CAMBIO DE DOMICILIO DE DIARIO RECORD GUADALAJARA INTERNET CORPORATIVO, NUEVA DIRECCION: José Guadalupe Zuno # 2302, Col. Lafayette, C.P. 44100 ZM, Guadalajara, Jal, Méx.</v>
          </cell>
          <cell r="C1069" t="str">
            <v>EMPRESARIAL MEXICO</v>
          </cell>
          <cell r="D1069" t="str">
            <v>NOTMUSA</v>
          </cell>
          <cell r="E1069" t="str">
            <v>NOTMUSA SA DE CV</v>
          </cell>
          <cell r="G1069" t="str">
            <v>1-8I3T</v>
          </cell>
          <cell r="H1069" t="str">
            <v>CAMBIO DE DOMICILIO DIARIO RECORD GUADALAJARA INTERNET CORPORATIVO</v>
          </cell>
          <cell r="I1069" t="str">
            <v>Infraestructura</v>
          </cell>
          <cell r="J1069">
            <v>100</v>
          </cell>
          <cell r="K1069" t="str">
            <v>Facturación Total del Servicio</v>
          </cell>
          <cell r="L1069" t="str">
            <v>Cambio de Domicilio</v>
          </cell>
          <cell r="M1069" t="str">
            <v>Internet Corporativo Avantel</v>
          </cell>
          <cell r="N1069" t="str">
            <v>3D-INTERNET DEDICADO</v>
          </cell>
          <cell r="O1069" t="str">
            <v>OLIVARES LOPEZ MALO JORGE ALVARO</v>
          </cell>
          <cell r="P1069" t="str">
            <v>OLIVARES LOPEZ MALO JORGE ALVARO</v>
          </cell>
          <cell r="Q1069" t="str">
            <v>CARDOS DUARTE GABRIEL ALEJANDRO</v>
          </cell>
          <cell r="R1069" t="str">
            <v>MORA MORA RODOLFO</v>
          </cell>
          <cell r="S1069" t="str">
            <v>II.I</v>
          </cell>
          <cell r="T1069" t="str">
            <v>Comprometido</v>
          </cell>
          <cell r="U1069" t="str">
            <v>OLIVARES LOPEZ MALO JORGE ALVARO</v>
          </cell>
          <cell r="V1069" t="str">
            <v>CARDOS DUARTE GABRIEL ALEJANDRO</v>
          </cell>
          <cell r="W1069" t="str">
            <v>MORA MORA RODOLFO</v>
          </cell>
          <cell r="X1069" t="str">
            <v>LOVO REYES JUAN CARLOS</v>
          </cell>
          <cell r="Y1069">
            <v>2006</v>
          </cell>
          <cell r="Z1069">
            <v>9</v>
          </cell>
          <cell r="AA1069">
            <v>1</v>
          </cell>
          <cell r="AB1069">
            <v>0</v>
          </cell>
          <cell r="AC1069">
            <v>0</v>
          </cell>
        </row>
        <row r="1070">
          <cell r="A1070" t="str">
            <v>1-KDVSJ</v>
          </cell>
          <cell r="B1070" t="str">
            <v>CONVENIO MODIFICATORIO DEL CONTRATO 22128. AJUSTE DE TARIFA A $29,540 POR 2 E1 DE INTERNET Y EXTENCION DE LA FECHA DE TERMINACION DEL CONTRATO AL 31 DE DICIEMBRE DE 2008</v>
          </cell>
          <cell r="C1070" t="str">
            <v>EMPRESARIAL INTERIOR</v>
          </cell>
          <cell r="D1070" t="str">
            <v>PV NET</v>
          </cell>
          <cell r="E1070" t="str">
            <v>PV NET</v>
          </cell>
          <cell r="F1070" t="str">
            <v>TERRITORIAL</v>
          </cell>
          <cell r="G1070" t="str">
            <v>1+OV+359</v>
          </cell>
          <cell r="H1070" t="str">
            <v>INTERNET DEDICADO PVNET</v>
          </cell>
          <cell r="I1070" t="str">
            <v>Infraestructura</v>
          </cell>
          <cell r="J1070">
            <v>50</v>
          </cell>
          <cell r="K1070" t="str">
            <v>Aceptación de la Ultima Propuesta</v>
          </cell>
          <cell r="L1070" t="str">
            <v>Renovación Contrato</v>
          </cell>
          <cell r="M1070" t="str">
            <v>Internet Corporativo Avantel</v>
          </cell>
          <cell r="N1070" t="str">
            <v>3D-INTERNET DEDICADO</v>
          </cell>
          <cell r="O1070" t="str">
            <v>MARQUEZ LECHUGA MARIA DEL CARMEN</v>
          </cell>
          <cell r="P1070" t="str">
            <v>MARQUEZ LECHUGA MARIA DEL CARMEN</v>
          </cell>
          <cell r="Q1070" t="str">
            <v>ARIAS CERPA GUSTAVO</v>
          </cell>
          <cell r="R1070" t="str">
            <v>SANTANA ESPINOSA LUIS MANUEL</v>
          </cell>
          <cell r="S1070" t="str">
            <v>I</v>
          </cell>
          <cell r="T1070" t="str">
            <v>No Comprometido</v>
          </cell>
          <cell r="U1070" t="str">
            <v>MARQUEZ LECHUGA MARIA DEL CARMEN</v>
          </cell>
          <cell r="V1070" t="str">
            <v>ARIAS CERPA GUSTAVO</v>
          </cell>
          <cell r="W1070" t="str">
            <v>SANTANA ESPINOSA LUIS MANUEL</v>
          </cell>
          <cell r="X1070" t="str">
            <v>ZENTENO CERVANTES MARIO ALBERTO</v>
          </cell>
          <cell r="Y1070">
            <v>2006</v>
          </cell>
          <cell r="Z1070">
            <v>9</v>
          </cell>
          <cell r="AA1070">
            <v>1</v>
          </cell>
          <cell r="AB1070">
            <v>0</v>
          </cell>
          <cell r="AC1070">
            <v>0</v>
          </cell>
        </row>
        <row r="1071">
          <cell r="A1071" t="str">
            <v>1-KBVDL</v>
          </cell>
          <cell r="C1071" t="str">
            <v>EMPRESARIAL MEXICO</v>
          </cell>
          <cell r="D1071" t="str">
            <v>ALGASE S.A DE C.V</v>
          </cell>
          <cell r="E1071" t="str">
            <v>ALGASE SA DE CV</v>
          </cell>
          <cell r="F1071" t="str">
            <v>TERRITORIAL</v>
          </cell>
          <cell r="G1071" t="str">
            <v>1-5JSD6</v>
          </cell>
          <cell r="H1071" t="str">
            <v>INCREMENTO DE  EQUIPO HOTEL ROYAL PEDREGAL</v>
          </cell>
          <cell r="I1071" t="str">
            <v>Infraestructura</v>
          </cell>
          <cell r="J1071">
            <v>75</v>
          </cell>
          <cell r="K1071" t="str">
            <v>Validacion de Cierre de Venta</v>
          </cell>
          <cell r="L1071" t="str">
            <v>Incremento del Servicio</v>
          </cell>
          <cell r="M1071" t="str">
            <v>Internet Inalambrico Avantel (Wi-Fi)</v>
          </cell>
          <cell r="N1071" t="str">
            <v>3D-INTERNET DEDICADO</v>
          </cell>
          <cell r="O1071" t="str">
            <v>Rodriguez Torres Roberto</v>
          </cell>
          <cell r="P1071" t="str">
            <v>RODRIGUEZ TORRES ROBERTO</v>
          </cell>
          <cell r="Q1071" t="str">
            <v>HINOJOSA NAGORE JUAN GABRIEL</v>
          </cell>
          <cell r="R1071" t="str">
            <v>MEZA BRAVO HECTOR MANUEL</v>
          </cell>
          <cell r="S1071" t="str">
            <v>I.III</v>
          </cell>
          <cell r="T1071" t="str">
            <v>Comprometido</v>
          </cell>
          <cell r="U1071" t="str">
            <v>RODRIGUEZ TORRES ROBERTO</v>
          </cell>
          <cell r="V1071" t="str">
            <v>HINOJOSA NAGORE JUAN GABRIEL</v>
          </cell>
          <cell r="W1071" t="str">
            <v>MEZA BRAVO HECTOR MANUEL</v>
          </cell>
          <cell r="X1071" t="str">
            <v>LOVO REYES JUAN CARLOS</v>
          </cell>
          <cell r="Y1071">
            <v>2006</v>
          </cell>
          <cell r="Z1071">
            <v>9</v>
          </cell>
          <cell r="AA1071">
            <v>1</v>
          </cell>
          <cell r="AB1071">
            <v>0</v>
          </cell>
          <cell r="AC1071">
            <v>0</v>
          </cell>
        </row>
        <row r="1072">
          <cell r="A1072" t="str">
            <v>1-KFL37</v>
          </cell>
          <cell r="B1072" t="str">
            <v>INTERNET DEDICADO 1024</v>
          </cell>
          <cell r="C1072" t="str">
            <v>INTERNACIONAL</v>
          </cell>
          <cell r="D1072" t="str">
            <v>PROMOCLAVE</v>
          </cell>
          <cell r="E1072" t="str">
            <v>PROMOCLAVE SA DE CV</v>
          </cell>
          <cell r="F1072" t="str">
            <v>NEXT BUSINESS</v>
          </cell>
          <cell r="G1072" t="str">
            <v>1-2OMBX</v>
          </cell>
          <cell r="H1072" t="str">
            <v>INTERNET E1</v>
          </cell>
          <cell r="I1072" t="str">
            <v>Infraestructura</v>
          </cell>
          <cell r="J1072">
            <v>100</v>
          </cell>
          <cell r="K1072" t="str">
            <v>Facturación Total del Servicio</v>
          </cell>
          <cell r="L1072" t="str">
            <v>Nuevo Servicio</v>
          </cell>
          <cell r="M1072" t="str">
            <v>Internet Corporativo Plus Avantel</v>
          </cell>
          <cell r="N1072" t="str">
            <v>3D-INTERNET DEDICADO</v>
          </cell>
          <cell r="O1072" t="str">
            <v>Pelaez Alma</v>
          </cell>
          <cell r="P1072" t="str">
            <v>PELAEZ RIVAS ALMA ROSA</v>
          </cell>
          <cell r="Q1072" t="str">
            <v>REBOLLAR RODRIGUEZ OLGA</v>
          </cell>
          <cell r="R1072" t="str">
            <v>VILLASCAN LEE MARCO ANTONIO</v>
          </cell>
          <cell r="U1072" t="str">
            <v>PELAEZ RIVAS ALMA ROSA</v>
          </cell>
          <cell r="V1072" t="str">
            <v>REBOLLAR RODRIGUEZ OLGA</v>
          </cell>
          <cell r="W1072" t="str">
            <v>VILLASCAN LEE MARCO ANTONIO</v>
          </cell>
          <cell r="X1072" t="str">
            <v>VILLASCAN LEE MARCO ANTONIO</v>
          </cell>
          <cell r="Y1072">
            <v>2006</v>
          </cell>
          <cell r="Z1072">
            <v>9</v>
          </cell>
          <cell r="AA1072">
            <v>1</v>
          </cell>
          <cell r="AB1072">
            <v>0</v>
          </cell>
          <cell r="AC1072">
            <v>0</v>
          </cell>
        </row>
        <row r="1073">
          <cell r="A1073" t="str">
            <v>1-JJUTJ</v>
          </cell>
          <cell r="B1073" t="str">
            <v>Ampliación VPN SHCP 1 E1</v>
          </cell>
          <cell r="C1073" t="str">
            <v>CORPORATIVO</v>
          </cell>
          <cell r="D1073" t="str">
            <v>COMISION NACIONAL DE SEGUROS Y FIANZAS</v>
          </cell>
          <cell r="E1073" t="str">
            <v>COMISION NACIONAL DE SEGUROS Y FIANZAS SA DE CV</v>
          </cell>
          <cell r="F1073" t="str">
            <v>TERRITORIAL</v>
          </cell>
          <cell r="G1073" t="str">
            <v>1-D65M</v>
          </cell>
          <cell r="H1073" t="str">
            <v>AMPLIACIÓN 1E1 VPN SHCP</v>
          </cell>
          <cell r="I1073" t="str">
            <v>Infraestructura</v>
          </cell>
          <cell r="J1073">
            <v>10</v>
          </cell>
          <cell r="K1073" t="str">
            <v>Detección de Oportunidad</v>
          </cell>
          <cell r="L1073" t="str">
            <v>Incremento del Servicio</v>
          </cell>
          <cell r="M1073" t="str">
            <v>Internet Corporativo Avantel</v>
          </cell>
          <cell r="N1073" t="str">
            <v>3D-INTERNET DEDICADO</v>
          </cell>
          <cell r="O1073" t="str">
            <v>PALACIOS RAMOS SUSANA</v>
          </cell>
          <cell r="P1073" t="str">
            <v>PALACIOS RAMOS SUSANA</v>
          </cell>
          <cell r="Q1073" t="str">
            <v>LUNA ACEVEDO JESUS RAMON</v>
          </cell>
          <cell r="R1073" t="str">
            <v>MARTINEZ TREVI¿O OSCAR JAVIER</v>
          </cell>
          <cell r="U1073" t="str">
            <v>PALACIOS RAMOS SUSANA</v>
          </cell>
          <cell r="V1073" t="str">
            <v>LUNA ACEVEDO JESUS RAMON</v>
          </cell>
          <cell r="W1073" t="str">
            <v>MARTINEZ TREVI¿O OSCAR JAVIER</v>
          </cell>
          <cell r="X1073" t="str">
            <v>VIEYRA NAVARRO FRANCISCO JAVIER</v>
          </cell>
          <cell r="Y1073">
            <v>2006</v>
          </cell>
          <cell r="Z1073">
            <v>9</v>
          </cell>
          <cell r="AA1073">
            <v>0</v>
          </cell>
          <cell r="AB1073">
            <v>0</v>
          </cell>
          <cell r="AC1073">
            <v>0</v>
          </cell>
        </row>
        <row r="1074">
          <cell r="A1074" t="str">
            <v>1-KKNSZ</v>
          </cell>
          <cell r="B1074" t="str">
            <v>LP STM1 TEMPORAL</v>
          </cell>
          <cell r="C1074" t="str">
            <v>CORPORATIVO</v>
          </cell>
          <cell r="D1074" t="str">
            <v>HSBC</v>
          </cell>
          <cell r="G1074" t="str">
            <v>1+K9+812</v>
          </cell>
          <cell r="H1074" t="str">
            <v>LP STM1 TEMPORAL</v>
          </cell>
          <cell r="I1074" t="str">
            <v>Infraestructura</v>
          </cell>
          <cell r="J1074">
            <v>50</v>
          </cell>
          <cell r="K1074" t="str">
            <v>Aceptación de la Ultima Propuesta</v>
          </cell>
          <cell r="L1074" t="str">
            <v>Migración del Servicio</v>
          </cell>
          <cell r="M1074" t="str">
            <v>Línea Privada de Alta Capacidad</v>
          </cell>
          <cell r="N1074" t="str">
            <v>3B-LINEA PRIVADA</v>
          </cell>
          <cell r="O1074" t="str">
            <v>PEREZ MEDINA FERNANDO</v>
          </cell>
          <cell r="P1074" t="str">
            <v>PEREZ MEDINA FERNANDO</v>
          </cell>
          <cell r="Q1074" t="str">
            <v>DIAZ DURAND RUBEN SANTIAGO</v>
          </cell>
          <cell r="R1074" t="str">
            <v>RODRIGUEZ BRAVO ALEJANDRO</v>
          </cell>
          <cell r="T1074" t="str">
            <v>No Comprometido</v>
          </cell>
          <cell r="U1074" t="str">
            <v>PEREZ MEDINA FERNANDO</v>
          </cell>
          <cell r="V1074" t="str">
            <v>DIAZ DURAND RUBEN SANTIAGO</v>
          </cell>
          <cell r="W1074" t="str">
            <v>RODRIGUEZ BRAVO ALEJANDRO</v>
          </cell>
          <cell r="X1074" t="str">
            <v>VIEYRA NAVARRO FRANCISCO JAVIER</v>
          </cell>
          <cell r="Y1074">
            <v>2006</v>
          </cell>
          <cell r="Z1074">
            <v>9</v>
          </cell>
          <cell r="AA1074">
            <v>0</v>
          </cell>
          <cell r="AB1074">
            <v>0</v>
          </cell>
          <cell r="AC1074">
            <v>0</v>
          </cell>
        </row>
        <row r="1075">
          <cell r="A1075" t="str">
            <v>1-KLJ2L</v>
          </cell>
          <cell r="B1075" t="str">
            <v>SERVICIO DE COB DE VOZ PARA LAS LOCALIDADES DE BANAMEX</v>
          </cell>
          <cell r="C1075" t="str">
            <v>CORPORATIVO</v>
          </cell>
          <cell r="D1075" t="str">
            <v>BANCO NACIONAL DE MEXICO</v>
          </cell>
          <cell r="G1075" t="str">
            <v>1+K9+1947</v>
          </cell>
          <cell r="H1075" t="str">
            <v>SERVICIOS COB DE VOZ 2006</v>
          </cell>
          <cell r="I1075" t="str">
            <v>Infraestructura</v>
          </cell>
          <cell r="J1075">
            <v>90</v>
          </cell>
          <cell r="K1075" t="str">
            <v>Activación Total del Servicio</v>
          </cell>
          <cell r="L1075" t="str">
            <v>Nuevo Servicio</v>
          </cell>
          <cell r="M1075" t="str">
            <v>Línea Plus</v>
          </cell>
          <cell r="N1075" t="str">
            <v>3B-LINEA PRIVADA</v>
          </cell>
          <cell r="O1075" t="str">
            <v>Avalos Cadena Esteban</v>
          </cell>
          <cell r="P1075" t="str">
            <v>AVALOS CADENA ESTEBAN</v>
          </cell>
          <cell r="Q1075" t="str">
            <v>DEL BLANCO MERINO FERNANDO JOSE</v>
          </cell>
          <cell r="R1075" t="str">
            <v>RODRIGUEZ BRAVO ALEJANDRO</v>
          </cell>
          <cell r="T1075" t="str">
            <v>Comprometido</v>
          </cell>
          <cell r="U1075" t="str">
            <v>AVALOS CADENA ESTEBAN</v>
          </cell>
          <cell r="V1075" t="str">
            <v>DEL BLANCO MERINO FERNANDO JOSE</v>
          </cell>
          <cell r="W1075" t="str">
            <v>RODRIGUEZ BRAVO ALEJANDRO</v>
          </cell>
          <cell r="X1075" t="str">
            <v>VIEYRA NAVARRO FRANCISCO JAVIER</v>
          </cell>
          <cell r="Y1075">
            <v>2006</v>
          </cell>
          <cell r="Z1075">
            <v>9</v>
          </cell>
          <cell r="AA1075">
            <v>0</v>
          </cell>
          <cell r="AB1075">
            <v>2401508</v>
          </cell>
          <cell r="AC1075">
            <v>0</v>
          </cell>
        </row>
        <row r="1076">
          <cell r="A1076" t="str">
            <v>1-95C-170</v>
          </cell>
          <cell r="B1076" t="str">
            <v>Oportunidad a partir de la renovación del contrato 17755 del customer 70 AGRICULTURA NACIONAL SA DE CV almacenado en SADOC, con fecha de vencimiento 09/JUL/2006</v>
          </cell>
          <cell r="C1076" t="str">
            <v>EMPRESARIAL MEXICO</v>
          </cell>
          <cell r="D1076" t="str">
            <v>AGRICULTURA NACIONAL</v>
          </cell>
          <cell r="E1076" t="str">
            <v>AGRICULTURA NACIONAL</v>
          </cell>
          <cell r="G1076" t="str">
            <v>1-9OM1</v>
          </cell>
          <cell r="H1076" t="str">
            <v>3D-INTERNET DEDICADO, RENOVACION DOCTO 17755</v>
          </cell>
          <cell r="I1076" t="str">
            <v>Infraestructura</v>
          </cell>
          <cell r="J1076">
            <v>25</v>
          </cell>
          <cell r="K1076" t="str">
            <v>Entrega de la Primera Propuesta</v>
          </cell>
          <cell r="L1076" t="str">
            <v>Renovación del Servicio</v>
          </cell>
          <cell r="M1076" t="str">
            <v>Internet Smart Blocks Small</v>
          </cell>
          <cell r="N1076" t="str">
            <v>3D-INTERNET DEDICADO</v>
          </cell>
          <cell r="O1076" t="str">
            <v>LUJANO FLORES GABRIEL</v>
          </cell>
          <cell r="P1076" t="str">
            <v>LUJANO FLORES GABRIEL</v>
          </cell>
          <cell r="Q1076" t="str">
            <v>CARDOS DUARTE GABRIEL ALEJANDRO</v>
          </cell>
          <cell r="R1076" t="str">
            <v>MORA MORA RODOLFO</v>
          </cell>
          <cell r="S1076" t="str">
            <v>II.I</v>
          </cell>
          <cell r="U1076" t="str">
            <v>LUJANO FLORES GABRIEL</v>
          </cell>
          <cell r="V1076" t="str">
            <v>CARDOS DUARTE GABRIEL ALEJANDRO</v>
          </cell>
          <cell r="W1076" t="str">
            <v>MORA MORA RODOLFO</v>
          </cell>
          <cell r="X1076" t="str">
            <v>LOVO REYES JUAN CARLOS</v>
          </cell>
          <cell r="Y1076">
            <v>2006</v>
          </cell>
          <cell r="Z1076">
            <v>9</v>
          </cell>
          <cell r="AA1076">
            <v>0</v>
          </cell>
          <cell r="AB1076">
            <v>0</v>
          </cell>
          <cell r="AC1076">
            <v>0</v>
          </cell>
        </row>
        <row r="1077">
          <cell r="A1077" t="str">
            <v>1-DDFMX</v>
          </cell>
          <cell r="B1077" t="str">
            <v>RENOVACION DE CONTRATO INTERNET CORPORATIVO</v>
          </cell>
          <cell r="C1077" t="str">
            <v>CORPORATIVO</v>
          </cell>
          <cell r="D1077" t="str">
            <v>SERVICIOS  TURISTICOS INTEGRALES COBAMEX  (CLUB REGINA  )</v>
          </cell>
          <cell r="G1077" t="str">
            <v>1+7E+327</v>
          </cell>
          <cell r="H1077" t="str">
            <v>RENOVACION CONTRATO INTERNET</v>
          </cell>
          <cell r="I1077" t="str">
            <v>Infraestructura</v>
          </cell>
          <cell r="J1077">
            <v>10</v>
          </cell>
          <cell r="K1077" t="str">
            <v>Detección de Oportunidad</v>
          </cell>
          <cell r="L1077" t="str">
            <v>Renovación Contrato</v>
          </cell>
          <cell r="M1077" t="str">
            <v>Internet Corporativo Avantel</v>
          </cell>
          <cell r="N1077" t="str">
            <v>3D-INTERNET DEDICADO</v>
          </cell>
          <cell r="O1077" t="str">
            <v>Estebanes Ruiz Jose Luis</v>
          </cell>
          <cell r="P1077" t="str">
            <v>ESTEBANES RUIZ JOSE LUIS</v>
          </cell>
          <cell r="Q1077" t="str">
            <v>GONZALEZ GARRIDO GERARDO</v>
          </cell>
          <cell r="R1077" t="str">
            <v>GUZMAN FLORES LAURA ISELA</v>
          </cell>
          <cell r="T1077" t="str">
            <v>No Comprometido</v>
          </cell>
          <cell r="U1077" t="str">
            <v>ESTEBANES RUIZ JOSE LUIS</v>
          </cell>
          <cell r="V1077" t="str">
            <v>GONZALEZ GARRIDO GERARDO</v>
          </cell>
          <cell r="W1077" t="str">
            <v>GUZMAN FLORES LAURA ISELA</v>
          </cell>
          <cell r="X1077" t="str">
            <v>VIEYRA NAVARRO FRANCISCO JAVIER</v>
          </cell>
          <cell r="Y1077">
            <v>2006</v>
          </cell>
          <cell r="Z1077">
            <v>9</v>
          </cell>
          <cell r="AA1077">
            <v>0</v>
          </cell>
          <cell r="AB1077">
            <v>0</v>
          </cell>
          <cell r="AC1077">
            <v>0</v>
          </cell>
        </row>
        <row r="1078">
          <cell r="A1078" t="str">
            <v>1-G704Q</v>
          </cell>
          <cell r="B1078" t="str">
            <v>CPE CISCO G.703</v>
          </cell>
          <cell r="C1078" t="str">
            <v>EMPRESARIAL INTERIOR</v>
          </cell>
          <cell r="D1078" t="str">
            <v>OPERADORA MAYRAN SA DE CV</v>
          </cell>
          <cell r="E1078" t="str">
            <v>SERVICIOS HOTELEROS DE TORREON SA CV</v>
          </cell>
          <cell r="G1078" t="str">
            <v>1-1NLM9</v>
          </cell>
          <cell r="H1078" t="str">
            <v>CPE CISCO</v>
          </cell>
          <cell r="I1078" t="str">
            <v>Infraestructura</v>
          </cell>
          <cell r="J1078">
            <v>25</v>
          </cell>
          <cell r="K1078" t="str">
            <v>Entrega de la Primera Propuesta</v>
          </cell>
          <cell r="L1078" t="str">
            <v>Nuevo Servicio</v>
          </cell>
          <cell r="M1078" t="str">
            <v>Internet Corporativo Avantel</v>
          </cell>
          <cell r="N1078" t="str">
            <v>3D-INTERNET DEDICADO</v>
          </cell>
          <cell r="O1078" t="str">
            <v>Chavez Castellano Juan Carlos</v>
          </cell>
          <cell r="P1078" t="str">
            <v>CHAVEZ CASTELLANOS JUAN CARLOS</v>
          </cell>
          <cell r="Q1078" t="str">
            <v>TREVI¿O VILLARREAL HUGO</v>
          </cell>
          <cell r="R1078" t="str">
            <v>TREVI¿O GONZALEZ CLAUDIA PATRICIA</v>
          </cell>
          <cell r="U1078" t="str">
            <v>CHAVEZ CASTELLANOS JUAN CARLOS</v>
          </cell>
          <cell r="V1078" t="str">
            <v>TREVI¿O VILLARREAL HUGO</v>
          </cell>
          <cell r="W1078" t="str">
            <v>TREVI¿O GONZALEZ CLAUDIA PATRICIA</v>
          </cell>
          <cell r="X1078" t="str">
            <v>ZENTENO CERVANTES MARIO ALBERTO</v>
          </cell>
          <cell r="Y1078">
            <v>2006</v>
          </cell>
          <cell r="Z1078">
            <v>9</v>
          </cell>
          <cell r="AA1078">
            <v>0</v>
          </cell>
          <cell r="AB1078">
            <v>20000</v>
          </cell>
          <cell r="AC1078">
            <v>0</v>
          </cell>
        </row>
        <row r="1079">
          <cell r="A1079" t="str">
            <v>1-JJP5R</v>
          </cell>
          <cell r="B1079" t="str">
            <v>DUPLICIDAD DE SERVICIOS</v>
          </cell>
          <cell r="C1079" t="str">
            <v>CORPORATIVO</v>
          </cell>
          <cell r="D1079" t="str">
            <v>HSBC</v>
          </cell>
          <cell r="G1079" t="str">
            <v>1+K9+812</v>
          </cell>
          <cell r="H1079" t="str">
            <v>SERVICIOS DUPLICADOS MIGRACION 2</v>
          </cell>
          <cell r="I1079" t="str">
            <v>Infraestructura</v>
          </cell>
          <cell r="J1079">
            <v>25</v>
          </cell>
          <cell r="K1079" t="str">
            <v>Entrega de la Primera Propuesta</v>
          </cell>
          <cell r="L1079" t="str">
            <v>Nuevo Servicio</v>
          </cell>
          <cell r="M1079" t="str">
            <v>Línea Plus</v>
          </cell>
          <cell r="N1079" t="str">
            <v>3B-LINEA PRIVADA</v>
          </cell>
          <cell r="O1079" t="str">
            <v>PEREZ MEDINA FERNANDO</v>
          </cell>
          <cell r="P1079" t="str">
            <v>PEREZ MEDINA FERNANDO</v>
          </cell>
          <cell r="Q1079" t="str">
            <v>DIAZ DURAND RUBEN SANTIAGO</v>
          </cell>
          <cell r="R1079" t="str">
            <v>RODRIGUEZ BRAVO ALEJANDRO</v>
          </cell>
          <cell r="T1079" t="str">
            <v>No Comprometido</v>
          </cell>
          <cell r="U1079" t="str">
            <v>PEREZ MEDINA FERNANDO</v>
          </cell>
          <cell r="V1079" t="str">
            <v>DIAZ DURAND RUBEN SANTIAGO</v>
          </cell>
          <cell r="W1079" t="str">
            <v>RODRIGUEZ BRAVO ALEJANDRO</v>
          </cell>
          <cell r="X1079" t="str">
            <v>VIEYRA NAVARRO FRANCISCO JAVIER</v>
          </cell>
          <cell r="Y1079">
            <v>2006</v>
          </cell>
          <cell r="Z1079">
            <v>9</v>
          </cell>
          <cell r="AA1079">
            <v>0</v>
          </cell>
          <cell r="AB1079">
            <v>450000</v>
          </cell>
          <cell r="AC1079">
            <v>0</v>
          </cell>
        </row>
        <row r="1080">
          <cell r="A1080" t="str">
            <v>1-JE6B8</v>
          </cell>
          <cell r="B1080" t="str">
            <v>servicio de 3 cuentas de acceso a internet</v>
          </cell>
          <cell r="C1080" t="str">
            <v>EMPRESARIAL INTERIOR</v>
          </cell>
          <cell r="D1080" t="str">
            <v>CHAGUDI AUTOMOTRIZ SA DE CV</v>
          </cell>
          <cell r="E1080" t="str">
            <v>CHAGUDI AUTOMOTRIZ SA DE CV</v>
          </cell>
          <cell r="G1080" t="str">
            <v>1-229ZX</v>
          </cell>
          <cell r="H1080" t="str">
            <v>ICA CUENTAS CHAGUDI</v>
          </cell>
          <cell r="I1080" t="str">
            <v>Infraestructura</v>
          </cell>
          <cell r="J1080">
            <v>0</v>
          </cell>
          <cell r="K1080" t="str">
            <v>Perdida de la Oportunidad</v>
          </cell>
          <cell r="L1080" t="str">
            <v>Nuevo Servicio</v>
          </cell>
          <cell r="M1080" t="str">
            <v>Internet Community Access</v>
          </cell>
          <cell r="N1080" t="str">
            <v>2M-INTERNET COMMUNITY ACCESS</v>
          </cell>
          <cell r="O1080" t="str">
            <v>Rodriguez Hernandez Flavio</v>
          </cell>
          <cell r="P1080" t="str">
            <v>RODRIGUEZ HERNANDEZ FLAVIO</v>
          </cell>
          <cell r="Q1080" t="str">
            <v>ANGULO CERVERA ENRIQUE</v>
          </cell>
          <cell r="R1080" t="str">
            <v>SANTANA ESPINOSA LUIS MANUEL</v>
          </cell>
          <cell r="S1080" t="str">
            <v>IV</v>
          </cell>
          <cell r="T1080" t="str">
            <v>No Comprometido</v>
          </cell>
          <cell r="U1080" t="str">
            <v>RODRIGUEZ HERNANDEZ FLAVIO</v>
          </cell>
          <cell r="V1080" t="str">
            <v>ANGULO CERVERA ENRIQUE</v>
          </cell>
          <cell r="W1080" t="str">
            <v>SANTANA ESPINOSA LUIS MANUEL</v>
          </cell>
          <cell r="X1080" t="str">
            <v>ZENTENO CERVANTES MARIO ALBERTO</v>
          </cell>
          <cell r="Y1080">
            <v>2006</v>
          </cell>
          <cell r="Z1080">
            <v>9</v>
          </cell>
          <cell r="AA1080">
            <v>0</v>
          </cell>
          <cell r="AB1080">
            <v>1</v>
          </cell>
          <cell r="AC1080">
            <v>0</v>
          </cell>
        </row>
        <row r="1081">
          <cell r="A1081" t="str">
            <v>1-KFKOQ</v>
          </cell>
          <cell r="B1081" t="str">
            <v>cuanta ICA sin costo</v>
          </cell>
          <cell r="C1081" t="str">
            <v>EMPRESARIAL INTERIOR</v>
          </cell>
          <cell r="D1081" t="str">
            <v>ORGANIZACION RADIOFONICA DEL BAJIO SA DE CV</v>
          </cell>
          <cell r="E1081" t="str">
            <v>ORGANIZACION RADIOFONICA DEL BAJIO SA DE CV</v>
          </cell>
          <cell r="G1081" t="str">
            <v>1+VV+573</v>
          </cell>
          <cell r="H1081" t="str">
            <v>INTERNET DIALUP</v>
          </cell>
          <cell r="I1081" t="str">
            <v>Infraestructura</v>
          </cell>
          <cell r="J1081">
            <v>50</v>
          </cell>
          <cell r="K1081" t="str">
            <v>Aceptación de la Ultima Propuesta</v>
          </cell>
          <cell r="L1081" t="str">
            <v>Nuevo Servicio</v>
          </cell>
          <cell r="M1081" t="str">
            <v>Internet Community Access</v>
          </cell>
          <cell r="N1081" t="str">
            <v>2M-INTERNET COMMUNITY ACCESS</v>
          </cell>
          <cell r="O1081" t="str">
            <v>Rodriguez Hernandez Flavio</v>
          </cell>
          <cell r="P1081" t="str">
            <v>RODRIGUEZ HERNANDEZ FLAVIO</v>
          </cell>
          <cell r="Q1081" t="str">
            <v>ANGULO CERVERA ENRIQUE</v>
          </cell>
          <cell r="R1081" t="str">
            <v>SANTANA ESPINOSA LUIS MANUEL</v>
          </cell>
          <cell r="S1081" t="str">
            <v>IV</v>
          </cell>
          <cell r="T1081" t="str">
            <v>Comprometido</v>
          </cell>
          <cell r="U1081" t="str">
            <v>RODRIGUEZ HERNANDEZ FLAVIO</v>
          </cell>
          <cell r="V1081" t="str">
            <v>ANGULO CERVERA ENRIQUE</v>
          </cell>
          <cell r="W1081" t="str">
            <v>SANTANA ESPINOSA LUIS MANUEL</v>
          </cell>
          <cell r="X1081" t="str">
            <v>ZENTENO CERVANTES MARIO ALBERTO</v>
          </cell>
          <cell r="Y1081">
            <v>2006</v>
          </cell>
          <cell r="Z1081">
            <v>9</v>
          </cell>
          <cell r="AA1081">
            <v>0</v>
          </cell>
          <cell r="AB1081">
            <v>1</v>
          </cell>
          <cell r="AC1081">
            <v>0</v>
          </cell>
        </row>
        <row r="1082">
          <cell r="A1082" t="str">
            <v>1-KJR2X</v>
          </cell>
          <cell r="B1082" t="str">
            <v>CAMBIO DE ACCESO EN SERVICIO LAN TO LAN TORRE ACUARIO A KIO. ANCHO DE BANDA A 50MB CON REDUNDANCIA DE EQUIPO Y ACCESO. CAMBIA DE METRONET A INFRAESTRUCTURA DE AVANTEL.</v>
          </cell>
          <cell r="C1082" t="str">
            <v>CORPORATIVO</v>
          </cell>
          <cell r="D1082" t="str">
            <v>GRUPO MODELO</v>
          </cell>
          <cell r="E1082" t="str">
            <v>DIBLO CORPORATIVO SA DE CV</v>
          </cell>
          <cell r="G1082" t="str">
            <v>1+2F+51</v>
          </cell>
          <cell r="H1082" t="str">
            <v>CAMBIO DE MEDIO DE ACECCESO METRO ETHERNET TORRE ACUARIO . KIO</v>
          </cell>
          <cell r="I1082" t="str">
            <v>Infraestructura</v>
          </cell>
          <cell r="J1082">
            <v>0</v>
          </cell>
          <cell r="K1082" t="str">
            <v>Perdida de la Oportunidad</v>
          </cell>
          <cell r="L1082" t="str">
            <v>Nuevo Servicio</v>
          </cell>
          <cell r="M1082" t="str">
            <v>Metro Ethernet Avantel</v>
          </cell>
          <cell r="N1082" t="str">
            <v>3B-LINEA PRIVADA</v>
          </cell>
          <cell r="O1082" t="str">
            <v>Estebanes Ruiz Jose Luis</v>
          </cell>
          <cell r="P1082" t="str">
            <v>ESTEBANES RUIZ JOSE LUIS</v>
          </cell>
          <cell r="Q1082" t="str">
            <v>GONZALEZ GARRIDO GERARDO</v>
          </cell>
          <cell r="R1082" t="str">
            <v>GUZMAN FLORES LAURA ISELA</v>
          </cell>
          <cell r="T1082" t="str">
            <v>No Comprometido</v>
          </cell>
          <cell r="U1082" t="str">
            <v>ESTEBANES RUIZ JOSE LUIS</v>
          </cell>
          <cell r="V1082" t="str">
            <v>GONZALEZ GARRIDO GERARDO</v>
          </cell>
          <cell r="W1082" t="str">
            <v>GUZMAN FLORES LAURA ISELA</v>
          </cell>
          <cell r="X1082" t="str">
            <v>VIEYRA NAVARRO FRANCISCO JAVIER</v>
          </cell>
          <cell r="Y1082">
            <v>2006</v>
          </cell>
          <cell r="Z1082">
            <v>9</v>
          </cell>
          <cell r="AA1082">
            <v>0</v>
          </cell>
          <cell r="AB1082">
            <v>0</v>
          </cell>
          <cell r="AC1082">
            <v>0</v>
          </cell>
        </row>
        <row r="1083">
          <cell r="A1083" t="str">
            <v>1-KIPPN</v>
          </cell>
          <cell r="B1083" t="str">
            <v>PRUEBA DE INTERNET BROAD BAND</v>
          </cell>
          <cell r="C1083" t="str">
            <v>EMPRESARIAL MEXICO</v>
          </cell>
          <cell r="D1083" t="str">
            <v>DIRECT BUSINESS</v>
          </cell>
          <cell r="E1083" t="str">
            <v>DIRECT BUSINESS SA DE CV</v>
          </cell>
          <cell r="F1083" t="str">
            <v>PROSPECTO</v>
          </cell>
          <cell r="G1083" t="str">
            <v>1-KF3RG</v>
          </cell>
          <cell r="H1083" t="str">
            <v>PRUEBA DE INTERNET BROAD BAND</v>
          </cell>
          <cell r="I1083" t="str">
            <v>Infraestructura</v>
          </cell>
          <cell r="J1083">
            <v>75</v>
          </cell>
          <cell r="K1083" t="str">
            <v>Validacion de Cierre de Venta</v>
          </cell>
          <cell r="L1083" t="str">
            <v>Prueba del Servicio</v>
          </cell>
          <cell r="M1083" t="str">
            <v>Internet BroadBand AVANTEL</v>
          </cell>
          <cell r="N1083" t="str">
            <v>3D-INTERNET DEDICADO</v>
          </cell>
          <cell r="O1083" t="str">
            <v>Montante Jaime</v>
          </cell>
          <cell r="P1083" t="str">
            <v>MONTANTE VEGA JAIME</v>
          </cell>
          <cell r="Q1083" t="str">
            <v>ESQUIVEL GARCIA EDUARDO</v>
          </cell>
          <cell r="R1083" t="str">
            <v>MORA MORA RODOLFO</v>
          </cell>
          <cell r="S1083" t="str">
            <v>II.II</v>
          </cell>
          <cell r="U1083" t="str">
            <v>MONTANTE VEGA JAIME</v>
          </cell>
          <cell r="V1083" t="str">
            <v>ESQUIVEL GARCIA EDUARDO</v>
          </cell>
          <cell r="W1083" t="str">
            <v>MORA MORA RODOLFO</v>
          </cell>
          <cell r="X1083" t="str">
            <v>LOVO REYES JUAN CARLOS</v>
          </cell>
          <cell r="Y1083">
            <v>2006</v>
          </cell>
          <cell r="Z1083">
            <v>9</v>
          </cell>
          <cell r="AA1083">
            <v>0</v>
          </cell>
          <cell r="AB1083">
            <v>0</v>
          </cell>
          <cell r="AC1083">
            <v>0</v>
          </cell>
        </row>
        <row r="1084">
          <cell r="A1084" t="str">
            <v>1-KL0P5</v>
          </cell>
          <cell r="B1084" t="str">
            <v>Broad Band de prueba por dos semanas con Ancho de Banda por 1024</v>
          </cell>
          <cell r="C1084" t="str">
            <v>EMPRESARIAL MEXICO</v>
          </cell>
          <cell r="D1084" t="str">
            <v>EMBAJADA DE LOS ESTADOS UNIDOS DE NORTEAMERICA</v>
          </cell>
          <cell r="E1084" t="str">
            <v>U.S. Embassy Mexico City</v>
          </cell>
          <cell r="F1084" t="str">
            <v>NEXT BUSINESS</v>
          </cell>
          <cell r="G1084" t="str">
            <v>1-JTKX</v>
          </cell>
          <cell r="H1084" t="str">
            <v>BROAD BAND DE PRUEBA POR 2 SEMANAS</v>
          </cell>
          <cell r="I1084" t="str">
            <v>Infraestructura</v>
          </cell>
          <cell r="J1084">
            <v>50</v>
          </cell>
          <cell r="K1084" t="str">
            <v>Aceptación de la Ultima Propuesta</v>
          </cell>
          <cell r="L1084" t="str">
            <v>Nuevo Servicio</v>
          </cell>
          <cell r="M1084" t="str">
            <v>Internet BroadBand AVANTEL</v>
          </cell>
          <cell r="N1084" t="str">
            <v>3D-INTERNET DEDICADO</v>
          </cell>
          <cell r="O1084" t="str">
            <v>LORANDI GUERRERO JESSICA EDNA</v>
          </cell>
          <cell r="P1084" t="str">
            <v>LORANDI GUERRERO EDNA JESSICA</v>
          </cell>
          <cell r="Q1084" t="str">
            <v>DAVILA RODRIGUEZ GLORIA OLIVIA</v>
          </cell>
          <cell r="R1084" t="str">
            <v>VALDUEZA GUADARRAMA MIGUEL ALFONSO</v>
          </cell>
          <cell r="T1084" t="str">
            <v>No Comprometido</v>
          </cell>
          <cell r="U1084" t="str">
            <v>LORANDI GUERRERO EDNA JESSICA</v>
          </cell>
          <cell r="V1084" t="str">
            <v>DAVILA RODRIGUEZ GLORIA OLIVIA</v>
          </cell>
          <cell r="W1084" t="str">
            <v>VALDUEZA GUADARRAMA MIGUEL ALFONSO</v>
          </cell>
          <cell r="X1084" t="str">
            <v>LOVO REYES JUAN CARLOS</v>
          </cell>
          <cell r="Y1084">
            <v>2006</v>
          </cell>
          <cell r="Z1084">
            <v>9</v>
          </cell>
          <cell r="AA1084">
            <v>0</v>
          </cell>
          <cell r="AB1084">
            <v>0</v>
          </cell>
          <cell r="AC1084">
            <v>0</v>
          </cell>
        </row>
        <row r="1085">
          <cell r="A1085" t="str">
            <v>1-KNAJJ</v>
          </cell>
          <cell r="B1085" t="str">
            <v>AUMENTO DE ANCHO DE BANDA SIN COSTO POR RIESGO DE PERDER AL CLIENTE</v>
          </cell>
          <cell r="C1085" t="str">
            <v>EMPRESARIAL MEXICO</v>
          </cell>
          <cell r="D1085" t="str">
            <v>EQUISCOSA</v>
          </cell>
          <cell r="E1085" t="str">
            <v>EQUISCOSA SA DE CV</v>
          </cell>
          <cell r="G1085" t="str">
            <v>1-68W2D</v>
          </cell>
          <cell r="H1085" t="str">
            <v>AUMENTO ANCHO DE BANDA SIN COSTO</v>
          </cell>
          <cell r="I1085" t="str">
            <v>Infraestructura</v>
          </cell>
          <cell r="J1085">
            <v>10</v>
          </cell>
          <cell r="K1085" t="str">
            <v>Detección de Oportunidad</v>
          </cell>
          <cell r="L1085" t="str">
            <v>Nuevo Servicio</v>
          </cell>
          <cell r="M1085" t="str">
            <v>Internet Dedicado</v>
          </cell>
          <cell r="N1085" t="str">
            <v>3D-INTERNET DEDICADO</v>
          </cell>
          <cell r="O1085" t="str">
            <v>MACA MEDINA MARGARITA</v>
          </cell>
          <cell r="P1085" t="str">
            <v>MACA MEDINA MARGARITA</v>
          </cell>
          <cell r="Q1085" t="str">
            <v>DOMINGUEZ BANDA TANIA JANETTE</v>
          </cell>
          <cell r="R1085" t="str">
            <v>CASTA¿EDA RIVAS GABRIEL ALBERTO</v>
          </cell>
          <cell r="S1085" t="str">
            <v>IV.I</v>
          </cell>
          <cell r="U1085" t="str">
            <v>MACA MEDINA MARGARITA</v>
          </cell>
          <cell r="V1085" t="str">
            <v>DOMINGUEZ BANDA TANIA JANETTE</v>
          </cell>
          <cell r="W1085" t="str">
            <v>CASTA¿EDA RIVAS GABRIEL ALBERTO</v>
          </cell>
          <cell r="X1085" t="str">
            <v>LOVO REYES JUAN CARLOS</v>
          </cell>
          <cell r="Y1085">
            <v>2006</v>
          </cell>
          <cell r="Z1085">
            <v>9</v>
          </cell>
          <cell r="AA1085">
            <v>0</v>
          </cell>
          <cell r="AB1085">
            <v>0</v>
          </cell>
          <cell r="AC1085">
            <v>0</v>
          </cell>
        </row>
        <row r="1086">
          <cell r="A1086" t="str">
            <v>1-CJCHA</v>
          </cell>
          <cell r="B1086" t="str">
            <v>Anillo de respaldo Fast - Ethernet para el banco.  Requerimientos del cliente: o        2 puertos FastEtehrnet por edificio o        Capacidad de 100 Mbps por enlace o        Redundancia por si falla un enlace salir por el otro</v>
          </cell>
          <cell r="C1086" t="str">
            <v>CORPORATIVO</v>
          </cell>
          <cell r="D1086" t="str">
            <v>BANCO SANTANDER MEXICANO</v>
          </cell>
          <cell r="E1086" t="str">
            <v>BANCO SANTANDER MEXICANO SA DE CV</v>
          </cell>
          <cell r="G1086" t="str">
            <v>1+K9+1007</v>
          </cell>
          <cell r="H1086" t="str">
            <v>LP OFC.QRO-MEX</v>
          </cell>
          <cell r="I1086" t="str">
            <v>Infraestructura</v>
          </cell>
          <cell r="J1086">
            <v>0</v>
          </cell>
          <cell r="K1086" t="str">
            <v>Perdida de la Oportunidad</v>
          </cell>
          <cell r="L1086" t="str">
            <v>Nuevo Servicio</v>
          </cell>
          <cell r="M1086" t="str">
            <v>Línea Plus</v>
          </cell>
          <cell r="N1086" t="str">
            <v>3B-LINEA PRIVADA</v>
          </cell>
          <cell r="O1086" t="str">
            <v>Oliveros Davila Jose Antonio</v>
          </cell>
          <cell r="P1086" t="str">
            <v>OLIVEROS DAVILA JOSE ANTONIO</v>
          </cell>
          <cell r="Q1086" t="str">
            <v>HERNANDEZ RUBIO HECTOR OCTAVIO</v>
          </cell>
          <cell r="R1086" t="str">
            <v>RODRIGUEZ BRAVO ALEJANDRO</v>
          </cell>
          <cell r="T1086" t="str">
            <v>No Comprometido</v>
          </cell>
          <cell r="U1086" t="str">
            <v>OLIVEROS DAVILA JOSE ANTONIO</v>
          </cell>
          <cell r="V1086" t="str">
            <v>HERNANDEZ RUBIO HECTOR OCTAVIO</v>
          </cell>
          <cell r="W1086" t="str">
            <v>RODRIGUEZ BRAVO ALEJANDRO</v>
          </cell>
          <cell r="X1086" t="str">
            <v>VIEYRA NAVARRO FRANCISCO JAVIER</v>
          </cell>
          <cell r="Y1086">
            <v>2006</v>
          </cell>
          <cell r="Z1086">
            <v>8</v>
          </cell>
          <cell r="AA1086">
            <v>2600000</v>
          </cell>
          <cell r="AB1086">
            <v>0</v>
          </cell>
          <cell r="AC1086">
            <v>0</v>
          </cell>
        </row>
        <row r="1087">
          <cell r="A1087" t="str">
            <v>1-HS8GH</v>
          </cell>
          <cell r="B1087" t="str">
            <v>2 STM1 CD. JUAREZ MONTERREY</v>
          </cell>
          <cell r="C1087" t="str">
            <v>INTERNACIONAL</v>
          </cell>
          <cell r="D1087" t="str">
            <v>ALESTRA</v>
          </cell>
          <cell r="E1087" t="str">
            <v>ALESTRA S DE RL DE CV</v>
          </cell>
          <cell r="F1087" t="str">
            <v>INTERNACIONAL</v>
          </cell>
          <cell r="G1087" t="str">
            <v>1-3AJ</v>
          </cell>
          <cell r="H1087" t="str">
            <v>2 STM1 CD. JUAREZ - MONTERREY</v>
          </cell>
          <cell r="I1087" t="str">
            <v>Infraestructura</v>
          </cell>
          <cell r="J1087">
            <v>0</v>
          </cell>
          <cell r="K1087" t="str">
            <v>Perdida de la Oportunidad</v>
          </cell>
          <cell r="L1087" t="str">
            <v>Nuevo Servicio</v>
          </cell>
          <cell r="M1087" t="str">
            <v>Línea Plus</v>
          </cell>
          <cell r="N1087" t="str">
            <v>3B-LINEA PRIVADA</v>
          </cell>
          <cell r="O1087" t="str">
            <v>de la Torre Trueba Alberto</v>
          </cell>
          <cell r="P1087" t="str">
            <v>DE LA TORRE TRUEBA ALBERTO</v>
          </cell>
          <cell r="Q1087" t="str">
            <v>MANJARREZ LOMELI LAURA ALEXANDRA</v>
          </cell>
          <cell r="R1087" t="str">
            <v>VILLASCAN LEE MARCO ANTONIO</v>
          </cell>
          <cell r="U1087" t="str">
            <v>DE LA TORRE TRUEBA ALBERTO</v>
          </cell>
          <cell r="V1087" t="str">
            <v>MANJARREZ LOMELI LAURA ALEXANDRA</v>
          </cell>
          <cell r="W1087" t="str">
            <v>VILLASCAN LEE MARCO ANTONIO</v>
          </cell>
          <cell r="X1087" t="str">
            <v>VILLASCAN LEE MARCO ANTONIO</v>
          </cell>
          <cell r="Y1087">
            <v>2006</v>
          </cell>
          <cell r="Z1087">
            <v>8</v>
          </cell>
          <cell r="AA1087">
            <v>420000</v>
          </cell>
          <cell r="AB1087">
            <v>0</v>
          </cell>
          <cell r="AC1087">
            <v>0</v>
          </cell>
        </row>
        <row r="1088">
          <cell r="A1088" t="str">
            <v>1+7WS+251</v>
          </cell>
          <cell r="B1088" t="str">
            <v>Oportunidad a partir de la renovación del contrato 45338 del customer 748 EDS DE MEXICO SA DE CV, vence 13/MAY/2006. Verificar producto y montos asignados en la oportunidad</v>
          </cell>
          <cell r="C1088" t="str">
            <v>CORPORATIVO</v>
          </cell>
          <cell r="D1088" t="str">
            <v>EDS DE MEXICO</v>
          </cell>
          <cell r="E1088" t="str">
            <v>EDS DE MEXICO SA DE CV</v>
          </cell>
          <cell r="F1088" t="str">
            <v>NEXT BUSINESS</v>
          </cell>
          <cell r="G1088" t="str">
            <v>1-1YBY2</v>
          </cell>
          <cell r="H1088" t="str">
            <v>3B-LINEA PRIVADA, RENOVACION DOCTO 45338</v>
          </cell>
          <cell r="I1088" t="str">
            <v>Infraestructura</v>
          </cell>
          <cell r="J1088">
            <v>10</v>
          </cell>
          <cell r="K1088" t="str">
            <v>Detección de Oportunidad</v>
          </cell>
          <cell r="L1088" t="str">
            <v>Renovación del Servicio</v>
          </cell>
          <cell r="M1088" t="str">
            <v>Punto Multipunto</v>
          </cell>
          <cell r="N1088" t="str">
            <v>3B-LINEA PRIVADA</v>
          </cell>
          <cell r="O1088" t="str">
            <v>Vazquez Gonzalez Juan de Jesus</v>
          </cell>
          <cell r="P1088" t="str">
            <v>VAZQUEZ GONZALEZ JUAN DE JESUS</v>
          </cell>
          <cell r="Q1088" t="str">
            <v>SANCHEZ ROMAN MARCO ANTONIO</v>
          </cell>
          <cell r="R1088" t="str">
            <v>GUZMAN FLORES LAURA ISELA</v>
          </cell>
          <cell r="T1088" t="str">
            <v>No Comprometido</v>
          </cell>
          <cell r="U1088" t="str">
            <v>VAZQUEZ GONZALEZ JUAN DE JESUS</v>
          </cell>
          <cell r="V1088" t="str">
            <v>SANCHEZ ROMAN MARCO ANTONIO</v>
          </cell>
          <cell r="W1088" t="str">
            <v>GUZMAN FLORES LAURA ISELA</v>
          </cell>
          <cell r="X1088" t="str">
            <v>VIEYRA NAVARRO FRANCISCO JAVIER</v>
          </cell>
          <cell r="Y1088">
            <v>2006</v>
          </cell>
          <cell r="Z1088">
            <v>8</v>
          </cell>
          <cell r="AA1088">
            <v>293985</v>
          </cell>
          <cell r="AB1088">
            <v>0</v>
          </cell>
          <cell r="AC1088">
            <v>0</v>
          </cell>
        </row>
        <row r="1089">
          <cell r="A1089" t="str">
            <v>1-AJ2BD</v>
          </cell>
          <cell r="B1089" t="str">
            <v>PROPUESTA INTEGRADA</v>
          </cell>
          <cell r="C1089" t="str">
            <v>No Reconocida</v>
          </cell>
          <cell r="D1089" t="str">
            <v>ESCALA INTERNACIONAL</v>
          </cell>
          <cell r="E1089" t="str">
            <v>ESCALA INTERNACIONAL S.A. DE C.V.</v>
          </cell>
          <cell r="F1089" t="str">
            <v>TERRITORIAL</v>
          </cell>
          <cell r="G1089" t="str">
            <v>1-31SUT</v>
          </cell>
          <cell r="H1089" t="str">
            <v>INTERNET INTEGRADO CON LD / ESCALA INTERNACIONAL</v>
          </cell>
          <cell r="I1089" t="str">
            <v>Infraestructura</v>
          </cell>
          <cell r="J1089">
            <v>50</v>
          </cell>
          <cell r="K1089" t="str">
            <v>Aceptación de la Ultima Propuesta</v>
          </cell>
          <cell r="L1089" t="str">
            <v>Nuevo Servicio</v>
          </cell>
          <cell r="M1089" t="str">
            <v>Internet Corporativo Avantel</v>
          </cell>
          <cell r="N1089" t="str">
            <v>3D-INTERNET DEDICADO</v>
          </cell>
          <cell r="O1089" t="str">
            <v>No Reconocidas NO RECONOCIDAS</v>
          </cell>
          <cell r="P1089" t="str">
            <v>NO RECONOCIDAS</v>
          </cell>
          <cell r="Q1089" t="str">
            <v>NO RECONOCIDAS</v>
          </cell>
          <cell r="R1089" t="str">
            <v>NO RECONOCIDAS</v>
          </cell>
          <cell r="U1089" t="str">
            <v>NO RECONOCIDAS</v>
          </cell>
          <cell r="V1089" t="str">
            <v>NO RECONOCIDAS</v>
          </cell>
          <cell r="W1089" t="str">
            <v>NO RECONOCIDAS</v>
          </cell>
          <cell r="X1089" t="str">
            <v>NO RECONOCIDAS</v>
          </cell>
          <cell r="Y1089">
            <v>2006</v>
          </cell>
          <cell r="Z1089">
            <v>8</v>
          </cell>
          <cell r="AA1089">
            <v>250000</v>
          </cell>
          <cell r="AB1089">
            <v>0</v>
          </cell>
          <cell r="AC1089">
            <v>0</v>
          </cell>
          <cell r="AD1089" t="str">
            <v>Mendoza Valencia Francisco</v>
          </cell>
        </row>
        <row r="1090">
          <cell r="A1090" t="str">
            <v>1-962-278</v>
          </cell>
          <cell r="B1090" t="str">
            <v>Oportunidad a partir de la renovación del contrato 4502 del customer 974 PRICEWATERHOUSE COPPERS almacenado en SADOC, con fecha de vencimiento 01/AGO/2006. Verificar producto, cargo único y recurrente asignados en la oportunidad</v>
          </cell>
          <cell r="C1090" t="str">
            <v>EMPRESARIAL MEXICO</v>
          </cell>
          <cell r="D1090" t="str">
            <v>PRICEWATERHOUSE COOPERS</v>
          </cell>
          <cell r="E1090" t="str">
            <v>PRICEWATERHOUSECOOPERS SC</v>
          </cell>
          <cell r="G1090" t="str">
            <v>1-1WZD</v>
          </cell>
          <cell r="H1090" t="str">
            <v>3D-INTERNET DEDICADO, RENOVACION DOCTO 4502</v>
          </cell>
          <cell r="I1090" t="str">
            <v>Infraestructura</v>
          </cell>
          <cell r="J1090">
            <v>25</v>
          </cell>
          <cell r="K1090" t="str">
            <v>Entrega de la Primera Propuesta</v>
          </cell>
          <cell r="L1090" t="str">
            <v>Renovación del Servicio</v>
          </cell>
          <cell r="M1090" t="str">
            <v>Internet Smart Blocks Small</v>
          </cell>
          <cell r="N1090" t="str">
            <v>3D-INTERNET DEDICADO</v>
          </cell>
          <cell r="O1090" t="str">
            <v>Carcamo Gonzalez Erika</v>
          </cell>
          <cell r="P1090" t="str">
            <v>CARCAMO GONZALEZ ERIKA</v>
          </cell>
          <cell r="Q1090" t="str">
            <v>FLORES MEDINA AYRTON</v>
          </cell>
          <cell r="R1090" t="str">
            <v>MEZA BRAVO HECTOR MANUEL</v>
          </cell>
          <cell r="S1090" t="str">
            <v>I.II</v>
          </cell>
          <cell r="U1090" t="str">
            <v>CARCAMO GONZALEZ ERIKA</v>
          </cell>
          <cell r="V1090" t="str">
            <v>FLORES MEDINA AYRTON</v>
          </cell>
          <cell r="W1090" t="str">
            <v>MEZA BRAVO HECTOR MANUEL</v>
          </cell>
          <cell r="X1090" t="str">
            <v>LOVO REYES JUAN CARLOS</v>
          </cell>
          <cell r="Y1090">
            <v>2006</v>
          </cell>
          <cell r="Z1090">
            <v>8</v>
          </cell>
          <cell r="AA1090">
            <v>242041</v>
          </cell>
          <cell r="AB1090">
            <v>0</v>
          </cell>
          <cell r="AC1090">
            <v>0</v>
          </cell>
        </row>
        <row r="1091">
          <cell r="A1091" t="str">
            <v>1-IU2D8</v>
          </cell>
          <cell r="B1091" t="str">
            <v>STM1 Internet</v>
          </cell>
          <cell r="C1091" t="str">
            <v>INTERNACIONAL</v>
          </cell>
          <cell r="D1091" t="str">
            <v>OPERADORA PROTEL, S.A. DE C.V.</v>
          </cell>
          <cell r="E1091" t="str">
            <v>OPERADORA PROTEL, S.A. DE C.V.</v>
          </cell>
          <cell r="G1091" t="str">
            <v>1+9P+21</v>
          </cell>
          <cell r="H1091" t="str">
            <v>STM1 INTERNET</v>
          </cell>
          <cell r="I1091" t="str">
            <v>Infraestructura</v>
          </cell>
          <cell r="J1091">
            <v>0</v>
          </cell>
          <cell r="K1091" t="str">
            <v>Perdida de la Oportunidad</v>
          </cell>
          <cell r="L1091" t="str">
            <v>Nuevo Servicio</v>
          </cell>
          <cell r="M1091" t="str">
            <v>Internet Alta Capacidad</v>
          </cell>
          <cell r="N1091" t="str">
            <v>3C-INTERNET ALTA CAPACIDAD</v>
          </cell>
          <cell r="O1091" t="str">
            <v>de la Torre Trueba Alberto</v>
          </cell>
          <cell r="P1091" t="str">
            <v>DE LA TORRE TRUEBA ALBERTO</v>
          </cell>
          <cell r="Q1091" t="str">
            <v>MANJARREZ LOMELI LAURA ALEXANDRA</v>
          </cell>
          <cell r="R1091" t="str">
            <v>VILLASCAN LEE MARCO ANTONIO</v>
          </cell>
          <cell r="U1091" t="str">
            <v>DE LA TORRE TRUEBA ALBERTO</v>
          </cell>
          <cell r="V1091" t="str">
            <v>MANJARREZ LOMELI LAURA ALEXANDRA</v>
          </cell>
          <cell r="W1091" t="str">
            <v>VILLASCAN LEE MARCO ANTONIO</v>
          </cell>
          <cell r="X1091" t="str">
            <v>VILLASCAN LEE MARCO ANTONIO</v>
          </cell>
          <cell r="Y1091">
            <v>2006</v>
          </cell>
          <cell r="Z1091">
            <v>8</v>
          </cell>
          <cell r="AA1091">
            <v>210000</v>
          </cell>
          <cell r="AB1091">
            <v>0</v>
          </cell>
          <cell r="AC1091">
            <v>0</v>
          </cell>
          <cell r="AD1091" t="str">
            <v>Gamez Martinez Hector Gustavo</v>
          </cell>
        </row>
        <row r="1092">
          <cell r="A1092" t="str">
            <v>1-962-297</v>
          </cell>
          <cell r="B1092" t="str">
            <v>Oportunidad a partir de la renovación del contrato 16738 del customer 2502831 HISPANIC TELESERVICES DE MEXICO S DE RL DE CV almacenado en SADOC, con fecha de vencimiento 15/AGO/2006. Verificar producto, cargo único y recurrente asignados en la oportunidad</v>
          </cell>
          <cell r="C1092" t="str">
            <v>INTERNACIONAL</v>
          </cell>
          <cell r="D1092" t="str">
            <v>HISPANIC TELESERVICES DE MEXICO, S DE R.L. DE C.V.</v>
          </cell>
          <cell r="E1092" t="str">
            <v>HISPANIC TELESERVICES DE MEXICO, S DE R.L. DE C.V.</v>
          </cell>
          <cell r="G1092" t="str">
            <v>1-EUN9</v>
          </cell>
          <cell r="H1092" t="str">
            <v>3B-LINEA PRIVADA, RENOVACION DOCTO 16738</v>
          </cell>
          <cell r="I1092" t="str">
            <v>Infraestructura</v>
          </cell>
          <cell r="J1092">
            <v>10</v>
          </cell>
          <cell r="K1092" t="str">
            <v>Detección de Oportunidad</v>
          </cell>
          <cell r="L1092" t="str">
            <v>Renovación del Servicio</v>
          </cell>
          <cell r="M1092" t="str">
            <v>Punto Multipunto</v>
          </cell>
          <cell r="N1092" t="str">
            <v>3B-LINEA PRIVADA</v>
          </cell>
          <cell r="O1092" t="str">
            <v>Montemayor Guzman Erick Alejandro</v>
          </cell>
          <cell r="P1092" t="str">
            <v>MONTEMAYOR GUZMAN ERICK ALEJANDRO</v>
          </cell>
          <cell r="Q1092" t="str">
            <v>MARTIN DEL CAMPO FLORES CLAUDIA ALICIA</v>
          </cell>
          <cell r="R1092" t="str">
            <v>PRIMO DURAN MANUEL</v>
          </cell>
          <cell r="U1092" t="str">
            <v>MONTEMAYOR GUZMAN ERICK ALEJANDRO</v>
          </cell>
          <cell r="V1092" t="str">
            <v>MARTIN DEL CAMPO FLORES CLAUDIA ALICIA</v>
          </cell>
          <cell r="W1092" t="str">
            <v>PRIMO DURAN MANUEL</v>
          </cell>
          <cell r="X1092" t="str">
            <v>VILLASCAN LEE MARCO ANTONIO</v>
          </cell>
          <cell r="Y1092">
            <v>2006</v>
          </cell>
          <cell r="Z1092">
            <v>8</v>
          </cell>
          <cell r="AA1092">
            <v>192151</v>
          </cell>
          <cell r="AB1092">
            <v>0</v>
          </cell>
          <cell r="AC1092">
            <v>0</v>
          </cell>
        </row>
        <row r="1093">
          <cell r="A1093" t="str">
            <v>1-K3ABH</v>
          </cell>
          <cell r="B1093" t="str">
            <v>INTERNET ALTA CAPACIDAD</v>
          </cell>
          <cell r="C1093" t="str">
            <v>EMPRESARIAL INTERIOR</v>
          </cell>
          <cell r="D1093" t="str">
            <v>UNIVERSIDAD AUTONOMA DE SAN LUIS POTOSI</v>
          </cell>
          <cell r="E1093" t="str">
            <v>UNIVERSIDAD AUTONOMA DE SAN LUIS POTOSI</v>
          </cell>
          <cell r="G1093" t="str">
            <v>1-J03X</v>
          </cell>
          <cell r="H1093" t="str">
            <v>UASLP  E-3 FULL</v>
          </cell>
          <cell r="I1093" t="str">
            <v>Infraestructura</v>
          </cell>
          <cell r="J1093">
            <v>0</v>
          </cell>
          <cell r="K1093" t="str">
            <v>Perdida de la Oportunidad</v>
          </cell>
          <cell r="L1093" t="str">
            <v>Incremento del Servicio</v>
          </cell>
          <cell r="M1093" t="str">
            <v>Internet Alta Capacidad</v>
          </cell>
          <cell r="N1093" t="str">
            <v>3C-INTERNET ALTA CAPACIDAD</v>
          </cell>
          <cell r="O1093" t="str">
            <v>Guzman Castrillon Xavier</v>
          </cell>
          <cell r="P1093" t="str">
            <v>GUZMAN CASTRILLON XAVIER</v>
          </cell>
          <cell r="Q1093" t="str">
            <v>VI¿OLO URIARTE JAVIER ALEJANDRO</v>
          </cell>
          <cell r="R1093" t="str">
            <v>VI¿OLO URIARTE JAVIER ALEJANDRO</v>
          </cell>
          <cell r="T1093" t="str">
            <v>Comprometido</v>
          </cell>
          <cell r="U1093" t="str">
            <v>GUZMAN CASTRILLON XAVIER</v>
          </cell>
          <cell r="V1093" t="str">
            <v>VI¿OLO URIARTE JAVIER ALEJANDRO</v>
          </cell>
          <cell r="W1093" t="str">
            <v>VI¿OLO URIARTE JAVIER ALEJANDRO</v>
          </cell>
          <cell r="X1093" t="str">
            <v>ZENTENO CERVANTES MARIO ALBERTO</v>
          </cell>
          <cell r="Y1093">
            <v>2006</v>
          </cell>
          <cell r="Z1093">
            <v>8</v>
          </cell>
          <cell r="AA1093">
            <v>165000</v>
          </cell>
          <cell r="AB1093">
            <v>0</v>
          </cell>
          <cell r="AC1093">
            <v>0</v>
          </cell>
        </row>
        <row r="1094">
          <cell r="A1094" t="str">
            <v>1-962-272</v>
          </cell>
          <cell r="B1094" t="str">
            <v>Oportunidad a partir de la renovación del contrato 46474 del customer 3001816 ANVEL SA almacenado en SADOC, con fecha de vencimiento 19/AGO/2006. Verificar producto, cargo único y recurrente asignados en la oportunidad</v>
          </cell>
          <cell r="C1094" t="str">
            <v>EMPRESARIAL MEXICO</v>
          </cell>
          <cell r="D1094" t="str">
            <v>ANVEL</v>
          </cell>
          <cell r="E1094" t="str">
            <v>ANVEL SA</v>
          </cell>
          <cell r="F1094" t="str">
            <v>TERRITORIAL</v>
          </cell>
          <cell r="G1094" t="str">
            <v>1-41TRW</v>
          </cell>
          <cell r="H1094" t="str">
            <v>3D-INTERNET DEDICADO, RENOVACION DOCTO 46474</v>
          </cell>
          <cell r="I1094" t="str">
            <v>Infraestructura</v>
          </cell>
          <cell r="J1094">
            <v>10</v>
          </cell>
          <cell r="K1094" t="str">
            <v>Detección de Oportunidad</v>
          </cell>
          <cell r="L1094" t="str">
            <v>Renovación del Servicio</v>
          </cell>
          <cell r="M1094" t="str">
            <v>Internet Smart Blocks Small</v>
          </cell>
          <cell r="N1094" t="str">
            <v>3D-INTERNET DEDICADO</v>
          </cell>
          <cell r="O1094" t="str">
            <v>ESQUINCA MARROQUIN GEORGINA</v>
          </cell>
          <cell r="P1094" t="str">
            <v>ESQUINCA MARROQUIN GEORGINA</v>
          </cell>
          <cell r="Q1094" t="str">
            <v>DOMINGUEZ BANDA TANIA JANETTE</v>
          </cell>
          <cell r="R1094" t="str">
            <v>CASTA¿EDA RIVAS GABRIEL ALBERTO</v>
          </cell>
          <cell r="S1094" t="str">
            <v>IV.I</v>
          </cell>
          <cell r="U1094" t="str">
            <v>ESQUINCA MARROQUIN GEORGINA</v>
          </cell>
          <cell r="V1094" t="str">
            <v>DOMINGUEZ BANDA TANIA JANETTE</v>
          </cell>
          <cell r="W1094" t="str">
            <v>CASTA¿EDA RIVAS GABRIEL ALBERTO</v>
          </cell>
          <cell r="X1094" t="str">
            <v>LOVO REYES JUAN CARLOS</v>
          </cell>
          <cell r="Y1094">
            <v>2006</v>
          </cell>
          <cell r="Z1094">
            <v>8</v>
          </cell>
          <cell r="AA1094">
            <v>140796</v>
          </cell>
          <cell r="AB1094">
            <v>0</v>
          </cell>
          <cell r="AC1094">
            <v>0</v>
          </cell>
        </row>
        <row r="1095">
          <cell r="A1095" t="str">
            <v>1-FVC8O</v>
          </cell>
          <cell r="B1095" t="str">
            <v>226 INTERNET BROAD BAND</v>
          </cell>
          <cell r="C1095" t="str">
            <v>EMPRESARIAL MEXICO</v>
          </cell>
          <cell r="D1095" t="str">
            <v>AC NIELSEN</v>
          </cell>
          <cell r="E1095" t="str">
            <v>AC NIELSEN SA DE CV</v>
          </cell>
          <cell r="F1095" t="str">
            <v>NEXT BUSINESS</v>
          </cell>
          <cell r="G1095" t="str">
            <v>1+2F+85</v>
          </cell>
          <cell r="H1095" t="str">
            <v>226 INTERNET BROAD BAND</v>
          </cell>
          <cell r="I1095" t="str">
            <v>Infraestructura</v>
          </cell>
          <cell r="J1095">
            <v>10</v>
          </cell>
          <cell r="K1095" t="str">
            <v>Detección de Oportunidad</v>
          </cell>
          <cell r="L1095" t="str">
            <v>Nuevo Servicio</v>
          </cell>
          <cell r="M1095" t="str">
            <v>Internet BroadBand AVANTEL</v>
          </cell>
          <cell r="N1095" t="str">
            <v>3D-INTERNET DEDICADO</v>
          </cell>
          <cell r="O1095" t="str">
            <v>BISOGNO JORGE RICARDO</v>
          </cell>
          <cell r="P1095" t="str">
            <v>BISOGNO CARRILLO JORGE RICARDO</v>
          </cell>
          <cell r="Q1095" t="str">
            <v>MORARI TOSTADO LEONEL</v>
          </cell>
          <cell r="R1095" t="str">
            <v>MEZA BRAVO HECTOR MANUEL</v>
          </cell>
          <cell r="S1095" t="str">
            <v>I.I</v>
          </cell>
          <cell r="T1095" t="str">
            <v>Strech</v>
          </cell>
          <cell r="U1095" t="str">
            <v>BISOGNO CARRILLO JORGE RICARDO</v>
          </cell>
          <cell r="V1095" t="str">
            <v>MORARI TOSTADO LEONEL</v>
          </cell>
          <cell r="W1095" t="str">
            <v>MEZA BRAVO HECTOR MANUEL</v>
          </cell>
          <cell r="X1095" t="str">
            <v>LOVO REYES JUAN CARLOS</v>
          </cell>
          <cell r="Y1095">
            <v>2006</v>
          </cell>
          <cell r="Z1095">
            <v>8</v>
          </cell>
          <cell r="AA1095">
            <v>135600</v>
          </cell>
          <cell r="AB1095">
            <v>452000</v>
          </cell>
          <cell r="AC1095">
            <v>0</v>
          </cell>
        </row>
        <row r="1096">
          <cell r="A1096" t="str">
            <v>1-KCQR2</v>
          </cell>
          <cell r="B1096" t="str">
            <v>INTERNET EN DEMANDA</v>
          </cell>
          <cell r="C1096" t="str">
            <v>EMPRESARIAL INTERIOR</v>
          </cell>
          <cell r="D1096" t="str">
            <v>UNIVERSIDAD DE SONORA</v>
          </cell>
          <cell r="E1096" t="str">
            <v>UNIVERSIDAD DE SONORA</v>
          </cell>
          <cell r="G1096" t="str">
            <v>1-2LSE1</v>
          </cell>
          <cell r="H1096" t="str">
            <v>CAMBIO DE TARIFA</v>
          </cell>
          <cell r="I1096" t="str">
            <v>Infraestructura</v>
          </cell>
          <cell r="J1096">
            <v>100</v>
          </cell>
          <cell r="K1096" t="str">
            <v>Facturación Total del Servicio</v>
          </cell>
          <cell r="L1096" t="str">
            <v>Renovación del Servicio</v>
          </cell>
          <cell r="M1096" t="str">
            <v>Internet 2 Avantel 34 Mbps</v>
          </cell>
          <cell r="N1096" t="str">
            <v>3D-INTERNET DEDICADO</v>
          </cell>
          <cell r="O1096" t="str">
            <v>Caire Juvera Gerardo</v>
          </cell>
          <cell r="P1096" t="str">
            <v>CAIRE JUVERA GERARDO</v>
          </cell>
          <cell r="Q1096" t="str">
            <v>ANGULO CERVERA ENRIQUE</v>
          </cell>
          <cell r="R1096" t="str">
            <v>SANTANA ESPINOSA LUIS MANUEL</v>
          </cell>
          <cell r="S1096" t="str">
            <v>IV</v>
          </cell>
          <cell r="T1096" t="str">
            <v>No Comprometido</v>
          </cell>
          <cell r="U1096" t="str">
            <v>CAIRE JUVERA GERARDO</v>
          </cell>
          <cell r="V1096" t="str">
            <v>ANGULO CERVERA ENRIQUE</v>
          </cell>
          <cell r="W1096" t="str">
            <v>SANTANA ESPINOSA LUIS MANUEL</v>
          </cell>
          <cell r="X1096" t="str">
            <v>ZENTENO CERVANTES MARIO ALBERTO</v>
          </cell>
          <cell r="Y1096">
            <v>2006</v>
          </cell>
          <cell r="Z1096">
            <v>8</v>
          </cell>
          <cell r="AA1096">
            <v>90000</v>
          </cell>
          <cell r="AB1096">
            <v>0</v>
          </cell>
          <cell r="AC1096">
            <v>0</v>
          </cell>
        </row>
        <row r="1097">
          <cell r="A1097" t="str">
            <v>1-962-280</v>
          </cell>
          <cell r="B1097" t="str">
            <v>Oportunidad a partir de la renovación del contrato 34152 del customer 1050 GRUPO RADIO CENTRO SA DE CV almacenado en SADOC, con fecha de vencimiento 16/AGO/2006. Verificar producto, cargo único y recurrente asignados en la oportunidad</v>
          </cell>
          <cell r="C1097" t="str">
            <v>EMPRESARIAL MEXICO</v>
          </cell>
          <cell r="D1097" t="str">
            <v>RADIO CENTRO</v>
          </cell>
          <cell r="E1097" t="str">
            <v>GRUPO RADIO CENTRO SA DE CV</v>
          </cell>
          <cell r="F1097" t="str">
            <v>PROSPECTO</v>
          </cell>
          <cell r="G1097" t="str">
            <v>1-233BH</v>
          </cell>
          <cell r="H1097" t="str">
            <v>3D-INTERNET DEDICADO, RENOVACION DOCTO 34152</v>
          </cell>
          <cell r="I1097" t="str">
            <v>Infraestructura</v>
          </cell>
          <cell r="J1097">
            <v>10</v>
          </cell>
          <cell r="K1097" t="str">
            <v>Detección de Oportunidad</v>
          </cell>
          <cell r="L1097" t="str">
            <v>Renovación del Servicio</v>
          </cell>
          <cell r="M1097" t="str">
            <v>Internet Smart Blocks Small</v>
          </cell>
          <cell r="N1097" t="str">
            <v>3D-INTERNET DEDICADO</v>
          </cell>
          <cell r="O1097" t="str">
            <v>Carcamo Gonzalez Erika</v>
          </cell>
          <cell r="P1097" t="str">
            <v>CARCAMO GONZALEZ ERIKA</v>
          </cell>
          <cell r="Q1097" t="str">
            <v>FLORES MEDINA AYRTON</v>
          </cell>
          <cell r="R1097" t="str">
            <v>MEZA BRAVO HECTOR MANUEL</v>
          </cell>
          <cell r="S1097" t="str">
            <v>I.II</v>
          </cell>
          <cell r="U1097" t="str">
            <v>CARCAMO GONZALEZ ERIKA</v>
          </cell>
          <cell r="V1097" t="str">
            <v>FLORES MEDINA AYRTON</v>
          </cell>
          <cell r="W1097" t="str">
            <v>MEZA BRAVO HECTOR MANUEL</v>
          </cell>
          <cell r="X1097" t="str">
            <v>LOVO REYES JUAN CARLOS</v>
          </cell>
          <cell r="Y1097">
            <v>2006</v>
          </cell>
          <cell r="Z1097">
            <v>8</v>
          </cell>
          <cell r="AA1097">
            <v>87611</v>
          </cell>
          <cell r="AB1097">
            <v>0</v>
          </cell>
          <cell r="AC1097">
            <v>0</v>
          </cell>
        </row>
        <row r="1098">
          <cell r="A1098" t="str">
            <v>1-JBFHZ</v>
          </cell>
          <cell r="B1098" t="str">
            <v>6E1s CANCUN-MEX (X Arcos) Protección</v>
          </cell>
          <cell r="C1098" t="str">
            <v>INTERNACIONAL</v>
          </cell>
          <cell r="D1098" t="str">
            <v>SISTEMAS DE COMUNICACIONES TRONCALES</v>
          </cell>
          <cell r="F1098" t="str">
            <v>INTERNACIONAL</v>
          </cell>
          <cell r="G1098" t="str">
            <v>1+9P+80</v>
          </cell>
          <cell r="H1098" t="str">
            <v>6E1S CANCUN-MEX (X ARCOS)</v>
          </cell>
          <cell r="I1098" t="str">
            <v>Infraestructura</v>
          </cell>
          <cell r="J1098">
            <v>25</v>
          </cell>
          <cell r="K1098" t="str">
            <v>Entrega de la Primera Propuesta</v>
          </cell>
          <cell r="L1098" t="str">
            <v>Nuevo Servicio</v>
          </cell>
          <cell r="M1098" t="str">
            <v>Línea Plus</v>
          </cell>
          <cell r="N1098" t="str">
            <v>3B-LINEA PRIVADA</v>
          </cell>
          <cell r="O1098" t="str">
            <v>Martinez Hernandez Oscar</v>
          </cell>
          <cell r="P1098" t="str">
            <v>MARTINEZ HERNANDEZ OSCAR</v>
          </cell>
          <cell r="Q1098" t="str">
            <v>HERNANDEZ GONZALEZ JOEL</v>
          </cell>
          <cell r="R1098" t="str">
            <v>VILLASCAN LEE MARCO ANTONIO</v>
          </cell>
          <cell r="U1098" t="str">
            <v>MARTINEZ HERNANDEZ OSCAR</v>
          </cell>
          <cell r="V1098" t="str">
            <v>HERNANDEZ GONZALEZ JOEL</v>
          </cell>
          <cell r="W1098" t="str">
            <v>VILLASCAN LEE MARCO ANTONIO</v>
          </cell>
          <cell r="X1098" t="str">
            <v>VILLASCAN LEE MARCO ANTONIO</v>
          </cell>
          <cell r="Y1098">
            <v>2006</v>
          </cell>
          <cell r="Z1098">
            <v>8</v>
          </cell>
          <cell r="AA1098">
            <v>85000</v>
          </cell>
          <cell r="AB1098">
            <v>0</v>
          </cell>
          <cell r="AC1098">
            <v>0</v>
          </cell>
        </row>
        <row r="1099">
          <cell r="A1099" t="str">
            <v>1-JBVGT</v>
          </cell>
          <cell r="B1099" t="str">
            <v>Clientye requiere prop para enlace L2L Mexico Morelia, o bien un enlace clear channel.</v>
          </cell>
          <cell r="C1099" t="str">
            <v>CORPORATIVO</v>
          </cell>
          <cell r="D1099" t="str">
            <v>POSADAS</v>
          </cell>
          <cell r="E1099" t="str">
            <v>GRUPO POSADAS, S.A. DE C.V.</v>
          </cell>
          <cell r="G1099" t="str">
            <v>1-QDDT</v>
          </cell>
          <cell r="H1099" t="str">
            <v>ENLACE METRO ETHERNET MEX MORELIA 10 MBPS</v>
          </cell>
          <cell r="I1099" t="str">
            <v>Infraestructura</v>
          </cell>
          <cell r="J1099">
            <v>0</v>
          </cell>
          <cell r="K1099" t="str">
            <v>Perdida de la Oportunidad</v>
          </cell>
          <cell r="L1099" t="str">
            <v>Nuevo Servicio</v>
          </cell>
          <cell r="M1099" t="str">
            <v>Metro Ethernet Avantel</v>
          </cell>
          <cell r="N1099" t="str">
            <v>3B-LINEA PRIVADA</v>
          </cell>
          <cell r="O1099" t="str">
            <v>Aguilar Walle Francisco Miguel</v>
          </cell>
          <cell r="P1099" t="str">
            <v>AGUILAR WALLE FRANCISCO MIGUEL</v>
          </cell>
          <cell r="Q1099" t="str">
            <v>GONZALEZ GARRIDO GERARDO</v>
          </cell>
          <cell r="R1099" t="str">
            <v>GUZMAN FLORES LAURA ISELA</v>
          </cell>
          <cell r="T1099" t="str">
            <v>No Comprometido</v>
          </cell>
          <cell r="U1099" t="str">
            <v>AGUILAR WALLE FRANCISCO MIGUEL</v>
          </cell>
          <cell r="V1099" t="str">
            <v>GONZALEZ GARRIDO GERARDO</v>
          </cell>
          <cell r="W1099" t="str">
            <v>GUZMAN FLORES LAURA ISELA</v>
          </cell>
          <cell r="X1099" t="str">
            <v>VIEYRA NAVARRO FRANCISCO JAVIER</v>
          </cell>
          <cell r="Y1099">
            <v>2006</v>
          </cell>
          <cell r="Z1099">
            <v>8</v>
          </cell>
          <cell r="AA1099">
            <v>80000</v>
          </cell>
          <cell r="AB1099">
            <v>0</v>
          </cell>
          <cell r="AC1099">
            <v>0</v>
          </cell>
        </row>
        <row r="1100">
          <cell r="A1100" t="str">
            <v>1-K2TV2</v>
          </cell>
          <cell r="B1100" t="str">
            <v>PROPUESTA E3 ON DEMAND PIEDRAS NEGRAS, SE REQUIERE  ENTREGAR SERVICIO POR MEDIO DE MCI POR NO TENER PRESENCIA</v>
          </cell>
          <cell r="C1100" t="str">
            <v>EMPRESARIAL MEXICO</v>
          </cell>
          <cell r="D1100" t="str">
            <v>CABLECOM</v>
          </cell>
          <cell r="E1100" t="str">
            <v>CABLE ADMINISTRADORA  SA DE CV</v>
          </cell>
          <cell r="G1100" t="str">
            <v>1+BU+410</v>
          </cell>
          <cell r="H1100" t="str">
            <v>E3 ON DEMAND P. NEGRAS</v>
          </cell>
          <cell r="I1100" t="str">
            <v>Infraestructura</v>
          </cell>
          <cell r="J1100">
            <v>0</v>
          </cell>
          <cell r="K1100" t="str">
            <v>Perdida de la Oportunidad</v>
          </cell>
          <cell r="L1100" t="str">
            <v>Nuevo Servicio</v>
          </cell>
          <cell r="M1100" t="str">
            <v>Internet Alta Capacidad</v>
          </cell>
          <cell r="N1100" t="str">
            <v>3C-INTERNET ALTA CAPACIDAD</v>
          </cell>
          <cell r="O1100" t="str">
            <v>BRAWN OSORIO EDGAR JESUS</v>
          </cell>
          <cell r="P1100" t="str">
            <v>BRAWN OSORIO EDGAR JESUS</v>
          </cell>
          <cell r="Q1100" t="str">
            <v>CARDOS DUARTE GABRIEL ALEJANDRO</v>
          </cell>
          <cell r="R1100" t="str">
            <v>MORA MORA RODOLFO</v>
          </cell>
          <cell r="S1100" t="str">
            <v>II.I</v>
          </cell>
          <cell r="T1100" t="str">
            <v>No Comprometido</v>
          </cell>
          <cell r="U1100" t="str">
            <v>BRAWN OSORIO EDGAR JESUS</v>
          </cell>
          <cell r="V1100" t="str">
            <v>CARDOS DUARTE GABRIEL ALEJANDRO</v>
          </cell>
          <cell r="W1100" t="str">
            <v>MORA MORA RODOLFO</v>
          </cell>
          <cell r="X1100" t="str">
            <v>LOVO REYES JUAN CARLOS</v>
          </cell>
          <cell r="Y1100">
            <v>2006</v>
          </cell>
          <cell r="Z1100">
            <v>8</v>
          </cell>
          <cell r="AA1100">
            <v>80000</v>
          </cell>
          <cell r="AB1100">
            <v>0</v>
          </cell>
          <cell r="AC1100">
            <v>0</v>
          </cell>
        </row>
        <row r="1101">
          <cell r="A1101" t="str">
            <v>1-CSGZD</v>
          </cell>
          <cell r="B1101" t="str">
            <v>WIFI para STARBUCKS 4 PUNTAS</v>
          </cell>
          <cell r="C1101" t="str">
            <v>EMPRESARIAL MEXICO</v>
          </cell>
          <cell r="D1101" t="str">
            <v>PROCESO ELECTRONICO DE INFORMACION</v>
          </cell>
          <cell r="G1101" t="str">
            <v>1-CTLTR</v>
          </cell>
          <cell r="H1101" t="str">
            <v>WIFI STARBUCKS RENTA CPE</v>
          </cell>
          <cell r="I1101" t="str">
            <v>Infraestructura</v>
          </cell>
          <cell r="J1101">
            <v>0</v>
          </cell>
          <cell r="K1101" t="str">
            <v>Perdida de la Oportunidad</v>
          </cell>
          <cell r="L1101" t="str">
            <v>Nuevo Servicio</v>
          </cell>
          <cell r="M1101" t="str">
            <v>Internet Inalambrico Avantel (Wi-Fi)</v>
          </cell>
          <cell r="N1101" t="str">
            <v>3D-INTERNET DEDICADO</v>
          </cell>
          <cell r="O1101" t="str">
            <v>Carrillo Rodriguez Aurora</v>
          </cell>
          <cell r="P1101" t="str">
            <v>CARRILLO RODRIGUEZ AURORA</v>
          </cell>
          <cell r="Q1101" t="str">
            <v>DAVILA RODRIGUEZ GLORIA OLIVIA</v>
          </cell>
          <cell r="R1101" t="str">
            <v>VALDUEZA GUADARRAMA MIGUEL ALFONSO</v>
          </cell>
          <cell r="T1101" t="str">
            <v>No Comprometido</v>
          </cell>
          <cell r="U1101" t="str">
            <v>CARRILLO RODRIGUEZ AURORA</v>
          </cell>
          <cell r="V1101" t="str">
            <v>DAVILA RODRIGUEZ GLORIA OLIVIA</v>
          </cell>
          <cell r="W1101" t="str">
            <v>VALDUEZA GUADARRAMA MIGUEL ALFONSO</v>
          </cell>
          <cell r="X1101" t="str">
            <v>LOVO REYES JUAN CARLOS</v>
          </cell>
          <cell r="Y1101">
            <v>2006</v>
          </cell>
          <cell r="Z1101">
            <v>8</v>
          </cell>
          <cell r="AA1101">
            <v>76500</v>
          </cell>
          <cell r="AB1101">
            <v>0</v>
          </cell>
          <cell r="AC1101">
            <v>0</v>
          </cell>
          <cell r="AD1101" t="str">
            <v>Escobedo Navar Fernando</v>
          </cell>
        </row>
        <row r="1102">
          <cell r="A1102" t="str">
            <v>1-K5123</v>
          </cell>
          <cell r="B1102" t="str">
            <v>LPN PARA REDUNDANCIA ENTRE APODACA Y BANCOMATICO</v>
          </cell>
          <cell r="C1102" t="str">
            <v>CORPORATIVO</v>
          </cell>
          <cell r="D1102" t="str">
            <v>CALIFORNIA COMMERCE BANK</v>
          </cell>
          <cell r="G1102" t="str">
            <v>1-2RJD</v>
          </cell>
          <cell r="H1102" t="str">
            <v>LINEA PRIVADA MEX-MONTERREY</v>
          </cell>
          <cell r="I1102" t="str">
            <v>Infraestructura</v>
          </cell>
          <cell r="J1102">
            <v>25</v>
          </cell>
          <cell r="K1102" t="str">
            <v>Entrega de la Primera Propuesta</v>
          </cell>
          <cell r="L1102" t="str">
            <v>Nuevo Servicio</v>
          </cell>
          <cell r="M1102" t="str">
            <v>Línea Privada de Alta Capacidad</v>
          </cell>
          <cell r="N1102" t="str">
            <v>3B-LINEA PRIVADA</v>
          </cell>
          <cell r="O1102" t="str">
            <v>Ramirez Anzures Oscar</v>
          </cell>
          <cell r="P1102" t="str">
            <v>RAMIREZ ANZURES OSCAR</v>
          </cell>
          <cell r="Q1102" t="str">
            <v>DEL BLANCO MERINO FERNANDO JOSE</v>
          </cell>
          <cell r="R1102" t="str">
            <v>RODRIGUEZ BRAVO ALEJANDRO</v>
          </cell>
          <cell r="T1102" t="str">
            <v>Comprometido</v>
          </cell>
          <cell r="U1102" t="str">
            <v>RAMIREZ ANZURES OSCAR</v>
          </cell>
          <cell r="V1102" t="str">
            <v>DEL BLANCO MERINO FERNANDO JOSE</v>
          </cell>
          <cell r="W1102" t="str">
            <v>RODRIGUEZ BRAVO ALEJANDRO</v>
          </cell>
          <cell r="X1102" t="str">
            <v>VIEYRA NAVARRO FRANCISCO JAVIER</v>
          </cell>
          <cell r="Y1102">
            <v>2006</v>
          </cell>
          <cell r="Z1102">
            <v>8</v>
          </cell>
          <cell r="AA1102">
            <v>70000</v>
          </cell>
          <cell r="AB1102">
            <v>0</v>
          </cell>
          <cell r="AC1102">
            <v>0</v>
          </cell>
        </row>
        <row r="1103">
          <cell r="A1103" t="str">
            <v>1-KAVNH</v>
          </cell>
          <cell r="B1103" t="str">
            <v>RENOVACION DE CONTRATO CON CAMBIO DE TARIFA Y AMPLIACION DE ANCHO DE BANDA A 27 MBPS</v>
          </cell>
          <cell r="C1103" t="str">
            <v>EMPRESARIAL INTERIOR</v>
          </cell>
          <cell r="D1103" t="str">
            <v>GRUPO EMPRESARIAL MEXICANO EN TELECOMUNICACIONES</v>
          </cell>
          <cell r="E1103" t="str">
            <v>GRUPO EMPRESARIAL MEXICANO EN TELECOMUNICACIONES SA DE CV</v>
          </cell>
          <cell r="G1103" t="str">
            <v>1+UF+33</v>
          </cell>
          <cell r="H1103" t="str">
            <v>RENOVACION DE CONTRATO Y MODIFICACION DE TARIFA</v>
          </cell>
          <cell r="I1103" t="str">
            <v>Infraestructura</v>
          </cell>
          <cell r="J1103">
            <v>50</v>
          </cell>
          <cell r="K1103" t="str">
            <v>Aceptación de la Ultima Propuesta</v>
          </cell>
          <cell r="L1103" t="str">
            <v>Renovación Contrato</v>
          </cell>
          <cell r="M1103" t="str">
            <v>Internet Alta Capacidad 8M</v>
          </cell>
          <cell r="N1103" t="str">
            <v>3C-INTERNET ALTA CAPACIDAD</v>
          </cell>
          <cell r="O1103" t="str">
            <v>REYES RENDON ZAIRA ISUA</v>
          </cell>
          <cell r="P1103" t="str">
            <v>REYES RENDON ZAIRA ISUA</v>
          </cell>
          <cell r="Q1103" t="str">
            <v>MENDEZ LARA OMAR</v>
          </cell>
          <cell r="R1103" t="str">
            <v>VI¿OLO URIARTE JAVIER ALEJANDRO</v>
          </cell>
          <cell r="S1103" t="str">
            <v>I</v>
          </cell>
          <cell r="U1103" t="str">
            <v>REYES RENDON ZAIRA ISUA</v>
          </cell>
          <cell r="V1103" t="str">
            <v>MENDEZ LARA OMAR</v>
          </cell>
          <cell r="W1103" t="str">
            <v>VI¿OLO URIARTE JAVIER ALEJANDRO</v>
          </cell>
          <cell r="X1103" t="str">
            <v>ZENTENO CERVANTES MARIO ALBERTO</v>
          </cell>
          <cell r="Y1103">
            <v>2006</v>
          </cell>
          <cell r="Z1103">
            <v>8</v>
          </cell>
          <cell r="AA1103">
            <v>69000</v>
          </cell>
          <cell r="AB1103">
            <v>0</v>
          </cell>
          <cell r="AC1103">
            <v>0</v>
          </cell>
        </row>
        <row r="1104">
          <cell r="A1104" t="str">
            <v>1-G7UID</v>
          </cell>
          <cell r="B1104" t="str">
            <v>WI FI RESTAURANTES MCDONALD</v>
          </cell>
          <cell r="C1104" t="str">
            <v>EMPRESARIAL MEXICO</v>
          </cell>
          <cell r="D1104" t="str">
            <v>MCDONALDS MEXICO</v>
          </cell>
          <cell r="E1104" t="str">
            <v>MCDONALDS MEXICO SA DE CV</v>
          </cell>
          <cell r="F1104" t="str">
            <v>NEXT BUSINESS</v>
          </cell>
          <cell r="G1104" t="str">
            <v>1+BU+221</v>
          </cell>
          <cell r="H1104" t="str">
            <v>WI FI RESTAURANTES MCDONALDS</v>
          </cell>
          <cell r="I1104" t="str">
            <v>Infraestructura</v>
          </cell>
          <cell r="J1104">
            <v>25</v>
          </cell>
          <cell r="K1104" t="str">
            <v>Entrega de la Primera Propuesta</v>
          </cell>
          <cell r="L1104" t="str">
            <v>Nuevo Servicio</v>
          </cell>
          <cell r="M1104" t="str">
            <v>Internet BroadBand WiFi AVANTEL</v>
          </cell>
          <cell r="N1104" t="str">
            <v>3D-INTERNET DEDICADO</v>
          </cell>
          <cell r="O1104" t="str">
            <v>Lara Garza Sergio</v>
          </cell>
          <cell r="P1104" t="str">
            <v>LARA GARZA SERGIO ARMANDO</v>
          </cell>
          <cell r="Q1104" t="str">
            <v>ROSKARITZ HENNING GEORG GILBERT</v>
          </cell>
          <cell r="R1104" t="str">
            <v>VALDUEZA GUADARRAMA MIGUEL ALFONSO</v>
          </cell>
          <cell r="T1104" t="str">
            <v>No Comprometido</v>
          </cell>
          <cell r="U1104" t="str">
            <v>LARA GARZA SERGIO ARMANDO</v>
          </cell>
          <cell r="V1104" t="str">
            <v>ROSKARITZ HENNING GEORG GILBERT</v>
          </cell>
          <cell r="W1104" t="str">
            <v>VALDUEZA GUADARRAMA MIGUEL ALFONSO</v>
          </cell>
          <cell r="X1104" t="str">
            <v>LOVO REYES JUAN CARLOS</v>
          </cell>
          <cell r="Y1104">
            <v>2006</v>
          </cell>
          <cell r="Z1104">
            <v>8</v>
          </cell>
          <cell r="AA1104">
            <v>64000</v>
          </cell>
          <cell r="AB1104">
            <v>0</v>
          </cell>
          <cell r="AC1104">
            <v>0</v>
          </cell>
        </row>
        <row r="1105">
          <cell r="A1105" t="str">
            <v>1-HNVU5</v>
          </cell>
          <cell r="B1105" t="str">
            <v>VENTA DE INTERNET ALTA CAPACIDAD 8MBPS SOFTTEK AGUASCALIENTES</v>
          </cell>
          <cell r="C1105" t="str">
            <v>EMPRESARIAL INTERIOR</v>
          </cell>
          <cell r="D1105" t="str">
            <v>SOFTTEK</v>
          </cell>
          <cell r="G1105" t="str">
            <v>1+MQ+307</v>
          </cell>
          <cell r="H1105" t="str">
            <v>VENTA DE INTERNET ALTA CAPACIDAD 8MBPS SOFTTEK AGUASCALIENTES</v>
          </cell>
          <cell r="I1105" t="str">
            <v>Infraestructura</v>
          </cell>
          <cell r="J1105">
            <v>0</v>
          </cell>
          <cell r="K1105" t="str">
            <v>Perdida de la Oportunidad</v>
          </cell>
          <cell r="L1105" t="str">
            <v>Nuevo Servicio</v>
          </cell>
          <cell r="M1105" t="str">
            <v>Internet Alta Capacidad</v>
          </cell>
          <cell r="N1105" t="str">
            <v>3C-INTERNET ALTA CAPACIDAD</v>
          </cell>
          <cell r="O1105" t="str">
            <v>Gonzalez Gonzalez Cesar</v>
          </cell>
          <cell r="P1105" t="str">
            <v>GONZALEZ GONZALEZ CESAR ALEJANDRO</v>
          </cell>
          <cell r="Q1105" t="str">
            <v>OSORIO AYLLON MIGUEL ITZCOATL</v>
          </cell>
          <cell r="R1105" t="str">
            <v>TREVI¿O GONZALEZ CLAUDIA PATRICIA</v>
          </cell>
          <cell r="U1105" t="str">
            <v>GONZALEZ GONZALEZ CESAR ALEJANDRO</v>
          </cell>
          <cell r="V1105" t="str">
            <v>OSORIO AYLLON MIGUEL ITZCOATL</v>
          </cell>
          <cell r="W1105" t="str">
            <v>TREVI¿O GONZALEZ CLAUDIA PATRICIA</v>
          </cell>
          <cell r="X1105" t="str">
            <v>ZENTENO CERVANTES MARIO ALBERTO</v>
          </cell>
          <cell r="Y1105">
            <v>2006</v>
          </cell>
          <cell r="Z1105">
            <v>8</v>
          </cell>
          <cell r="AA1105">
            <v>60000</v>
          </cell>
          <cell r="AB1105">
            <v>0</v>
          </cell>
          <cell r="AC1105">
            <v>0</v>
          </cell>
        </row>
        <row r="1106">
          <cell r="A1106" t="str">
            <v>1-962-258</v>
          </cell>
          <cell r="B1106" t="str">
            <v>Oportunidad a partir de la renovación del contrato 8446 del customer 7191 ACCIONES Y VALORES DE MEXICO SA DE CV almacenado en SADOC, con fecha de vencimiento 01/AGO/2006. Verificar producto, cargo único y recurrente asignados en la oportunidad</v>
          </cell>
          <cell r="C1106" t="str">
            <v>CORPORATIVO</v>
          </cell>
          <cell r="D1106" t="str">
            <v>ACCIONES Y VALORES DE MEXICO</v>
          </cell>
          <cell r="E1106" t="str">
            <v>ACCIONES Y VALORES DE MEXICO</v>
          </cell>
          <cell r="F1106" t="str">
            <v>TOP</v>
          </cell>
          <cell r="G1106" t="str">
            <v>1+RZ+43</v>
          </cell>
          <cell r="H1106" t="str">
            <v>3D-INTERNET DEDICADO, RENOVACION DOCTO 8446</v>
          </cell>
          <cell r="I1106" t="str">
            <v>Infraestructura</v>
          </cell>
          <cell r="J1106">
            <v>0</v>
          </cell>
          <cell r="K1106" t="str">
            <v>Perdida de la Oportunidad</v>
          </cell>
          <cell r="L1106" t="str">
            <v>Renovación del Servicio</v>
          </cell>
          <cell r="M1106" t="str">
            <v>Internet Smart Blocks Small</v>
          </cell>
          <cell r="N1106" t="str">
            <v>3D-INTERNET DEDICADO</v>
          </cell>
          <cell r="O1106" t="str">
            <v>Zamora Marin Guillermo</v>
          </cell>
          <cell r="P1106" t="str">
            <v>ZAMORA MARIN GUILLERMO</v>
          </cell>
          <cell r="Q1106" t="str">
            <v>DEL BLANCO MERINO FERNANDO JOSE</v>
          </cell>
          <cell r="R1106" t="str">
            <v>RODRIGUEZ BRAVO ALEJANDRO</v>
          </cell>
          <cell r="T1106" t="str">
            <v>No Comprometido</v>
          </cell>
          <cell r="U1106" t="str">
            <v>ZAMORA MARIN GUILLERMO</v>
          </cell>
          <cell r="V1106" t="str">
            <v>DEL BLANCO MERINO FERNANDO JOSE</v>
          </cell>
          <cell r="W1106" t="str">
            <v>RODRIGUEZ BRAVO ALEJANDRO</v>
          </cell>
          <cell r="X1106" t="str">
            <v>VIEYRA NAVARRO FRANCISCO JAVIER</v>
          </cell>
          <cell r="Y1106">
            <v>2006</v>
          </cell>
          <cell r="Z1106">
            <v>8</v>
          </cell>
          <cell r="AA1106">
            <v>52571</v>
          </cell>
          <cell r="AB1106">
            <v>0</v>
          </cell>
          <cell r="AC1106">
            <v>0</v>
          </cell>
        </row>
        <row r="1107">
          <cell r="A1107" t="str">
            <v>1-JOFQ0</v>
          </cell>
          <cell r="B1107" t="str">
            <v>INTERNET E3 EN DEMANDA CON PISO DE 8 MBPS</v>
          </cell>
          <cell r="C1107" t="str">
            <v>EMPRESARIAL INTERIOR</v>
          </cell>
          <cell r="D1107" t="str">
            <v>IJALTI</v>
          </cell>
          <cell r="E1107" t="str">
            <v>INSTITUTO JALISCIENSE DE TECNOLOGIAS DE LA INFORMACION AC</v>
          </cell>
          <cell r="G1107" t="str">
            <v>1-JMEEO</v>
          </cell>
          <cell r="H1107" t="str">
            <v>INTERNET EN DEMANDA</v>
          </cell>
          <cell r="I1107" t="str">
            <v>Infraestructura</v>
          </cell>
          <cell r="J1107">
            <v>0</v>
          </cell>
          <cell r="K1107" t="str">
            <v>Perdida de la Oportunidad</v>
          </cell>
          <cell r="L1107" t="str">
            <v>Primer Servicio</v>
          </cell>
          <cell r="M1107" t="str">
            <v>Internet Alta Capacidad</v>
          </cell>
          <cell r="N1107" t="str">
            <v>3C-INTERNET ALTA CAPACIDAD</v>
          </cell>
          <cell r="O1107" t="str">
            <v>Camacho Uribe Miguel Alejandro</v>
          </cell>
          <cell r="P1107" t="str">
            <v>CAMACHO URIBE MIGUEL ALEJANDRO</v>
          </cell>
          <cell r="Q1107" t="str">
            <v>ARIAS CERPA GUSTAVO</v>
          </cell>
          <cell r="R1107" t="str">
            <v>SANTANA ESPINOSA LUIS MANUEL</v>
          </cell>
          <cell r="S1107" t="str">
            <v>I</v>
          </cell>
          <cell r="T1107" t="str">
            <v>Strech</v>
          </cell>
          <cell r="U1107" t="str">
            <v>CAMACHO URIBE MIGUEL ALEJANDRO</v>
          </cell>
          <cell r="V1107" t="str">
            <v>ARIAS CERPA GUSTAVO</v>
          </cell>
          <cell r="W1107" t="str">
            <v>SANTANA ESPINOSA LUIS MANUEL</v>
          </cell>
          <cell r="X1107" t="str">
            <v>ZENTENO CERVANTES MARIO ALBERTO</v>
          </cell>
          <cell r="Y1107">
            <v>2006</v>
          </cell>
          <cell r="Z1107">
            <v>8</v>
          </cell>
          <cell r="AA1107">
            <v>50000</v>
          </cell>
          <cell r="AB1107">
            <v>0</v>
          </cell>
          <cell r="AC1107">
            <v>0</v>
          </cell>
          <cell r="AD1107" t="str">
            <v>Valdes Miramontes Miguel Angel</v>
          </cell>
        </row>
        <row r="1108">
          <cell r="A1108" t="str">
            <v>1-IECWP</v>
          </cell>
          <cell r="B1108" t="str">
            <v>ICA HORAS</v>
          </cell>
          <cell r="C1108" t="str">
            <v>CORPORATIVO</v>
          </cell>
          <cell r="D1108" t="str">
            <v>GALAZ YAMASAKI RUIZ URQUIZA</v>
          </cell>
          <cell r="E1108" t="str">
            <v>GALAZ YAMASAKI RUIZ URQUIZA SC</v>
          </cell>
          <cell r="G1108" t="str">
            <v>1+BU+92</v>
          </cell>
          <cell r="H1108" t="str">
            <v>CONTRATACION DE ICA HORAS</v>
          </cell>
          <cell r="I1108" t="str">
            <v>Infraestructura</v>
          </cell>
          <cell r="J1108">
            <v>0</v>
          </cell>
          <cell r="K1108" t="str">
            <v>Perdida de la Oportunidad</v>
          </cell>
          <cell r="L1108" t="str">
            <v>Nuevo Servicio</v>
          </cell>
          <cell r="M1108" t="str">
            <v>Internet Community Access</v>
          </cell>
          <cell r="N1108" t="str">
            <v>2M-INTERNET COMMUNITY ACCESS</v>
          </cell>
          <cell r="O1108" t="str">
            <v>DUARTE GUTIERREZ JOSE LUIS</v>
          </cell>
          <cell r="P1108" t="str">
            <v>DUARTE GUTIERREZ JOSE LUIS</v>
          </cell>
          <cell r="Q1108" t="str">
            <v>SANCHEZ ROMAN MARCO ANTONIO</v>
          </cell>
          <cell r="R1108" t="str">
            <v>GUZMAN FLORES LAURA ISELA</v>
          </cell>
          <cell r="T1108" t="str">
            <v>No Comprometido</v>
          </cell>
          <cell r="U1108" t="str">
            <v>DUARTE GUTIERREZ JOSE LUIS</v>
          </cell>
          <cell r="V1108" t="str">
            <v>SANCHEZ ROMAN MARCO ANTONIO</v>
          </cell>
          <cell r="W1108" t="str">
            <v>GUZMAN FLORES LAURA ISELA</v>
          </cell>
          <cell r="X1108" t="str">
            <v>VIEYRA NAVARRO FRANCISCO JAVIER</v>
          </cell>
          <cell r="Y1108">
            <v>2006</v>
          </cell>
          <cell r="Z1108">
            <v>8</v>
          </cell>
          <cell r="AA1108">
            <v>50000</v>
          </cell>
          <cell r="AB1108">
            <v>0</v>
          </cell>
          <cell r="AC1108">
            <v>0</v>
          </cell>
        </row>
        <row r="1109">
          <cell r="A1109" t="str">
            <v>1-I6LV1</v>
          </cell>
          <cell r="B1109" t="str">
            <v>LINEA PRIVADA MÉXICO - QUERETARO</v>
          </cell>
          <cell r="C1109" t="str">
            <v>CORPORATIVO</v>
          </cell>
          <cell r="D1109" t="str">
            <v>MABE MEXICO</v>
          </cell>
          <cell r="G1109" t="str">
            <v>1+64+1</v>
          </cell>
          <cell r="H1109" t="str">
            <v>LP E1 MEXICO - QUERETARO (PALMAS - TYP)</v>
          </cell>
          <cell r="I1109" t="str">
            <v>Infraestructura</v>
          </cell>
          <cell r="J1109">
            <v>0</v>
          </cell>
          <cell r="K1109" t="str">
            <v>Perdida de la Oportunidad</v>
          </cell>
          <cell r="L1109" t="str">
            <v>Nuevo Servicio</v>
          </cell>
          <cell r="M1109" t="str">
            <v>Línea Plus</v>
          </cell>
          <cell r="N1109" t="str">
            <v>3B-LINEA PRIVADA</v>
          </cell>
          <cell r="O1109" t="str">
            <v>Rodriguez Acuña Ivan</v>
          </cell>
          <cell r="P1109" t="str">
            <v>RODRIGUEZ ACU¿A IVAN</v>
          </cell>
          <cell r="Q1109" t="str">
            <v>RODRIGUEZ ACUÑA IVAN</v>
          </cell>
          <cell r="R1109" t="str">
            <v>GUZMAN FLORES LAURA ISELA</v>
          </cell>
          <cell r="T1109" t="str">
            <v>No Comprometido</v>
          </cell>
          <cell r="U1109" t="str">
            <v>RODRIGUEZ ACU¿A IVAN</v>
          </cell>
          <cell r="V1109" t="str">
            <v>RODRIGUEZ ACUÑA IVAN</v>
          </cell>
          <cell r="W1109" t="str">
            <v>GUZMAN FLORES LAURA ISELA</v>
          </cell>
          <cell r="X1109" t="str">
            <v>VIEYRA NAVARRO FRANCISCO JAVIER</v>
          </cell>
          <cell r="Y1109">
            <v>2006</v>
          </cell>
          <cell r="Z1109">
            <v>8</v>
          </cell>
          <cell r="AA1109">
            <v>50000</v>
          </cell>
          <cell r="AB1109">
            <v>0</v>
          </cell>
          <cell r="AC1109">
            <v>0</v>
          </cell>
        </row>
        <row r="1110">
          <cell r="A1110" t="str">
            <v>1-HU1XF</v>
          </cell>
          <cell r="B1110" t="str">
            <v>E3 ON DEMAND TLAXCALA</v>
          </cell>
          <cell r="C1110" t="str">
            <v>EMPRESARIAL MEXICO</v>
          </cell>
          <cell r="D1110" t="str">
            <v>CABLECOM</v>
          </cell>
          <cell r="E1110" t="str">
            <v>CABLE ADMINISTRADORA  SA DE CV</v>
          </cell>
          <cell r="G1110" t="str">
            <v>1+BU+410</v>
          </cell>
          <cell r="H1110" t="str">
            <v>E3 TLAXCALA</v>
          </cell>
          <cell r="I1110" t="str">
            <v>Infraestructura</v>
          </cell>
          <cell r="J1110">
            <v>100</v>
          </cell>
          <cell r="K1110" t="str">
            <v>Facturación Total del Servicio</v>
          </cell>
          <cell r="L1110" t="str">
            <v>Nuevo Servicio</v>
          </cell>
          <cell r="M1110" t="str">
            <v>Internet Alta Capacidad</v>
          </cell>
          <cell r="N1110" t="str">
            <v>3C-INTERNET ALTA CAPACIDAD</v>
          </cell>
          <cell r="O1110" t="str">
            <v>BRAWN OSORIO EDGAR JESUS</v>
          </cell>
          <cell r="P1110" t="str">
            <v>BRAWN OSORIO EDGAR JESUS</v>
          </cell>
          <cell r="Q1110" t="str">
            <v>CARDOS DUARTE GABRIEL ALEJANDRO</v>
          </cell>
          <cell r="R1110" t="str">
            <v>MORA MORA RODOLFO</v>
          </cell>
          <cell r="S1110" t="str">
            <v>II.I</v>
          </cell>
          <cell r="T1110" t="str">
            <v>Comprometido</v>
          </cell>
          <cell r="U1110" t="str">
            <v>BRAWN OSORIO EDGAR JESUS</v>
          </cell>
          <cell r="V1110" t="str">
            <v>CARDOS DUARTE GABRIEL ALEJANDRO</v>
          </cell>
          <cell r="W1110" t="str">
            <v>MORA MORA RODOLFO</v>
          </cell>
          <cell r="X1110" t="str">
            <v>LOVO REYES JUAN CARLOS</v>
          </cell>
          <cell r="Y1110">
            <v>2006</v>
          </cell>
          <cell r="Z1110">
            <v>8</v>
          </cell>
          <cell r="AA1110">
            <v>50000</v>
          </cell>
          <cell r="AB1110">
            <v>0</v>
          </cell>
          <cell r="AC1110">
            <v>0</v>
          </cell>
        </row>
        <row r="1111">
          <cell r="A1111" t="str">
            <v>1-962-266</v>
          </cell>
          <cell r="B1111" t="str">
            <v>Oportunidad a partir de la renovación del contrato 46650 del customer 2504105 DIARIO RECORD Y NOTMUSA almacenado en SADOC, con fecha de vencimiento 17/AGO/2006. Verificar producto, cargo único y recurrente asignados en la oportunidad</v>
          </cell>
          <cell r="C1111" t="str">
            <v>EMPRESARIAL MEXICO</v>
          </cell>
          <cell r="D1111" t="str">
            <v>NOTMUSA</v>
          </cell>
          <cell r="E1111" t="str">
            <v>NOTMUSA SA DE CV</v>
          </cell>
          <cell r="G1111" t="str">
            <v>1-8I3T</v>
          </cell>
          <cell r="H1111" t="str">
            <v>3D-INTERNET DEDICADO, RENOVACION DOCTO 46650</v>
          </cell>
          <cell r="I1111" t="str">
            <v>Infraestructura</v>
          </cell>
          <cell r="J1111">
            <v>10</v>
          </cell>
          <cell r="K1111" t="str">
            <v>Detección de Oportunidad</v>
          </cell>
          <cell r="L1111" t="str">
            <v>Renovación del Servicio</v>
          </cell>
          <cell r="M1111" t="str">
            <v>Internet Smart Blocks Small</v>
          </cell>
          <cell r="N1111" t="str">
            <v>3D-INTERNET DEDICADO</v>
          </cell>
          <cell r="O1111" t="str">
            <v>OLIVARES LOPEZ MALO JORGE ALVARO</v>
          </cell>
          <cell r="P1111" t="str">
            <v>OLIVARES LOPEZ MALO JORGE ALVARO</v>
          </cell>
          <cell r="Q1111" t="str">
            <v>CARDOS DUARTE GABRIEL ALEJANDRO</v>
          </cell>
          <cell r="R1111" t="str">
            <v>MORA MORA RODOLFO</v>
          </cell>
          <cell r="S1111" t="str">
            <v>II.I</v>
          </cell>
          <cell r="U1111" t="str">
            <v>OLIVARES LOPEZ MALO JORGE ALVARO</v>
          </cell>
          <cell r="V1111" t="str">
            <v>CARDOS DUARTE GABRIEL ALEJANDRO</v>
          </cell>
          <cell r="W1111" t="str">
            <v>MORA MORA RODOLFO</v>
          </cell>
          <cell r="X1111" t="str">
            <v>LOVO REYES JUAN CARLOS</v>
          </cell>
          <cell r="Y1111">
            <v>2006</v>
          </cell>
          <cell r="Z1111">
            <v>8</v>
          </cell>
          <cell r="AA1111">
            <v>49578</v>
          </cell>
          <cell r="AB1111">
            <v>0</v>
          </cell>
          <cell r="AC1111">
            <v>0</v>
          </cell>
        </row>
        <row r="1112">
          <cell r="A1112" t="str">
            <v>1-K2SKB</v>
          </cell>
          <cell r="B1112" t="str">
            <v>LAN TO LAN 10 M</v>
          </cell>
          <cell r="C1112" t="str">
            <v>CORPORATIVO</v>
          </cell>
          <cell r="D1112" t="str">
            <v>SIXSIGMA NETWORKS MEXICO</v>
          </cell>
          <cell r="E1112" t="str">
            <v>SISXSIGMA NETWORKS SA DE CV</v>
          </cell>
          <cell r="G1112" t="str">
            <v>1+K9+131</v>
          </cell>
          <cell r="H1112" t="str">
            <v>LAN TO LAN KIO ILCE</v>
          </cell>
          <cell r="I1112" t="str">
            <v>Infraestructura</v>
          </cell>
          <cell r="J1112">
            <v>75</v>
          </cell>
          <cell r="K1112" t="str">
            <v>Validacion de Cierre de Venta</v>
          </cell>
          <cell r="L1112" t="str">
            <v>Nuevo Servicio</v>
          </cell>
          <cell r="M1112" t="str">
            <v>Metro Ethernet Avantel</v>
          </cell>
          <cell r="N1112" t="str">
            <v>3B-LINEA PRIVADA</v>
          </cell>
          <cell r="O1112" t="str">
            <v>DUARTE GUTIERREZ JOSE LUIS</v>
          </cell>
          <cell r="P1112" t="str">
            <v>DUARTE GUTIERREZ JOSE LUIS</v>
          </cell>
          <cell r="Q1112" t="str">
            <v>SANCHEZ ROMAN MARCO ANTONIO</v>
          </cell>
          <cell r="R1112" t="str">
            <v>GUZMAN FLORES LAURA ISELA</v>
          </cell>
          <cell r="T1112" t="str">
            <v>Comprometido</v>
          </cell>
          <cell r="U1112" t="str">
            <v>DUARTE GUTIERREZ JOSE LUIS</v>
          </cell>
          <cell r="V1112" t="str">
            <v>SANCHEZ ROMAN MARCO ANTONIO</v>
          </cell>
          <cell r="W1112" t="str">
            <v>GUZMAN FLORES LAURA ISELA</v>
          </cell>
          <cell r="X1112" t="str">
            <v>VIEYRA NAVARRO FRANCISCO JAVIER</v>
          </cell>
          <cell r="Y1112">
            <v>2006</v>
          </cell>
          <cell r="Z1112">
            <v>8</v>
          </cell>
          <cell r="AA1112">
            <v>45000</v>
          </cell>
          <cell r="AB1112">
            <v>3333.33</v>
          </cell>
          <cell r="AC1112">
            <v>0</v>
          </cell>
          <cell r="AD1112" t="str">
            <v>Mendoza Valencia Francisco</v>
          </cell>
        </row>
        <row r="1113">
          <cell r="A1113" t="str">
            <v>1-IC1F8</v>
          </cell>
          <cell r="B1113" t="str">
            <v>E3 EN DEMANDA</v>
          </cell>
          <cell r="C1113" t="str">
            <v>EMPRESARIAL INTERIOR</v>
          </cell>
          <cell r="D1113" t="str">
            <v>UNIVERSIDAD AUTONOMA DE AGUASCALIENTES</v>
          </cell>
          <cell r="E1113" t="str">
            <v>UNIVERSIDAD AUTONOMA DE AGUASCALIENTES</v>
          </cell>
          <cell r="F1113" t="str">
            <v>TERRITORIAL</v>
          </cell>
          <cell r="G1113" t="str">
            <v>1-3YMHP</v>
          </cell>
          <cell r="H1113" t="str">
            <v>E3 EN DEMANDA</v>
          </cell>
          <cell r="I1113" t="str">
            <v>Infraestructura</v>
          </cell>
          <cell r="J1113">
            <v>100</v>
          </cell>
          <cell r="K1113" t="str">
            <v>Facturación Total del Servicio</v>
          </cell>
          <cell r="L1113" t="str">
            <v>Nuevo Servicio</v>
          </cell>
          <cell r="M1113" t="str">
            <v>Internet Alta Capacidad</v>
          </cell>
          <cell r="N1113" t="str">
            <v>3C-INTERNET ALTA CAPACIDAD</v>
          </cell>
          <cell r="O1113" t="str">
            <v>Betancourt Araujo José Cástulo</v>
          </cell>
          <cell r="P1113" t="str">
            <v>BETANCOURT ARAUJO JOSE CASTULO</v>
          </cell>
          <cell r="Q1113" t="str">
            <v>ANGULO CERVERA ENRIQUE</v>
          </cell>
          <cell r="R1113" t="str">
            <v>SANTANA ESPINOSA LUIS MANUEL</v>
          </cell>
          <cell r="S1113" t="str">
            <v>IV</v>
          </cell>
          <cell r="T1113" t="str">
            <v>Comprometido</v>
          </cell>
          <cell r="U1113" t="str">
            <v>BETANCOURT ARAUJO JOSE CASTULO</v>
          </cell>
          <cell r="V1113" t="str">
            <v>ANGULO CERVERA ENRIQUE</v>
          </cell>
          <cell r="W1113" t="str">
            <v>SANTANA ESPINOSA LUIS MANUEL</v>
          </cell>
          <cell r="X1113" t="str">
            <v>ZENTENO CERVANTES MARIO ALBERTO</v>
          </cell>
          <cell r="Y1113">
            <v>2006</v>
          </cell>
          <cell r="Z1113">
            <v>8</v>
          </cell>
          <cell r="AA1113">
            <v>43000</v>
          </cell>
          <cell r="AB1113">
            <v>0</v>
          </cell>
          <cell r="AC1113">
            <v>0</v>
          </cell>
          <cell r="AD1113" t="str">
            <v>Valdes Miramontes Miguel Angel</v>
          </cell>
        </row>
        <row r="1114">
          <cell r="A1114" t="str">
            <v>1-962-254</v>
          </cell>
          <cell r="B1114" t="str">
            <v>Oportunidad a partir de la renovación del contrato 48319 del customer 9838 DIFUSION CIENTIFICA CD ROM SA DE CV almacenado en SADOC, con fecha de vencimiento 30/AGO/2006. Verificar producto, cargo único y recurrente asignados en la oportunidad</v>
          </cell>
          <cell r="C1114" t="str">
            <v>EMPRESARIAL MEXICO</v>
          </cell>
          <cell r="D1114" t="str">
            <v>DIFUSION CIENTIFICA</v>
          </cell>
          <cell r="E1114" t="str">
            <v>DIFUSION CIENTIFICACD ROM SA DE CV</v>
          </cell>
          <cell r="G1114" t="str">
            <v>1-1YC6L</v>
          </cell>
          <cell r="H1114" t="str">
            <v>3D-INTERNET DEDICADO, RENOVACION DOCTO 48319</v>
          </cell>
          <cell r="I1114" t="str">
            <v>Infraestructura</v>
          </cell>
          <cell r="J1114">
            <v>10</v>
          </cell>
          <cell r="K1114" t="str">
            <v>Detección de Oportunidad</v>
          </cell>
          <cell r="L1114" t="str">
            <v>Renovación del Servicio</v>
          </cell>
          <cell r="M1114" t="str">
            <v>Internet Smart Blocks Small</v>
          </cell>
          <cell r="N1114" t="str">
            <v>3D-INTERNET DEDICADO</v>
          </cell>
          <cell r="O1114" t="str">
            <v>Pimentel Padilla Leticia</v>
          </cell>
          <cell r="P1114" t="str">
            <v>PIMENTEL PADILLA LETICIA</v>
          </cell>
          <cell r="Q1114" t="str">
            <v>FLORES MEDINA AYRTON</v>
          </cell>
          <cell r="R1114" t="str">
            <v>MEZA BRAVO HECTOR MANUEL</v>
          </cell>
          <cell r="S1114" t="str">
            <v>I.II</v>
          </cell>
          <cell r="T1114" t="str">
            <v>No Comprometido</v>
          </cell>
          <cell r="U1114" t="str">
            <v>PIMENTEL PADILLA LETICIA</v>
          </cell>
          <cell r="V1114" t="str">
            <v>FLORES MEDINA AYRTON</v>
          </cell>
          <cell r="W1114" t="str">
            <v>MEZA BRAVO HECTOR MANUEL</v>
          </cell>
          <cell r="X1114" t="str">
            <v>LOVO REYES JUAN CARLOS</v>
          </cell>
          <cell r="Y1114">
            <v>2006</v>
          </cell>
          <cell r="Z1114">
            <v>8</v>
          </cell>
          <cell r="AA1114">
            <v>37033</v>
          </cell>
          <cell r="AB1114">
            <v>0</v>
          </cell>
          <cell r="AC1114">
            <v>0</v>
          </cell>
        </row>
        <row r="1115">
          <cell r="A1115" t="str">
            <v>1-962-257</v>
          </cell>
          <cell r="B1115" t="str">
            <v>Oportunidad a partir de la renovación del contrato 50411 del customer 9838 DIFUSION CIENTIFICA CD ROM SA DE CV almacenado en SADOC, con fecha de vencimiento 30/AGO/2006. Verificar producto, cargo único y recurrente asignados en la oportunidad</v>
          </cell>
          <cell r="C1115" t="str">
            <v>EMPRESARIAL MEXICO</v>
          </cell>
          <cell r="D1115" t="str">
            <v>DIFUSION CIENTIFICA</v>
          </cell>
          <cell r="E1115" t="str">
            <v>DIFUSION CIENTIFICACD ROM SA DE CV</v>
          </cell>
          <cell r="G1115" t="str">
            <v>1-1YC6L</v>
          </cell>
          <cell r="H1115" t="str">
            <v>3D-INTERNET DEDICADO, RENOVACION DOCTO 50411</v>
          </cell>
          <cell r="I1115" t="str">
            <v>Infraestructura</v>
          </cell>
          <cell r="J1115">
            <v>10</v>
          </cell>
          <cell r="K1115" t="str">
            <v>Detección de Oportunidad</v>
          </cell>
          <cell r="L1115" t="str">
            <v>Renovación del Servicio</v>
          </cell>
          <cell r="M1115" t="str">
            <v>Internet Smart Blocks Small</v>
          </cell>
          <cell r="N1115" t="str">
            <v>3D-INTERNET DEDICADO</v>
          </cell>
          <cell r="O1115" t="str">
            <v>Pimentel Padilla Leticia</v>
          </cell>
          <cell r="P1115" t="str">
            <v>PIMENTEL PADILLA LETICIA</v>
          </cell>
          <cell r="Q1115" t="str">
            <v>FLORES MEDINA AYRTON</v>
          </cell>
          <cell r="R1115" t="str">
            <v>MEZA BRAVO HECTOR MANUEL</v>
          </cell>
          <cell r="S1115" t="str">
            <v>I.II</v>
          </cell>
          <cell r="U1115" t="str">
            <v>PIMENTEL PADILLA LETICIA</v>
          </cell>
          <cell r="V1115" t="str">
            <v>FLORES MEDINA AYRTON</v>
          </cell>
          <cell r="W1115" t="str">
            <v>MEZA BRAVO HECTOR MANUEL</v>
          </cell>
          <cell r="X1115" t="str">
            <v>LOVO REYES JUAN CARLOS</v>
          </cell>
          <cell r="Y1115">
            <v>2006</v>
          </cell>
          <cell r="Z1115">
            <v>8</v>
          </cell>
          <cell r="AA1115">
            <v>37033</v>
          </cell>
          <cell r="AB1115">
            <v>0</v>
          </cell>
          <cell r="AC1115">
            <v>0</v>
          </cell>
        </row>
        <row r="1116">
          <cell r="A1116" t="str">
            <v>1-JI2UH</v>
          </cell>
          <cell r="B1116" t="str">
            <v>M 1045 PIP BRIDGESTONE FIRESTONE</v>
          </cell>
          <cell r="C1116" t="str">
            <v>EMPRESARIAL MEXICO</v>
          </cell>
          <cell r="D1116" t="str">
            <v>BRIDGESTONE FIRESTONE</v>
          </cell>
          <cell r="E1116" t="str">
            <v>BRIDGESTONE FIRESTONE DE MEXICO SA DE CV</v>
          </cell>
          <cell r="G1116" t="str">
            <v>1-33PUO</v>
          </cell>
          <cell r="H1116" t="str">
            <v>M 1045 PIP BRIDGESTONE FIRESTONE</v>
          </cell>
          <cell r="I1116" t="str">
            <v>Infraestructura</v>
          </cell>
          <cell r="J1116">
            <v>100</v>
          </cell>
          <cell r="K1116" t="str">
            <v>Facturación Total del Servicio</v>
          </cell>
          <cell r="L1116" t="str">
            <v>Incremento del Servicio</v>
          </cell>
          <cell r="M1116" t="str">
            <v>Internet Corporativo Avantel</v>
          </cell>
          <cell r="N1116" t="str">
            <v>3D-INTERNET DEDICADO</v>
          </cell>
          <cell r="O1116" t="str">
            <v>Sanchez Vega Circe Atenea</v>
          </cell>
          <cell r="P1116" t="str">
            <v>SANCHEZ VEGA CIRCE ATENEA</v>
          </cell>
          <cell r="Q1116" t="str">
            <v>MORARI TOSTADO LEONEL</v>
          </cell>
          <cell r="R1116" t="str">
            <v>MEZA BRAVO HECTOR MANUEL</v>
          </cell>
          <cell r="S1116" t="str">
            <v>I.I</v>
          </cell>
          <cell r="T1116" t="str">
            <v>Comprometido</v>
          </cell>
          <cell r="U1116" t="str">
            <v>SANCHEZ VEGA CIRCE ATENEA</v>
          </cell>
          <cell r="V1116" t="str">
            <v>MORARI TOSTADO LEONEL</v>
          </cell>
          <cell r="W1116" t="str">
            <v>MEZA BRAVO HECTOR MANUEL</v>
          </cell>
          <cell r="X1116" t="str">
            <v>LOVO REYES JUAN CARLOS</v>
          </cell>
          <cell r="Y1116">
            <v>2006</v>
          </cell>
          <cell r="Z1116">
            <v>8</v>
          </cell>
          <cell r="AA1116">
            <v>32000</v>
          </cell>
          <cell r="AB1116">
            <v>94000</v>
          </cell>
          <cell r="AC1116">
            <v>0</v>
          </cell>
        </row>
        <row r="1117">
          <cell r="A1117" t="str">
            <v>1-962-299</v>
          </cell>
          <cell r="B1117" t="str">
            <v>Oportunidad a partir de la renovación del contrato 45488 del customer 3520 ASESORIA DE EMPRESAS SA DE CV almacenado en SADOC, con fecha de vencimiento 27/AGO/2006. Verificar producto, cargo único y recurrente asignados en la oportunidad</v>
          </cell>
          <cell r="C1117" t="str">
            <v>EMPRESARIAL INTERIOR</v>
          </cell>
          <cell r="D1117" t="str">
            <v>ASESORÍA DE EMPRESAS SA DE CV</v>
          </cell>
          <cell r="E1117" t="str">
            <v>ASESORÍA DE EMPRESAS SA DE CV</v>
          </cell>
          <cell r="F1117" t="str">
            <v>TOP</v>
          </cell>
          <cell r="G1117" t="str">
            <v>1+H0+893</v>
          </cell>
          <cell r="H1117" t="str">
            <v>3B-LINEA PRIVADA, RENOVACION DOCTO 45488</v>
          </cell>
          <cell r="I1117" t="str">
            <v>Infraestructura</v>
          </cell>
          <cell r="J1117">
            <v>10</v>
          </cell>
          <cell r="K1117" t="str">
            <v>Detección de Oportunidad</v>
          </cell>
          <cell r="L1117" t="str">
            <v>Renovación del Servicio</v>
          </cell>
          <cell r="M1117" t="str">
            <v>Punto Multipunto</v>
          </cell>
          <cell r="N1117" t="str">
            <v>3B-LINEA PRIVADA</v>
          </cell>
          <cell r="O1117" t="str">
            <v>Gamez Treviño Francisco Octavio</v>
          </cell>
          <cell r="P1117" t="str">
            <v>GAMEZ TREVI¿O FRANCISCO OCTAVIO</v>
          </cell>
          <cell r="Q1117" t="str">
            <v>VERA VILLARREAL HECTOR JAVIER</v>
          </cell>
          <cell r="R1117" t="str">
            <v>TREVI¿O GONZALEZ CLAUDIA PATRICIA</v>
          </cell>
          <cell r="U1117" t="str">
            <v>GAMEZ TREVI¿O FRANCISCO OCTAVIO</v>
          </cell>
          <cell r="V1117" t="str">
            <v>VERA VILLARREAL HECTOR JAVIER</v>
          </cell>
          <cell r="W1117" t="str">
            <v>TREVI¿O GONZALEZ CLAUDIA PATRICIA</v>
          </cell>
          <cell r="X1117" t="str">
            <v>ZENTENO CERVANTES MARIO ALBERTO</v>
          </cell>
          <cell r="Y1117">
            <v>2006</v>
          </cell>
          <cell r="Z1117">
            <v>8</v>
          </cell>
          <cell r="AA1117">
            <v>31926</v>
          </cell>
          <cell r="AB1117">
            <v>0</v>
          </cell>
          <cell r="AC1117">
            <v>0</v>
          </cell>
        </row>
        <row r="1118">
          <cell r="A1118" t="str">
            <v>1-J1PC9</v>
          </cell>
          <cell r="B1118" t="str">
            <v>2 E1 DE INTERNET CORPORATIVO PARA 4 LOCALIDADES (MTY, GUAD, CD. JUAREZ Y TIJUANA)</v>
          </cell>
          <cell r="C1118" t="str">
            <v>EMPRESARIAL MEXICO</v>
          </cell>
          <cell r="D1118" t="str">
            <v>IBOPE AGB MEXICO</v>
          </cell>
          <cell r="E1118" t="str">
            <v>IBOPE AGB MEXICO SA DE CV</v>
          </cell>
          <cell r="F1118" t="str">
            <v>NEXT BUSINESS</v>
          </cell>
          <cell r="G1118" t="str">
            <v>1+FD+757</v>
          </cell>
          <cell r="H1118" t="str">
            <v>2 E1 DE INTERNET CORPORATIVO</v>
          </cell>
          <cell r="I1118" t="str">
            <v>Infraestructura</v>
          </cell>
          <cell r="J1118">
            <v>100</v>
          </cell>
          <cell r="K1118" t="str">
            <v>Facturación Total del Servicio</v>
          </cell>
          <cell r="L1118" t="str">
            <v>Nuevo Servicio</v>
          </cell>
          <cell r="M1118" t="str">
            <v>Internet Corporativo Avantel</v>
          </cell>
          <cell r="N1118" t="str">
            <v>3D-INTERNET DEDICADO</v>
          </cell>
          <cell r="O1118" t="str">
            <v>MARTINEZ GUTIERREZ MARIA MAGDALENA</v>
          </cell>
          <cell r="P1118" t="str">
            <v>MARTINEZ GUTIERREZ MARIA MAGDALENA</v>
          </cell>
          <cell r="Q1118" t="str">
            <v>DAVILA RODRIGUEZ GLORIA OLIVIA</v>
          </cell>
          <cell r="R1118" t="str">
            <v>VALDUEZA GUADARRAMA MIGUEL ALFONSO</v>
          </cell>
          <cell r="T1118" t="str">
            <v>Comprometido</v>
          </cell>
          <cell r="U1118" t="str">
            <v>MARTINEZ GUTIERREZ MARIA MAGDALENA</v>
          </cell>
          <cell r="V1118" t="str">
            <v>DAVILA RODRIGUEZ GLORIA OLIVIA</v>
          </cell>
          <cell r="W1118" t="str">
            <v>VALDUEZA GUADARRAMA MIGUEL ALFONSO</v>
          </cell>
          <cell r="X1118" t="str">
            <v>LOVO REYES JUAN CARLOS</v>
          </cell>
          <cell r="Y1118">
            <v>2006</v>
          </cell>
          <cell r="Z1118">
            <v>8</v>
          </cell>
          <cell r="AA1118">
            <v>30000</v>
          </cell>
          <cell r="AB1118">
            <v>0</v>
          </cell>
          <cell r="AC1118">
            <v>0</v>
          </cell>
        </row>
        <row r="1119">
          <cell r="A1119" t="str">
            <v>1-KBRZ5</v>
          </cell>
          <cell r="B1119" t="str">
            <v>ENLACES DE 1MB PARA DGO, ALTAMIRA, GUAD, MTY, ENSENADA, COATZAC. Y VERACRUZ</v>
          </cell>
          <cell r="C1119" t="str">
            <v>EMPRESARIAL MEXICO</v>
          </cell>
          <cell r="D1119" t="str">
            <v>SGS DE MÉXICO</v>
          </cell>
          <cell r="E1119" t="str">
            <v>SOCIETE GENERALE DE SURVEILLANCE SA DE CV</v>
          </cell>
          <cell r="G1119" t="str">
            <v>1-1PMX1</v>
          </cell>
          <cell r="H1119" t="str">
            <v>ENLACE DEDICADO E1</v>
          </cell>
          <cell r="I1119" t="str">
            <v>Infraestructura</v>
          </cell>
          <cell r="J1119">
            <v>10</v>
          </cell>
          <cell r="K1119" t="str">
            <v>Detección de Oportunidad</v>
          </cell>
          <cell r="L1119" t="str">
            <v>Nuevo Servicio</v>
          </cell>
          <cell r="M1119" t="str">
            <v>Acceso Dedicado</v>
          </cell>
          <cell r="N1119" t="str">
            <v>3B-LINEA PRIVADA</v>
          </cell>
          <cell r="O1119" t="str">
            <v>ALFARO MARTINEZ MIGUEL ANGEL</v>
          </cell>
          <cell r="P1119" t="str">
            <v>ALFARO MARTINEZ MIGUEL ANGEL</v>
          </cell>
          <cell r="Q1119" t="str">
            <v>FLORES MEDINA AYRTON</v>
          </cell>
          <cell r="R1119" t="str">
            <v>MEZA BRAVO HECTOR MANUEL</v>
          </cell>
          <cell r="S1119" t="str">
            <v>I.II</v>
          </cell>
          <cell r="T1119" t="str">
            <v>No Comprometido</v>
          </cell>
          <cell r="U1119" t="str">
            <v>ALFARO MARTINEZ MIGUEL ANGEL</v>
          </cell>
          <cell r="V1119" t="str">
            <v>FLORES MEDINA AYRTON</v>
          </cell>
          <cell r="W1119" t="str">
            <v>MEZA BRAVO HECTOR MANUEL</v>
          </cell>
          <cell r="X1119" t="str">
            <v>LOVO REYES JUAN CARLOS</v>
          </cell>
          <cell r="Y1119">
            <v>2006</v>
          </cell>
          <cell r="Z1119">
            <v>8</v>
          </cell>
          <cell r="AA1119">
            <v>30000</v>
          </cell>
          <cell r="AB1119">
            <v>30000</v>
          </cell>
          <cell r="AC1119">
            <v>0</v>
          </cell>
        </row>
        <row r="1120">
          <cell r="A1120" t="str">
            <v>1-K3DO0</v>
          </cell>
          <cell r="B1120" t="str">
            <v>INTERNET DEDICADO</v>
          </cell>
          <cell r="C1120" t="str">
            <v>EMPRESARIAL INTERIOR</v>
          </cell>
          <cell r="D1120" t="str">
            <v>MINERA SAN XAVIER SA DE CV</v>
          </cell>
          <cell r="E1120" t="str">
            <v>MINERA SAN XAVIER SA DE CV</v>
          </cell>
          <cell r="F1120" t="str">
            <v>PROSPECTO</v>
          </cell>
          <cell r="G1120" t="str">
            <v>1-K3D9L</v>
          </cell>
          <cell r="H1120" t="str">
            <v>MINERA SAN XAVIER   INTERNET 4 MBPS.</v>
          </cell>
          <cell r="I1120" t="str">
            <v>Infraestructura</v>
          </cell>
          <cell r="J1120">
            <v>0</v>
          </cell>
          <cell r="K1120" t="str">
            <v>Perdida de la Oportunidad</v>
          </cell>
          <cell r="L1120" t="str">
            <v>Primer Servicio</v>
          </cell>
          <cell r="M1120" t="str">
            <v>Internet Dedicado</v>
          </cell>
          <cell r="N1120" t="str">
            <v>3D-INTERNET DEDICADO</v>
          </cell>
          <cell r="O1120" t="str">
            <v>Guzman Castrillon Xavier</v>
          </cell>
          <cell r="P1120" t="str">
            <v>GUZMAN CASTRILLON XAVIER</v>
          </cell>
          <cell r="Q1120" t="str">
            <v>VI¿OLO URIARTE JAVIER ALEJANDRO</v>
          </cell>
          <cell r="R1120" t="str">
            <v>VI¿OLO URIARTE JAVIER ALEJANDRO</v>
          </cell>
          <cell r="T1120" t="str">
            <v>No Comprometido</v>
          </cell>
          <cell r="U1120" t="str">
            <v>GUZMAN CASTRILLON XAVIER</v>
          </cell>
          <cell r="V1120" t="str">
            <v>VI¿OLO URIARTE JAVIER ALEJANDRO</v>
          </cell>
          <cell r="W1120" t="str">
            <v>VI¿OLO URIARTE JAVIER ALEJANDRO</v>
          </cell>
          <cell r="X1120" t="str">
            <v>ZENTENO CERVANTES MARIO ALBERTO</v>
          </cell>
          <cell r="Y1120">
            <v>2006</v>
          </cell>
          <cell r="Z1120">
            <v>8</v>
          </cell>
          <cell r="AA1120">
            <v>29542</v>
          </cell>
          <cell r="AB1120">
            <v>0</v>
          </cell>
          <cell r="AC1120">
            <v>0</v>
          </cell>
        </row>
        <row r="1121">
          <cell r="A1121" t="str">
            <v>1-J8OF5</v>
          </cell>
          <cell r="B1121" t="str">
            <v>2 E1 DE INTERNET CORPORATIVO</v>
          </cell>
          <cell r="C1121" t="str">
            <v>EMPRESARIAL MEXICO</v>
          </cell>
          <cell r="D1121" t="str">
            <v>ANHEUSER BUSCH</v>
          </cell>
          <cell r="E1121" t="str">
            <v>ANHEUSER BUSH MEXICO INC</v>
          </cell>
          <cell r="F1121" t="str">
            <v>NEXT BUSINESS</v>
          </cell>
          <cell r="G1121" t="str">
            <v>1+FD+226</v>
          </cell>
          <cell r="H1121" t="str">
            <v>2 E1 INTERNET CORPORATIVO ANHEUSER</v>
          </cell>
          <cell r="I1121" t="str">
            <v>Infraestructura</v>
          </cell>
          <cell r="J1121">
            <v>100</v>
          </cell>
          <cell r="K1121" t="str">
            <v>Facturación Total del Servicio</v>
          </cell>
          <cell r="L1121" t="str">
            <v>Incremento del Servicio</v>
          </cell>
          <cell r="M1121" t="str">
            <v>Internet Dedicado</v>
          </cell>
          <cell r="N1121" t="str">
            <v>3D-INTERNET DEDICADO</v>
          </cell>
          <cell r="O1121" t="str">
            <v>Perez Gutierrez Edgar Armando</v>
          </cell>
          <cell r="P1121" t="str">
            <v>PEREZ GUTIERREZ EDGAR ARMANDO</v>
          </cell>
          <cell r="Q1121" t="str">
            <v>MORARI TOSTADO LEONEL</v>
          </cell>
          <cell r="R1121" t="str">
            <v>MEZA BRAVO HECTOR MANUEL</v>
          </cell>
          <cell r="S1121" t="str">
            <v>I.I</v>
          </cell>
          <cell r="T1121" t="str">
            <v>Comprometido</v>
          </cell>
          <cell r="U1121" t="str">
            <v>PEREZ GUTIERREZ EDGAR ARMANDO</v>
          </cell>
          <cell r="V1121" t="str">
            <v>MORARI TOSTADO LEONEL</v>
          </cell>
          <cell r="W1121" t="str">
            <v>MEZA BRAVO HECTOR MANUEL</v>
          </cell>
          <cell r="X1121" t="str">
            <v>LOVO REYES JUAN CARLOS</v>
          </cell>
          <cell r="Y1121">
            <v>2006</v>
          </cell>
          <cell r="Z1121">
            <v>8</v>
          </cell>
          <cell r="AA1121">
            <v>29540</v>
          </cell>
          <cell r="AB1121">
            <v>0</v>
          </cell>
          <cell r="AC1121">
            <v>0</v>
          </cell>
        </row>
        <row r="1122">
          <cell r="A1122" t="str">
            <v>1-JBH1O</v>
          </cell>
          <cell r="B1122" t="str">
            <v>E1 INTERNET</v>
          </cell>
          <cell r="C1122" t="str">
            <v>MERCADOS MASIVOS</v>
          </cell>
          <cell r="D1122" t="str">
            <v>DISEÑO EN CONTROLES</v>
          </cell>
          <cell r="E1122" t="str">
            <v>DISEÑO EN CONTROLES SA DE CV</v>
          </cell>
          <cell r="F1122" t="str">
            <v>PROSPECTO</v>
          </cell>
          <cell r="G1122" t="str">
            <v>1-7JHDP</v>
          </cell>
          <cell r="H1122" t="str">
            <v>E1 INTERNET</v>
          </cell>
          <cell r="I1122" t="str">
            <v>Infraestructura</v>
          </cell>
          <cell r="J1122">
            <v>0</v>
          </cell>
          <cell r="K1122" t="str">
            <v>Perdida de la Oportunidad</v>
          </cell>
          <cell r="L1122" t="str">
            <v>Primer Servicio</v>
          </cell>
          <cell r="M1122" t="str">
            <v>Internet Corporativo Avantel</v>
          </cell>
          <cell r="N1122" t="str">
            <v>3D-INTERNET DEDICADO</v>
          </cell>
          <cell r="O1122" t="str">
            <v>Small Business Small Business</v>
          </cell>
          <cell r="P1122" t="str">
            <v>SMALL BUSINESS</v>
          </cell>
          <cell r="Q1122" t="str">
            <v>VERASTEGUI HERRERA PORFIRIO MIGUEL</v>
          </cell>
          <cell r="R1122" t="str">
            <v>VERASTEGUI HERRERA PORFIRIO MIGUEL</v>
          </cell>
          <cell r="T1122" t="str">
            <v>Comprometido</v>
          </cell>
          <cell r="U1122" t="str">
            <v>SMALL BUSINESS</v>
          </cell>
          <cell r="V1122" t="str">
            <v>VERASTEGUI HERRERA PORFIRIO MIGUEL</v>
          </cell>
          <cell r="W1122" t="str">
            <v>VERASTEGUI HERRERA PORFIRIO MIGUEL</v>
          </cell>
          <cell r="X1122" t="str">
            <v>VERASTEGUI HERRERA PORFIRIO MIGUEL</v>
          </cell>
          <cell r="Y1122">
            <v>2006</v>
          </cell>
          <cell r="Z1122">
            <v>8</v>
          </cell>
          <cell r="AA1122">
            <v>28500</v>
          </cell>
          <cell r="AB1122">
            <v>0</v>
          </cell>
          <cell r="AC1122">
            <v>0</v>
          </cell>
        </row>
        <row r="1123">
          <cell r="A1123" t="str">
            <v>1-K3C5S</v>
          </cell>
          <cell r="B1123" t="str">
            <v>INCREMENTO ANCHO DE BANDA A 2 E1</v>
          </cell>
          <cell r="C1123" t="str">
            <v>EMPRESARIAL MEXICO</v>
          </cell>
          <cell r="D1123" t="str">
            <v>PARTIDO ACCION NACIONAL (CEN)</v>
          </cell>
          <cell r="E1123" t="str">
            <v>PARTIDO ACCION NACIONAL COMITE EJECUTIVO NACIONAL</v>
          </cell>
          <cell r="F1123" t="str">
            <v>NEXT BUSINESS</v>
          </cell>
          <cell r="G1123" t="str">
            <v>1-1N665</v>
          </cell>
          <cell r="H1123" t="str">
            <v>INCREMENTO ANCHO DE BANDA PAN CEN</v>
          </cell>
          <cell r="I1123" t="str">
            <v>Infraestructura</v>
          </cell>
          <cell r="J1123">
            <v>100</v>
          </cell>
          <cell r="K1123" t="str">
            <v>Facturación Total del Servicio</v>
          </cell>
          <cell r="L1123" t="str">
            <v>Incremento del Servicio</v>
          </cell>
          <cell r="M1123" t="str">
            <v>Internet Corporativo Avantel</v>
          </cell>
          <cell r="N1123" t="str">
            <v>3D-INTERNET DEDICADO</v>
          </cell>
          <cell r="O1123" t="str">
            <v>RAMIREZ HERNANDEZ RAUL HIRAM</v>
          </cell>
          <cell r="P1123" t="str">
            <v>RAMIREZ HERNANDEZ RAUL HIRAM</v>
          </cell>
          <cell r="Q1123" t="str">
            <v>MORARI TOSTADO LEONEL</v>
          </cell>
          <cell r="R1123" t="str">
            <v>MEZA BRAVO HECTOR MANUEL</v>
          </cell>
          <cell r="S1123" t="str">
            <v>I.I</v>
          </cell>
          <cell r="T1123" t="str">
            <v>Comprometido</v>
          </cell>
          <cell r="U1123" t="str">
            <v>RAMIREZ HERNANDEZ RAUL HIRAM</v>
          </cell>
          <cell r="V1123" t="str">
            <v>MORARI TOSTADO LEONEL</v>
          </cell>
          <cell r="W1123" t="str">
            <v>MEZA BRAVO HECTOR MANUEL</v>
          </cell>
          <cell r="X1123" t="str">
            <v>LOVO REYES JUAN CARLOS</v>
          </cell>
          <cell r="Y1123">
            <v>2006</v>
          </cell>
          <cell r="Z1123">
            <v>8</v>
          </cell>
          <cell r="AA1123">
            <v>27000</v>
          </cell>
          <cell r="AB1123">
            <v>0</v>
          </cell>
          <cell r="AC1123">
            <v>0</v>
          </cell>
        </row>
        <row r="1124">
          <cell r="A1124" t="str">
            <v>1-HH2AP</v>
          </cell>
          <cell r="B1124" t="str">
            <v>VENTA DE INTENET DEDICADO A 2 MBPS EN AGSC</v>
          </cell>
          <cell r="C1124" t="str">
            <v>EMPRESARIAL INTERIOR</v>
          </cell>
          <cell r="D1124" t="str">
            <v>SOFTTEK</v>
          </cell>
          <cell r="G1124" t="str">
            <v>1+MQ+307</v>
          </cell>
          <cell r="H1124" t="str">
            <v>VENTA DE INTENET DEDICADO A 2 MBPS EN AGSC</v>
          </cell>
          <cell r="I1124" t="str">
            <v>Infraestructura</v>
          </cell>
          <cell r="J1124">
            <v>0</v>
          </cell>
          <cell r="K1124" t="str">
            <v>Perdida de la Oportunidad</v>
          </cell>
          <cell r="L1124" t="str">
            <v>Nuevo Servicio</v>
          </cell>
          <cell r="M1124" t="str">
            <v>Internet Corporativo Avantel</v>
          </cell>
          <cell r="N1124" t="str">
            <v>3D-INTERNET DEDICADO</v>
          </cell>
          <cell r="O1124" t="str">
            <v>Gonzalez Gonzalez Cesar</v>
          </cell>
          <cell r="P1124" t="str">
            <v>GONZALEZ GONZALEZ CESAR ALEJANDRO</v>
          </cell>
          <cell r="Q1124" t="str">
            <v>OSORIO AYLLON MIGUEL ITZCOATL</v>
          </cell>
          <cell r="R1124" t="str">
            <v>TREVI¿O GONZALEZ CLAUDIA PATRICIA</v>
          </cell>
          <cell r="T1124" t="str">
            <v>Comprometido</v>
          </cell>
          <cell r="U1124" t="str">
            <v>GONZALEZ GONZALEZ CESAR ALEJANDRO</v>
          </cell>
          <cell r="V1124" t="str">
            <v>OSORIO AYLLON MIGUEL ITZCOATL</v>
          </cell>
          <cell r="W1124" t="str">
            <v>TREVI¿O GONZALEZ CLAUDIA PATRICIA</v>
          </cell>
          <cell r="X1124" t="str">
            <v>ZENTENO CERVANTES MARIO ALBERTO</v>
          </cell>
          <cell r="Y1124">
            <v>2006</v>
          </cell>
          <cell r="Z1124">
            <v>8</v>
          </cell>
          <cell r="AA1124">
            <v>25000</v>
          </cell>
          <cell r="AB1124">
            <v>0</v>
          </cell>
          <cell r="AC1124">
            <v>0</v>
          </cell>
        </row>
        <row r="1125">
          <cell r="A1125" t="str">
            <v>1-FSL1E</v>
          </cell>
          <cell r="B1125" t="str">
            <v>PINES PARA VENTA DE WIFI 1-FSL0V</v>
          </cell>
          <cell r="C1125" t="str">
            <v>EMPRESARIAL MEXICO</v>
          </cell>
          <cell r="D1125" t="str">
            <v>PRIDA CONSORCIO ADUANAL</v>
          </cell>
          <cell r="E1125" t="str">
            <v>Prida Consorcio Aduanal S.A. de C.V.</v>
          </cell>
          <cell r="F1125" t="str">
            <v>NEXT BUSINESS</v>
          </cell>
          <cell r="G1125" t="str">
            <v>1+FD+455</v>
          </cell>
          <cell r="H1125" t="str">
            <v>PINES WIFI PARA 1-FSLOV</v>
          </cell>
          <cell r="I1125" t="str">
            <v>Infraestructura</v>
          </cell>
          <cell r="J1125">
            <v>0</v>
          </cell>
          <cell r="K1125" t="str">
            <v>Perdida de la Oportunidad</v>
          </cell>
          <cell r="L1125" t="str">
            <v>Nuevo Servicio</v>
          </cell>
          <cell r="M1125" t="str">
            <v>Internet Inalambrico Avantel (Wi-Fi)</v>
          </cell>
          <cell r="N1125" t="str">
            <v>3D-INTERNET DEDICADO</v>
          </cell>
          <cell r="O1125" t="str">
            <v>Carrillo Rodriguez Aurora</v>
          </cell>
          <cell r="P1125" t="str">
            <v>CARRILLO RODRIGUEZ AURORA</v>
          </cell>
          <cell r="Q1125" t="str">
            <v>DAVILA RODRIGUEZ GLORIA OLIVIA</v>
          </cell>
          <cell r="R1125" t="str">
            <v>VALDUEZA GUADARRAMA MIGUEL ALFONSO</v>
          </cell>
          <cell r="T1125" t="str">
            <v>No Comprometido</v>
          </cell>
          <cell r="U1125" t="str">
            <v>CARRILLO RODRIGUEZ AURORA</v>
          </cell>
          <cell r="V1125" t="str">
            <v>DAVILA RODRIGUEZ GLORIA OLIVIA</v>
          </cell>
          <cell r="W1125" t="str">
            <v>VALDUEZA GUADARRAMA MIGUEL ALFONSO</v>
          </cell>
          <cell r="X1125" t="str">
            <v>LOVO REYES JUAN CARLOS</v>
          </cell>
          <cell r="Y1125">
            <v>2006</v>
          </cell>
          <cell r="Z1125">
            <v>8</v>
          </cell>
          <cell r="AA1125">
            <v>25000</v>
          </cell>
          <cell r="AB1125">
            <v>0</v>
          </cell>
          <cell r="AC1125">
            <v>0</v>
          </cell>
        </row>
        <row r="1126">
          <cell r="A1126" t="str">
            <v>1-K8OIB</v>
          </cell>
          <cell r="B1126" t="str">
            <v>INTERNET DEDICADO PLUS PARA 2 LOCALIDADES: MONTRERREY Y GUADALAJARA</v>
          </cell>
          <cell r="C1126" t="str">
            <v>EMPRESARIAL MEXICO</v>
          </cell>
          <cell r="D1126" t="str">
            <v>IBOPE AGB MEXICO</v>
          </cell>
          <cell r="E1126" t="str">
            <v>IBOPE AGB MEXICO SA DE CV</v>
          </cell>
          <cell r="F1126" t="str">
            <v>NEXT BUSINESS</v>
          </cell>
          <cell r="G1126" t="str">
            <v>1+FD+757</v>
          </cell>
          <cell r="H1126" t="str">
            <v>INTERNET PLUS PARA 2 LOCALIDADES</v>
          </cell>
          <cell r="I1126" t="str">
            <v>Infraestructura</v>
          </cell>
          <cell r="J1126">
            <v>100</v>
          </cell>
          <cell r="K1126" t="str">
            <v>Facturación Total del Servicio</v>
          </cell>
          <cell r="L1126" t="str">
            <v>Nuevo Servicio</v>
          </cell>
          <cell r="M1126" t="str">
            <v>Internet Corporativo Avantel</v>
          </cell>
          <cell r="N1126" t="str">
            <v>3D-INTERNET DEDICADO</v>
          </cell>
          <cell r="O1126" t="str">
            <v>MARTINEZ GUTIERREZ MARIA MAGDALENA</v>
          </cell>
          <cell r="P1126" t="str">
            <v>MARTINEZ GUTIERREZ MARIA MAGDALENA</v>
          </cell>
          <cell r="Q1126" t="str">
            <v>DAVILA RODRIGUEZ GLORIA OLIVIA</v>
          </cell>
          <cell r="R1126" t="str">
            <v>VALDUEZA GUADARRAMA MIGUEL ALFONSO</v>
          </cell>
          <cell r="T1126" t="str">
            <v>Comprometido</v>
          </cell>
          <cell r="U1126" t="str">
            <v>MARTINEZ GUTIERREZ MARIA MAGDALENA</v>
          </cell>
          <cell r="V1126" t="str">
            <v>DAVILA RODRIGUEZ GLORIA OLIVIA</v>
          </cell>
          <cell r="W1126" t="str">
            <v>VALDUEZA GUADARRAMA MIGUEL ALFONSO</v>
          </cell>
          <cell r="X1126" t="str">
            <v>LOVO REYES JUAN CARLOS</v>
          </cell>
          <cell r="Y1126">
            <v>2006</v>
          </cell>
          <cell r="Z1126">
            <v>8</v>
          </cell>
          <cell r="AA1126">
            <v>25000</v>
          </cell>
          <cell r="AB1126">
            <v>0</v>
          </cell>
          <cell r="AC1126">
            <v>0</v>
          </cell>
        </row>
        <row r="1127">
          <cell r="A1127" t="str">
            <v>1-KE773</v>
          </cell>
          <cell r="B1127" t="str">
            <v>TEMM CIRCUITOS LOCALES: 2XE1 MERIDA LOCAL Y 2XE1 CANCUN LOCAL</v>
          </cell>
          <cell r="C1127" t="str">
            <v>INTERNACIONAL</v>
          </cell>
          <cell r="D1127" t="str">
            <v>PEGASO COMUNICACIONES Y SISTEMAS</v>
          </cell>
          <cell r="E1127" t="str">
            <v>PEGASO COMUNICACIONES Y SISTEMAS, S.A. DE C.V.</v>
          </cell>
          <cell r="G1127" t="str">
            <v>1+9P+33</v>
          </cell>
          <cell r="H1127" t="str">
            <v>TEMM - MERIDA 2X E1 LOCAL / CANCUN 2 X E1 LOCAL</v>
          </cell>
          <cell r="I1127" t="str">
            <v>Infraestructura</v>
          </cell>
          <cell r="J1127">
            <v>100</v>
          </cell>
          <cell r="K1127" t="str">
            <v>Facturación Total del Servicio</v>
          </cell>
          <cell r="L1127" t="str">
            <v>Nuevo Servicio</v>
          </cell>
          <cell r="M1127" t="str">
            <v>Línea Privada Local</v>
          </cell>
          <cell r="N1127" t="str">
            <v>3B-LINEA PRIVADA</v>
          </cell>
          <cell r="O1127" t="str">
            <v>Maldonado Robles Francisco Javier</v>
          </cell>
          <cell r="P1127" t="str">
            <v>MALDONADO ROBLES FRANCISCO JAVIER</v>
          </cell>
          <cell r="Q1127" t="str">
            <v>HERNANDEZ GONZALEZ JOEL</v>
          </cell>
          <cell r="R1127" t="str">
            <v>VILLASCAN LEE MARCO ANTONIO</v>
          </cell>
          <cell r="T1127" t="str">
            <v>Comprometido</v>
          </cell>
          <cell r="U1127" t="str">
            <v>MALDONADO ROBLES FRANCISCO JAVIER</v>
          </cell>
          <cell r="V1127" t="str">
            <v>HERNANDEZ GONZALEZ JOEL</v>
          </cell>
          <cell r="W1127" t="str">
            <v>VILLASCAN LEE MARCO ANTONIO</v>
          </cell>
          <cell r="X1127" t="str">
            <v>VILLASCAN LEE MARCO ANTONIO</v>
          </cell>
          <cell r="Y1127">
            <v>2006</v>
          </cell>
          <cell r="Z1127">
            <v>8</v>
          </cell>
          <cell r="AA1127">
            <v>24008</v>
          </cell>
          <cell r="AB1127">
            <v>0</v>
          </cell>
          <cell r="AC1127">
            <v>0</v>
          </cell>
        </row>
        <row r="1128">
          <cell r="A1128" t="str">
            <v>1-H327H</v>
          </cell>
          <cell r="B1128" t="str">
            <v>INTERNET 2</v>
          </cell>
          <cell r="C1128" t="str">
            <v>EMPRESARIAL MEXICO</v>
          </cell>
          <cell r="D1128" t="str">
            <v>EMBAJADA DE FRANCIA</v>
          </cell>
          <cell r="E1128" t="str">
            <v>EMBAJADA DE FRANCIA</v>
          </cell>
          <cell r="F1128" t="str">
            <v>PROSPECTO</v>
          </cell>
          <cell r="G1128" t="str">
            <v>1+7E+217</v>
          </cell>
          <cell r="H1128" t="str">
            <v>INTERNET 2</v>
          </cell>
          <cell r="I1128" t="str">
            <v>Infraestructura</v>
          </cell>
          <cell r="J1128">
            <v>10</v>
          </cell>
          <cell r="K1128" t="str">
            <v>Detección de Oportunidad</v>
          </cell>
          <cell r="L1128" t="str">
            <v>Nuevo Servicio</v>
          </cell>
          <cell r="M1128" t="str">
            <v>Internet 2 Avantel 2048 Kbps</v>
          </cell>
          <cell r="N1128" t="str">
            <v>3D-INTERNET DEDICADO</v>
          </cell>
          <cell r="O1128" t="str">
            <v>ROMERO GUZMAN BARBARA MARIA GUADALUPE</v>
          </cell>
          <cell r="P1128" t="str">
            <v>ROMERO GUZMAN BARBARA MARIA GUADALUPE</v>
          </cell>
          <cell r="Q1128" t="str">
            <v>CARDOS DUARTE GABRIEL ALEJANDRO</v>
          </cell>
          <cell r="R1128" t="str">
            <v>MORA MORA RODOLFO</v>
          </cell>
          <cell r="S1128" t="str">
            <v>II.I</v>
          </cell>
          <cell r="T1128" t="str">
            <v>No Comprometido</v>
          </cell>
          <cell r="U1128" t="str">
            <v>ROMERO GUZMAN BARBARA MARIA GUADALUPE</v>
          </cell>
          <cell r="V1128" t="str">
            <v>CARDOS DUARTE GABRIEL ALEJANDRO</v>
          </cell>
          <cell r="W1128" t="str">
            <v>MORA MORA RODOLFO</v>
          </cell>
          <cell r="X1128" t="str">
            <v>LOVO REYES JUAN CARLOS</v>
          </cell>
          <cell r="Y1128">
            <v>2006</v>
          </cell>
          <cell r="Z1128">
            <v>8</v>
          </cell>
          <cell r="AA1128">
            <v>24000</v>
          </cell>
          <cell r="AB1128">
            <v>0</v>
          </cell>
          <cell r="AC1128">
            <v>0</v>
          </cell>
        </row>
        <row r="1129">
          <cell r="A1129" t="str">
            <v>1-HMIKR</v>
          </cell>
          <cell r="B1129" t="str">
            <v>INTERNET 8 MEGAS</v>
          </cell>
          <cell r="C1129" t="str">
            <v>EMPRESARIAL INTERIOR</v>
          </cell>
          <cell r="D1129" t="str">
            <v>MONDIMEX INDUSTRIAL</v>
          </cell>
          <cell r="E1129" t="str">
            <v>MONDIMEX INDUSTRIAL S DE RL DE CV</v>
          </cell>
          <cell r="F1129" t="str">
            <v>TERRITORIAL</v>
          </cell>
          <cell r="G1129" t="str">
            <v>1-4ILSD</v>
          </cell>
          <cell r="H1129" t="str">
            <v>BLITZ INTERNET 8 MEGAS</v>
          </cell>
          <cell r="I1129" t="str">
            <v>Infraestructura</v>
          </cell>
          <cell r="J1129">
            <v>100</v>
          </cell>
          <cell r="K1129" t="str">
            <v>Facturación Total del Servicio</v>
          </cell>
          <cell r="L1129" t="str">
            <v>Nuevo Servicio</v>
          </cell>
          <cell r="M1129" t="str">
            <v>Internet Alta Capacidad</v>
          </cell>
          <cell r="N1129" t="str">
            <v>3C-INTERNET ALTA CAPACIDAD</v>
          </cell>
          <cell r="O1129" t="str">
            <v>Gomez Gomez Mónica</v>
          </cell>
          <cell r="P1129" t="str">
            <v>GOMEZ GOMEZ MONICA CARLOTA</v>
          </cell>
          <cell r="Q1129" t="str">
            <v>VERA VILLARREAL HECTOR JAVIER</v>
          </cell>
          <cell r="R1129" t="str">
            <v>TREVI¿O GONZALEZ CLAUDIA PATRICIA</v>
          </cell>
          <cell r="T1129" t="str">
            <v>Comprometido</v>
          </cell>
          <cell r="U1129" t="str">
            <v>GOMEZ GOMEZ MONICA CARLOTA</v>
          </cell>
          <cell r="V1129" t="str">
            <v>VERA VILLARREAL HECTOR JAVIER</v>
          </cell>
          <cell r="W1129" t="str">
            <v>TREVI¿O GONZALEZ CLAUDIA PATRICIA</v>
          </cell>
          <cell r="X1129" t="str">
            <v>ZENTENO CERVANTES MARIO ALBERTO</v>
          </cell>
          <cell r="Y1129">
            <v>2006</v>
          </cell>
          <cell r="Z1129">
            <v>8</v>
          </cell>
          <cell r="AA1129">
            <v>23000</v>
          </cell>
          <cell r="AB1129">
            <v>0</v>
          </cell>
          <cell r="AC1129">
            <v>0</v>
          </cell>
          <cell r="AD1129" t="str">
            <v>Reyes Toriz Pedro G.</v>
          </cell>
        </row>
        <row r="1130">
          <cell r="A1130" t="str">
            <v>1-K5Z2T</v>
          </cell>
          <cell r="B1130" t="str">
            <v>Circuito 512 Kbps México D.F. Querétaro</v>
          </cell>
          <cell r="C1130" t="str">
            <v>INTERNACIONAL</v>
          </cell>
          <cell r="D1130" t="str">
            <v>GLOBAL CROSSING LANDING MEXICANA</v>
          </cell>
          <cell r="E1130" t="str">
            <v>GLOBAL CROSSING LANDING MEXICANA</v>
          </cell>
          <cell r="G1130" t="str">
            <v>1-23JU5</v>
          </cell>
          <cell r="H1130" t="str">
            <v>512  KBPS MÉXICO D.F. -QUERÉTARO</v>
          </cell>
          <cell r="I1130" t="str">
            <v>Infraestructura</v>
          </cell>
          <cell r="J1130">
            <v>75</v>
          </cell>
          <cell r="K1130" t="str">
            <v>Validacion de Cierre de Venta</v>
          </cell>
          <cell r="L1130" t="str">
            <v>Nuevo Servicio</v>
          </cell>
          <cell r="M1130" t="str">
            <v>Línea Plus</v>
          </cell>
          <cell r="N1130" t="str">
            <v>3B-LINEA PRIVADA</v>
          </cell>
          <cell r="O1130" t="str">
            <v>Gonzalez Torres Horacio</v>
          </cell>
          <cell r="P1130" t="str">
            <v>GONZALEZ TORRES HORACIO</v>
          </cell>
          <cell r="Q1130" t="str">
            <v>MANJARREZ LOMELI LAURA ALEXANDRA</v>
          </cell>
          <cell r="R1130" t="str">
            <v>VILLASCAN LEE MARCO ANTONIO</v>
          </cell>
          <cell r="U1130" t="str">
            <v>GONZALEZ TORRES HORACIO</v>
          </cell>
          <cell r="V1130" t="str">
            <v>MANJARREZ LOMELI LAURA ALEXANDRA</v>
          </cell>
          <cell r="W1130" t="str">
            <v>VILLASCAN LEE MARCO ANTONIO</v>
          </cell>
          <cell r="X1130" t="str">
            <v>VILLASCAN LEE MARCO ANTONIO</v>
          </cell>
          <cell r="Y1130">
            <v>2006</v>
          </cell>
          <cell r="Z1130">
            <v>8</v>
          </cell>
          <cell r="AA1130">
            <v>22609</v>
          </cell>
          <cell r="AB1130">
            <v>0</v>
          </cell>
          <cell r="AC1130">
            <v>0</v>
          </cell>
        </row>
        <row r="1131">
          <cell r="A1131" t="str">
            <v>1-K615F</v>
          </cell>
          <cell r="B1131" t="str">
            <v>Circuito E1 Ramos Arizpe -Monterrey</v>
          </cell>
          <cell r="C1131" t="str">
            <v>INTERNACIONAL</v>
          </cell>
          <cell r="D1131" t="str">
            <v>GLOBAL CROSSING LANDING MEXICANA</v>
          </cell>
          <cell r="E1131" t="str">
            <v>GLOBAL CROSSING LANDING MEXICANA</v>
          </cell>
          <cell r="G1131" t="str">
            <v>1-23JU5</v>
          </cell>
          <cell r="H1131" t="str">
            <v>E1 RAMOS ARIZPE - MONTERREY</v>
          </cell>
          <cell r="I1131" t="str">
            <v>Infraestructura</v>
          </cell>
          <cell r="J1131">
            <v>100</v>
          </cell>
          <cell r="K1131" t="str">
            <v>Facturación Total del Servicio</v>
          </cell>
          <cell r="L1131" t="str">
            <v>Nuevo Servicio</v>
          </cell>
          <cell r="M1131" t="str">
            <v>Línea Plus</v>
          </cell>
          <cell r="N1131" t="str">
            <v>3B-LINEA PRIVADA</v>
          </cell>
          <cell r="O1131" t="str">
            <v>Gonzalez Torres Horacio</v>
          </cell>
          <cell r="P1131" t="str">
            <v>GONZALEZ TORRES HORACIO</v>
          </cell>
          <cell r="Q1131" t="str">
            <v>MANJARREZ LOMELI LAURA ALEXANDRA</v>
          </cell>
          <cell r="R1131" t="str">
            <v>VILLASCAN LEE MARCO ANTONIO</v>
          </cell>
          <cell r="U1131" t="str">
            <v>GONZALEZ TORRES HORACIO</v>
          </cell>
          <cell r="V1131" t="str">
            <v>MANJARREZ LOMELI LAURA ALEXANDRA</v>
          </cell>
          <cell r="W1131" t="str">
            <v>VILLASCAN LEE MARCO ANTONIO</v>
          </cell>
          <cell r="X1131" t="str">
            <v>VILLASCAN LEE MARCO ANTONIO</v>
          </cell>
          <cell r="Y1131">
            <v>2006</v>
          </cell>
          <cell r="Z1131">
            <v>8</v>
          </cell>
          <cell r="AA1131">
            <v>22267</v>
          </cell>
          <cell r="AB1131">
            <v>0</v>
          </cell>
          <cell r="AC1131">
            <v>0</v>
          </cell>
        </row>
        <row r="1132">
          <cell r="A1132" t="str">
            <v>1-HHCPP</v>
          </cell>
          <cell r="B1132" t="str">
            <v>INTERNET 2</v>
          </cell>
          <cell r="C1132" t="str">
            <v>EMPRESARIAL MEXICO</v>
          </cell>
          <cell r="D1132" t="str">
            <v>INSTITUTO MIGUEL ANGEL</v>
          </cell>
          <cell r="E1132" t="str">
            <v>INSTITUTO MIGUEL ANGEL AC</v>
          </cell>
          <cell r="F1132" t="str">
            <v>PROSPECTO</v>
          </cell>
          <cell r="G1132" t="str">
            <v>1-HHCO1</v>
          </cell>
          <cell r="H1132" t="str">
            <v>ITERNET 2</v>
          </cell>
          <cell r="I1132" t="str">
            <v>Infraestructura</v>
          </cell>
          <cell r="J1132">
            <v>25</v>
          </cell>
          <cell r="K1132" t="str">
            <v>Entrega de la Primera Propuesta</v>
          </cell>
          <cell r="L1132" t="str">
            <v>Nuevo Servicio</v>
          </cell>
          <cell r="M1132" t="str">
            <v>Internet 2 Avantel 2048 Kbps</v>
          </cell>
          <cell r="N1132" t="str">
            <v>3D-INTERNET DEDICADO</v>
          </cell>
          <cell r="O1132" t="str">
            <v>ROMERO GUZMAN BARBARA MARIA GUADALUPE</v>
          </cell>
          <cell r="P1132" t="str">
            <v>ROMERO GUZMAN BARBARA MARIA GUADALUPE</v>
          </cell>
          <cell r="Q1132" t="str">
            <v>CARDOS DUARTE GABRIEL ALEJANDRO</v>
          </cell>
          <cell r="R1132" t="str">
            <v>MORA MORA RODOLFO</v>
          </cell>
          <cell r="S1132" t="str">
            <v>II.I</v>
          </cell>
          <cell r="T1132" t="str">
            <v>No Comprometido</v>
          </cell>
          <cell r="U1132" t="str">
            <v>ROMERO GUZMAN BARBARA MARIA GUADALUPE</v>
          </cell>
          <cell r="V1132" t="str">
            <v>CARDOS DUARTE GABRIEL ALEJANDRO</v>
          </cell>
          <cell r="W1132" t="str">
            <v>MORA MORA RODOLFO</v>
          </cell>
          <cell r="X1132" t="str">
            <v>LOVO REYES JUAN CARLOS</v>
          </cell>
          <cell r="Y1132">
            <v>2006</v>
          </cell>
          <cell r="Z1132">
            <v>8</v>
          </cell>
          <cell r="AA1132">
            <v>22222</v>
          </cell>
          <cell r="AB1132">
            <v>0</v>
          </cell>
          <cell r="AC1132">
            <v>0</v>
          </cell>
        </row>
        <row r="1133">
          <cell r="A1133" t="str">
            <v>1-962-279</v>
          </cell>
          <cell r="B1133" t="str">
            <v>Oportunidad a partir de la renovación del contrato 45488 del customer 3520 ASESORIA DE EMPRESAS SA DE CV almacenado en SADOC, con fecha de vencimiento 27/AGO/2006. Verificar producto, cargo único y recurrente asignados en la oportunidad</v>
          </cell>
          <cell r="C1133" t="str">
            <v>EMPRESARIAL INTERIOR</v>
          </cell>
          <cell r="D1133" t="str">
            <v>ASESORÍA DE EMPRESAS SA DE CV</v>
          </cell>
          <cell r="E1133" t="str">
            <v>ASESORÍA DE EMPRESAS SA DE CV</v>
          </cell>
          <cell r="F1133" t="str">
            <v>TOP</v>
          </cell>
          <cell r="G1133" t="str">
            <v>1+H0+893</v>
          </cell>
          <cell r="H1133" t="str">
            <v>3D-INTERNET DEDICADO, RENOVACION DOCTO 45488</v>
          </cell>
          <cell r="I1133" t="str">
            <v>Infraestructura</v>
          </cell>
          <cell r="J1133">
            <v>10</v>
          </cell>
          <cell r="K1133" t="str">
            <v>Detección de Oportunidad</v>
          </cell>
          <cell r="L1133" t="str">
            <v>Renovación del Servicio</v>
          </cell>
          <cell r="M1133" t="str">
            <v>Internet Smart Blocks Small</v>
          </cell>
          <cell r="N1133" t="str">
            <v>3D-INTERNET DEDICADO</v>
          </cell>
          <cell r="O1133" t="str">
            <v>Gamez Treviño Francisco Octavio</v>
          </cell>
          <cell r="P1133" t="str">
            <v>GAMEZ TREVI¿O FRANCISCO OCTAVIO</v>
          </cell>
          <cell r="Q1133" t="str">
            <v>VERA VILLARREAL HECTOR JAVIER</v>
          </cell>
          <cell r="R1133" t="str">
            <v>TREVI¿O GONZALEZ CLAUDIA PATRICIA</v>
          </cell>
          <cell r="U1133" t="str">
            <v>GAMEZ TREVI¿O FRANCISCO OCTAVIO</v>
          </cell>
          <cell r="V1133" t="str">
            <v>VERA VILLARREAL HECTOR JAVIER</v>
          </cell>
          <cell r="W1133" t="str">
            <v>TREVI¿O GONZALEZ CLAUDIA PATRICIA</v>
          </cell>
          <cell r="X1133" t="str">
            <v>ZENTENO CERVANTES MARIO ALBERTO</v>
          </cell>
          <cell r="Y1133">
            <v>2006</v>
          </cell>
          <cell r="Z1133">
            <v>8</v>
          </cell>
          <cell r="AA1133">
            <v>22039</v>
          </cell>
          <cell r="AB1133">
            <v>0</v>
          </cell>
          <cell r="AC1133">
            <v>0</v>
          </cell>
        </row>
        <row r="1134">
          <cell r="A1134" t="str">
            <v>1-962-263</v>
          </cell>
          <cell r="B1134" t="str">
            <v>Oportunidad a partir de la renovación del contrato 47554 del customer 1153023 PC ON LINE SA DE CV almacenado en SADOC, con fecha de vencimiento 15/AGO/2006. Verificar producto, cargo único y recurrente asignados en la oportunidad</v>
          </cell>
          <cell r="C1134" t="str">
            <v>EMPRESARIAL INTERIOR</v>
          </cell>
          <cell r="D1134" t="str">
            <v>SEMIOTICA PUBLICITARIA 2001</v>
          </cell>
          <cell r="G1134" t="str">
            <v>1+H0+643</v>
          </cell>
          <cell r="H1134" t="str">
            <v>3D-INTERNET DEDICADO, RENOVACION DOCTO 47554</v>
          </cell>
          <cell r="I1134" t="str">
            <v>Infraestructura</v>
          </cell>
          <cell r="J1134">
            <v>10</v>
          </cell>
          <cell r="K1134" t="str">
            <v>Detección de Oportunidad</v>
          </cell>
          <cell r="L1134" t="str">
            <v>Renovación del Servicio</v>
          </cell>
          <cell r="M1134" t="str">
            <v>Internet Smart Blocks Small</v>
          </cell>
          <cell r="N1134" t="str">
            <v>3D-INTERNET DEDICADO</v>
          </cell>
          <cell r="O1134" t="str">
            <v>Gomez Gomez Mónica</v>
          </cell>
          <cell r="P1134" t="str">
            <v>GOMEZ GOMEZ MONICA CARLOTA</v>
          </cell>
          <cell r="Q1134" t="str">
            <v>VERA VILLARREAL HECTOR JAVIER</v>
          </cell>
          <cell r="R1134" t="str">
            <v>TREVI¿O GONZALEZ CLAUDIA PATRICIA</v>
          </cell>
          <cell r="U1134" t="str">
            <v>GOMEZ GOMEZ MONICA CARLOTA</v>
          </cell>
          <cell r="V1134" t="str">
            <v>VERA VILLARREAL HECTOR JAVIER</v>
          </cell>
          <cell r="W1134" t="str">
            <v>TREVI¿O GONZALEZ CLAUDIA PATRICIA</v>
          </cell>
          <cell r="X1134" t="str">
            <v>ZENTENO CERVANTES MARIO ALBERTO</v>
          </cell>
          <cell r="Y1134">
            <v>2006</v>
          </cell>
          <cell r="Z1134">
            <v>8</v>
          </cell>
          <cell r="AA1134">
            <v>21704</v>
          </cell>
          <cell r="AB1134">
            <v>0</v>
          </cell>
          <cell r="AC1134">
            <v>0</v>
          </cell>
        </row>
        <row r="1135">
          <cell r="A1135" t="str">
            <v>1-962-275</v>
          </cell>
          <cell r="B1135" t="str">
            <v>Oportunidad a partir de la renovación del contrato 40044 del customer 2501771 TUM TRANSPORTISTAS UNIDOS SA DE CV almacenado en SADOC, con fecha de vencimiento 15/AGO/2006. Verificar producto, cargo único y recurrente asignados en la oportunidad</v>
          </cell>
          <cell r="C1135" t="str">
            <v>EMPRESARIAL MEXICO</v>
          </cell>
          <cell r="D1135" t="str">
            <v>TUM TRANSPORTISTAS MEXICANOS DIVISION NORTE</v>
          </cell>
          <cell r="F1135" t="str">
            <v>NEXT BUSINESS</v>
          </cell>
          <cell r="G1135" t="str">
            <v>1+FD+269</v>
          </cell>
          <cell r="H1135" t="str">
            <v>3D-INTERNET DEDICADO, RENOVACION DOCTO 40044</v>
          </cell>
          <cell r="I1135" t="str">
            <v>Infraestructura</v>
          </cell>
          <cell r="J1135">
            <v>10</v>
          </cell>
          <cell r="K1135" t="str">
            <v>Detección de Oportunidad</v>
          </cell>
          <cell r="L1135" t="str">
            <v>Renovación del Servicio</v>
          </cell>
          <cell r="M1135" t="str">
            <v>Internet Smart Blocks Small</v>
          </cell>
          <cell r="N1135" t="str">
            <v>3D-INTERNET DEDICADO</v>
          </cell>
          <cell r="O1135" t="str">
            <v>LUJANO FLORES GABRIEL</v>
          </cell>
          <cell r="P1135" t="str">
            <v>LUJANO FLORES GABRIEL</v>
          </cell>
          <cell r="Q1135" t="str">
            <v>CARDOS DUARTE GABRIEL ALEJANDRO</v>
          </cell>
          <cell r="R1135" t="str">
            <v>MORA MORA RODOLFO</v>
          </cell>
          <cell r="S1135" t="str">
            <v>II.I</v>
          </cell>
          <cell r="U1135" t="str">
            <v>LUJANO FLORES GABRIEL</v>
          </cell>
          <cell r="V1135" t="str">
            <v>CARDOS DUARTE GABRIEL ALEJANDRO</v>
          </cell>
          <cell r="W1135" t="str">
            <v>MORA MORA RODOLFO</v>
          </cell>
          <cell r="X1135" t="str">
            <v>LOVO REYES JUAN CARLOS</v>
          </cell>
          <cell r="Y1135">
            <v>2006</v>
          </cell>
          <cell r="Z1135">
            <v>8</v>
          </cell>
          <cell r="AA1135">
            <v>21704</v>
          </cell>
          <cell r="AB1135">
            <v>0</v>
          </cell>
          <cell r="AC1135">
            <v>0</v>
          </cell>
        </row>
        <row r="1136">
          <cell r="A1136" t="str">
            <v>1-962-293</v>
          </cell>
          <cell r="B1136" t="str">
            <v>Oportunidad a partir de la renovación del contrato 14155 del customer 1153023 PC ON LINE SA DE CV almacenado en SADOC, con fecha de vencimiento 15/AGO/2006. Verificar producto, cargo único y recurrente asignados en la oportunidad</v>
          </cell>
          <cell r="C1136" t="str">
            <v>EMPRESARIAL INTERIOR</v>
          </cell>
          <cell r="D1136" t="str">
            <v>SEMIOTICA PUBLICITARIA 2001</v>
          </cell>
          <cell r="G1136" t="str">
            <v>1+H0+643</v>
          </cell>
          <cell r="H1136" t="str">
            <v>3D-INTERNET DEDICADO, RENOVACION DOCTO 14155</v>
          </cell>
          <cell r="I1136" t="str">
            <v>Infraestructura</v>
          </cell>
          <cell r="J1136">
            <v>10</v>
          </cell>
          <cell r="K1136" t="str">
            <v>Detección de Oportunidad</v>
          </cell>
          <cell r="L1136" t="str">
            <v>Renovación del Servicio</v>
          </cell>
          <cell r="M1136" t="str">
            <v>Internet Smart Blocks Small</v>
          </cell>
          <cell r="N1136" t="str">
            <v>3D-INTERNET DEDICADO</v>
          </cell>
          <cell r="O1136" t="str">
            <v>Gomez Gomez Mónica</v>
          </cell>
          <cell r="P1136" t="str">
            <v>GOMEZ GOMEZ MONICA CARLOTA</v>
          </cell>
          <cell r="Q1136" t="str">
            <v>VERA VILLARREAL HECTOR JAVIER</v>
          </cell>
          <cell r="R1136" t="str">
            <v>TREVI¿O GONZALEZ CLAUDIA PATRICIA</v>
          </cell>
          <cell r="U1136" t="str">
            <v>GOMEZ GOMEZ MONICA CARLOTA</v>
          </cell>
          <cell r="V1136" t="str">
            <v>VERA VILLARREAL HECTOR JAVIER</v>
          </cell>
          <cell r="W1136" t="str">
            <v>TREVI¿O GONZALEZ CLAUDIA PATRICIA</v>
          </cell>
          <cell r="X1136" t="str">
            <v>ZENTENO CERVANTES MARIO ALBERTO</v>
          </cell>
          <cell r="Y1136">
            <v>2006</v>
          </cell>
          <cell r="Z1136">
            <v>8</v>
          </cell>
          <cell r="AA1136">
            <v>21704</v>
          </cell>
          <cell r="AB1136">
            <v>0</v>
          </cell>
          <cell r="AC1136">
            <v>0</v>
          </cell>
        </row>
        <row r="1137">
          <cell r="A1137" t="str">
            <v>1-K1H17</v>
          </cell>
          <cell r="B1137" t="str">
            <v>1x512 Kbps león-Queretaro</v>
          </cell>
          <cell r="C1137" t="str">
            <v>INTERNACIONAL</v>
          </cell>
          <cell r="D1137" t="str">
            <v>METRORED</v>
          </cell>
          <cell r="E1137" t="str">
            <v>MEXICO RED DE TELECOMUNICACIONES, S. DE R.L. DE C.V.</v>
          </cell>
          <cell r="G1137" t="str">
            <v>1+K9+1448</v>
          </cell>
          <cell r="H1137" t="str">
            <v>1X 512 KBPS</v>
          </cell>
          <cell r="I1137" t="str">
            <v>Infraestructura</v>
          </cell>
          <cell r="J1137">
            <v>0</v>
          </cell>
          <cell r="K1137" t="str">
            <v>Perdida de la Oportunidad</v>
          </cell>
          <cell r="L1137" t="str">
            <v>Nuevo Servicio</v>
          </cell>
          <cell r="M1137" t="str">
            <v>Línea Plus</v>
          </cell>
          <cell r="N1137" t="str">
            <v>3B-LINEA PRIVADA</v>
          </cell>
          <cell r="O1137" t="str">
            <v>Cabrera Flores Jose Salvador</v>
          </cell>
          <cell r="P1137" t="str">
            <v>CABRERA FLORES JOSE SALVADOR</v>
          </cell>
          <cell r="Q1137" t="str">
            <v>MANJARREZ LOMELI LAURA ALEXANDRA</v>
          </cell>
          <cell r="R1137" t="str">
            <v>VILLASCAN LEE MARCO ANTONIO</v>
          </cell>
          <cell r="U1137" t="str">
            <v>CABRERA FLORES JOSE SALVADOR</v>
          </cell>
          <cell r="V1137" t="str">
            <v>MANJARREZ LOMELI LAURA ALEXANDRA</v>
          </cell>
          <cell r="W1137" t="str">
            <v>VILLASCAN LEE MARCO ANTONIO</v>
          </cell>
          <cell r="X1137" t="str">
            <v>VILLASCAN LEE MARCO ANTONIO</v>
          </cell>
          <cell r="Y1137">
            <v>2006</v>
          </cell>
          <cell r="Z1137">
            <v>8</v>
          </cell>
          <cell r="AA1137">
            <v>21544</v>
          </cell>
          <cell r="AB1137">
            <v>0</v>
          </cell>
          <cell r="AC1137">
            <v>0</v>
          </cell>
          <cell r="AD1137" t="str">
            <v>Mendoza Valencia Francisco</v>
          </cell>
        </row>
        <row r="1138">
          <cell r="A1138" t="str">
            <v>1-962-298</v>
          </cell>
          <cell r="B1138" t="str">
            <v>Oportunidad a partir de la renovación del contrato 40507 del customer 2501439 TELECABLE DE MORELOS SA DE CV almacenado en SADOC, con fecha de vencimiento 24/AGO/2006. Verificar producto, cargo único y recurrente asignados en la oportunidad</v>
          </cell>
          <cell r="C1138" t="str">
            <v>EMPRESARIAL INTERIOR</v>
          </cell>
          <cell r="D1138" t="str">
            <v>GRUPO TELECABLE MEXICANO</v>
          </cell>
          <cell r="E1138" t="str">
            <v>GRUPO TELECABLE MEXICANO</v>
          </cell>
          <cell r="G1138" t="str">
            <v>1+MQ+492</v>
          </cell>
          <cell r="H1138" t="str">
            <v>3B-LINEA PRIVADA, RENOVACION DOCTO 40507</v>
          </cell>
          <cell r="I1138" t="str">
            <v>Infraestructura</v>
          </cell>
          <cell r="J1138">
            <v>0</v>
          </cell>
          <cell r="K1138" t="str">
            <v>Perdida de la Oportunidad</v>
          </cell>
          <cell r="L1138" t="str">
            <v>Renovación del Servicio</v>
          </cell>
          <cell r="M1138" t="str">
            <v>Punto Multipunto</v>
          </cell>
          <cell r="N1138" t="str">
            <v>3B-LINEA PRIVADA</v>
          </cell>
          <cell r="O1138" t="str">
            <v>Diaz Vargas Liliana</v>
          </cell>
          <cell r="P1138" t="str">
            <v>DIAZ VARGAS LILIANA</v>
          </cell>
          <cell r="Q1138" t="str">
            <v>ANCONA DOMINGUEZ GABRIELA</v>
          </cell>
          <cell r="R1138" t="str">
            <v>VI¿OLO URIARTE JAVIER ALEJANDRO</v>
          </cell>
          <cell r="S1138" t="str">
            <v>II</v>
          </cell>
          <cell r="U1138" t="str">
            <v>DIAZ VARGAS LILIANA</v>
          </cell>
          <cell r="V1138" t="str">
            <v>ANCONA DOMINGUEZ GABRIELA</v>
          </cell>
          <cell r="W1138" t="str">
            <v>VI¿OLO URIARTE JAVIER ALEJANDRO</v>
          </cell>
          <cell r="X1138" t="str">
            <v>ZENTENO CERVANTES MARIO ALBERTO</v>
          </cell>
          <cell r="Y1138">
            <v>2006</v>
          </cell>
          <cell r="Z1138">
            <v>8</v>
          </cell>
          <cell r="AA1138">
            <v>21486</v>
          </cell>
          <cell r="AB1138">
            <v>0</v>
          </cell>
          <cell r="AC1138">
            <v>0</v>
          </cell>
        </row>
        <row r="1139">
          <cell r="A1139" t="str">
            <v>1-9ZXNS</v>
          </cell>
          <cell r="B1139" t="str">
            <v>INTERNET CORPORATIVO SEGURO 2048K</v>
          </cell>
          <cell r="C1139" t="str">
            <v>EMPRESARIAL INTERIOR</v>
          </cell>
          <cell r="D1139" t="str">
            <v>CONGRESO DEL ESTADO DE NUEVO LEON</v>
          </cell>
          <cell r="E1139" t="str">
            <v>CONGRESO DEL ESTADO DE NUEVO LEON</v>
          </cell>
          <cell r="F1139" t="str">
            <v>TERRITORIAL</v>
          </cell>
          <cell r="G1139" t="str">
            <v>1-3WO62</v>
          </cell>
          <cell r="H1139" t="str">
            <v>INTERNET CORPORATIVO SEGURO2048K</v>
          </cell>
          <cell r="I1139" t="str">
            <v>Infraestructura</v>
          </cell>
          <cell r="J1139">
            <v>0</v>
          </cell>
          <cell r="K1139" t="str">
            <v>Perdida de la Oportunidad</v>
          </cell>
          <cell r="L1139" t="str">
            <v>Primer Servicio</v>
          </cell>
          <cell r="M1139" t="str">
            <v>Internet Corporativo Avantel</v>
          </cell>
          <cell r="N1139" t="str">
            <v>3D-INTERNET DEDICADO</v>
          </cell>
          <cell r="O1139" t="str">
            <v>Arteaga Aquino Leonardo</v>
          </cell>
          <cell r="P1139" t="str">
            <v>ARTEAGA AQUINO LEONARDO FELIPE</v>
          </cell>
          <cell r="Q1139" t="str">
            <v>VERA VILLARREAL HECTOR JAVIER</v>
          </cell>
          <cell r="R1139" t="str">
            <v>TREVI¿O GONZALEZ CLAUDIA PATRICIA</v>
          </cell>
          <cell r="U1139" t="str">
            <v>ARTEAGA AQUINO LEONARDO FELIPE</v>
          </cell>
          <cell r="V1139" t="str">
            <v>VERA VILLARREAL HECTOR JAVIER</v>
          </cell>
          <cell r="W1139" t="str">
            <v>TREVI¿O GONZALEZ CLAUDIA PATRICIA</v>
          </cell>
          <cell r="X1139" t="str">
            <v>ZENTENO CERVANTES MARIO ALBERTO</v>
          </cell>
          <cell r="Y1139">
            <v>2006</v>
          </cell>
          <cell r="Z1139">
            <v>8</v>
          </cell>
          <cell r="AA1139">
            <v>20537</v>
          </cell>
          <cell r="AB1139">
            <v>12949</v>
          </cell>
          <cell r="AC1139">
            <v>0</v>
          </cell>
        </row>
        <row r="1140">
          <cell r="A1140" t="str">
            <v>1-K61YF</v>
          </cell>
          <cell r="B1140" t="str">
            <v>EL CLIENTE SOLICITA UN ENLACE LAN TO LAN DE NUEVO CORPORATIVO COMEXTRA HACIA KIO CON 20MB</v>
          </cell>
          <cell r="C1140" t="str">
            <v>CORPORATIVO</v>
          </cell>
          <cell r="D1140" t="str">
            <v>GRUPO MODELO</v>
          </cell>
          <cell r="E1140" t="str">
            <v>DIBLO CORPORATIVO SA DE CV</v>
          </cell>
          <cell r="G1140" t="str">
            <v>1+2F+51</v>
          </cell>
          <cell r="H1140" t="str">
            <v>ENLACE LAN TO LAN CORPORATIVO COMEXTRA</v>
          </cell>
          <cell r="I1140" t="str">
            <v>Infraestructura</v>
          </cell>
          <cell r="J1140">
            <v>0</v>
          </cell>
          <cell r="K1140" t="str">
            <v>Perdida de la Oportunidad</v>
          </cell>
          <cell r="L1140" t="str">
            <v>Nuevo Servicio</v>
          </cell>
          <cell r="M1140" t="str">
            <v>Metro Ethernet Avantel</v>
          </cell>
          <cell r="N1140" t="str">
            <v>3B-LINEA PRIVADA</v>
          </cell>
          <cell r="O1140" t="str">
            <v>Estebanes Ruiz Jose Luis</v>
          </cell>
          <cell r="P1140" t="str">
            <v>ESTEBANES RUIZ JOSE LUIS</v>
          </cell>
          <cell r="Q1140" t="str">
            <v>GONZALEZ GARRIDO GERARDO</v>
          </cell>
          <cell r="R1140" t="str">
            <v>GUZMAN FLORES LAURA ISELA</v>
          </cell>
          <cell r="T1140" t="str">
            <v>No Comprometido</v>
          </cell>
          <cell r="U1140" t="str">
            <v>ESTEBANES RUIZ JOSE LUIS</v>
          </cell>
          <cell r="V1140" t="str">
            <v>GONZALEZ GARRIDO GERARDO</v>
          </cell>
          <cell r="W1140" t="str">
            <v>GUZMAN FLORES LAURA ISELA</v>
          </cell>
          <cell r="X1140" t="str">
            <v>VIEYRA NAVARRO FRANCISCO JAVIER</v>
          </cell>
          <cell r="Y1140">
            <v>2006</v>
          </cell>
          <cell r="Z1140">
            <v>8</v>
          </cell>
          <cell r="AA1140">
            <v>20000</v>
          </cell>
          <cell r="AB1140">
            <v>0</v>
          </cell>
          <cell r="AC1140">
            <v>0</v>
          </cell>
          <cell r="AD1140" t="str">
            <v>Garcia Moscol Tomas Guillermo</v>
          </cell>
        </row>
        <row r="1141">
          <cell r="A1141" t="str">
            <v>1-FXHEA</v>
          </cell>
          <cell r="B1141" t="str">
            <v>INTERNET 2</v>
          </cell>
          <cell r="C1141" t="str">
            <v>EMPRESARIAL MEXICO</v>
          </cell>
          <cell r="D1141" t="str">
            <v>UNIVERSIDAD TECNOLOGICA DE MEXICO</v>
          </cell>
          <cell r="E1141" t="str">
            <v>UNIVERSIDAD TECNOLOGICA DE MEXICO SC</v>
          </cell>
          <cell r="G1141" t="str">
            <v>1+FD+1012</v>
          </cell>
          <cell r="H1141" t="str">
            <v>INTERNET 2</v>
          </cell>
          <cell r="I1141" t="str">
            <v>Infraestructura</v>
          </cell>
          <cell r="J1141">
            <v>25</v>
          </cell>
          <cell r="K1141" t="str">
            <v>Entrega de la Primera Propuesta</v>
          </cell>
          <cell r="L1141" t="str">
            <v>Nuevo Servicio</v>
          </cell>
          <cell r="M1141" t="str">
            <v>Internet Dedicado</v>
          </cell>
          <cell r="N1141" t="str">
            <v>3D-INTERNET DEDICADO</v>
          </cell>
          <cell r="O1141" t="str">
            <v>ROMERO GUZMAN BARBARA MARIA GUADALUPE</v>
          </cell>
          <cell r="P1141" t="str">
            <v>ROMERO GUZMAN BARBARA MARIA GUADALUPE</v>
          </cell>
          <cell r="Q1141" t="str">
            <v>CARDOS DUARTE GABRIEL ALEJANDRO</v>
          </cell>
          <cell r="R1141" t="str">
            <v>MORA MORA RODOLFO</v>
          </cell>
          <cell r="S1141" t="str">
            <v>II.I</v>
          </cell>
          <cell r="T1141" t="str">
            <v>Strech</v>
          </cell>
          <cell r="U1141" t="str">
            <v>ROMERO GUZMAN BARBARA MARIA GUADALUPE</v>
          </cell>
          <cell r="V1141" t="str">
            <v>CARDOS DUARTE GABRIEL ALEJANDRO</v>
          </cell>
          <cell r="W1141" t="str">
            <v>MORA MORA RODOLFO</v>
          </cell>
          <cell r="X1141" t="str">
            <v>LOVO REYES JUAN CARLOS</v>
          </cell>
          <cell r="Y1141">
            <v>2006</v>
          </cell>
          <cell r="Z1141">
            <v>8</v>
          </cell>
          <cell r="AA1141">
            <v>20000</v>
          </cell>
          <cell r="AB1141">
            <v>0</v>
          </cell>
          <cell r="AC1141">
            <v>0</v>
          </cell>
        </row>
        <row r="1142">
          <cell r="A1142" t="str">
            <v>1-JHTID</v>
          </cell>
          <cell r="B1142" t="str">
            <v>INTERNET 4 E1s EN ON DEMAND</v>
          </cell>
          <cell r="C1142" t="str">
            <v>CORPORATIVO</v>
          </cell>
          <cell r="D1142" t="str">
            <v>SECRETARIA DE GOBERNACION</v>
          </cell>
          <cell r="E1142" t="str">
            <v>SECRETARIA DE GOBERNACION</v>
          </cell>
          <cell r="G1142" t="str">
            <v>1-IY5K9</v>
          </cell>
          <cell r="H1142" t="str">
            <v>4 E1 INTERNET EN DEMANDA</v>
          </cell>
          <cell r="I1142" t="str">
            <v>Infraestructura</v>
          </cell>
          <cell r="J1142">
            <v>100</v>
          </cell>
          <cell r="K1142" t="str">
            <v>Facturación Total del Servicio</v>
          </cell>
          <cell r="L1142" t="str">
            <v>Nuevo Servicio</v>
          </cell>
          <cell r="M1142" t="str">
            <v>Internet Dedicado</v>
          </cell>
          <cell r="N1142" t="str">
            <v>3D-INTERNET DEDICADO</v>
          </cell>
          <cell r="O1142" t="str">
            <v>Van Scoit Arizmendi Efren</v>
          </cell>
          <cell r="P1142" t="str">
            <v>VAN SCOIT ARIZMENDI EFREN</v>
          </cell>
          <cell r="Q1142" t="str">
            <v>NAVA GAMEZ MARIA DEL CARMEN</v>
          </cell>
          <cell r="R1142" t="str">
            <v>MARTINEZ TREVI¿O OSCAR JAVIER</v>
          </cell>
          <cell r="T1142" t="str">
            <v>Comprometido</v>
          </cell>
          <cell r="U1142" t="str">
            <v>VAN SCOIT ARIZMENDI EFREN</v>
          </cell>
          <cell r="V1142" t="str">
            <v>NAVA GAMEZ MARIA DEL CARMEN</v>
          </cell>
          <cell r="W1142" t="str">
            <v>MARTINEZ TREVI¿O OSCAR JAVIER</v>
          </cell>
          <cell r="X1142" t="str">
            <v>VIEYRA NAVARRO FRANCISCO JAVIER</v>
          </cell>
          <cell r="Y1142">
            <v>2006</v>
          </cell>
          <cell r="Z1142">
            <v>8</v>
          </cell>
          <cell r="AA1142">
            <v>20000</v>
          </cell>
          <cell r="AB1142">
            <v>0</v>
          </cell>
          <cell r="AC1142">
            <v>0</v>
          </cell>
        </row>
        <row r="1143">
          <cell r="A1143" t="str">
            <v>1-J2GI7</v>
          </cell>
          <cell r="B1143" t="str">
            <v>INTERNET EN DEMANDA DE ALTA CAPACIDAD</v>
          </cell>
          <cell r="C1143" t="str">
            <v>EMPRESARIAL MEXICO</v>
          </cell>
          <cell r="D1143" t="str">
            <v>IBOPE AGB MEXICO</v>
          </cell>
          <cell r="E1143" t="str">
            <v>IBOPE AGB MEXICO SA DE CV</v>
          </cell>
          <cell r="F1143" t="str">
            <v>NEXT BUSINESS</v>
          </cell>
          <cell r="G1143" t="str">
            <v>1+FD+757</v>
          </cell>
          <cell r="H1143" t="str">
            <v>INTERNET EN DEMANDA</v>
          </cell>
          <cell r="I1143" t="str">
            <v>Infraestructura</v>
          </cell>
          <cell r="J1143">
            <v>0</v>
          </cell>
          <cell r="K1143" t="str">
            <v>Perdida de la Oportunidad</v>
          </cell>
          <cell r="L1143" t="str">
            <v>Nuevo Servicio</v>
          </cell>
          <cell r="M1143" t="str">
            <v>Internet Alta Capacidad</v>
          </cell>
          <cell r="N1143" t="str">
            <v>3C-INTERNET ALTA CAPACIDAD</v>
          </cell>
          <cell r="O1143" t="str">
            <v>MARTINEZ GUTIERREZ MARIA MAGDALENA</v>
          </cell>
          <cell r="P1143" t="str">
            <v>MARTINEZ GUTIERREZ MARIA MAGDALENA</v>
          </cell>
          <cell r="Q1143" t="str">
            <v>DAVILA RODRIGUEZ GLORIA OLIVIA</v>
          </cell>
          <cell r="R1143" t="str">
            <v>VALDUEZA GUADARRAMA MIGUEL ALFONSO</v>
          </cell>
          <cell r="T1143" t="str">
            <v>Comprometido</v>
          </cell>
          <cell r="U1143" t="str">
            <v>MARTINEZ GUTIERREZ MARIA MAGDALENA</v>
          </cell>
          <cell r="V1143" t="str">
            <v>DAVILA RODRIGUEZ GLORIA OLIVIA</v>
          </cell>
          <cell r="W1143" t="str">
            <v>VALDUEZA GUADARRAMA MIGUEL ALFONSO</v>
          </cell>
          <cell r="X1143" t="str">
            <v>LOVO REYES JUAN CARLOS</v>
          </cell>
          <cell r="Y1143">
            <v>2006</v>
          </cell>
          <cell r="Z1143">
            <v>8</v>
          </cell>
          <cell r="AA1143">
            <v>20000</v>
          </cell>
          <cell r="AB1143">
            <v>0</v>
          </cell>
          <cell r="AC1143">
            <v>0</v>
          </cell>
        </row>
        <row r="1144">
          <cell r="A1144" t="str">
            <v>1-962-287</v>
          </cell>
          <cell r="B1144" t="str">
            <v>Oportunidad a partir de la renovación del contrato 33709 del customer 2505446 IMPULSE TELECOMMUNICATIONS DE MEXICO SA DE CV almacenado en SADOC, con fecha de vencimiento 19/AGO/2006. Verificar producto, cargo único y recurrente asignados en la oportunidad</v>
          </cell>
          <cell r="C1144" t="str">
            <v>INTERNACIONAL</v>
          </cell>
          <cell r="D1144" t="str">
            <v>IMPULSE TELECOMMUNICATIONS DE MEXICO</v>
          </cell>
          <cell r="E1144" t="str">
            <v>IMPULSE TELECOMMUNICATIONS DE MEXICO S.A. DE C.V.</v>
          </cell>
          <cell r="G1144" t="str">
            <v>1-DH9H</v>
          </cell>
          <cell r="H1144" t="str">
            <v>3D-INTERNET DEDICADO, RENOVACION DOCTO 33709</v>
          </cell>
          <cell r="I1144" t="str">
            <v>Infraestructura</v>
          </cell>
          <cell r="J1144">
            <v>10</v>
          </cell>
          <cell r="K1144" t="str">
            <v>Detección de Oportunidad</v>
          </cell>
          <cell r="L1144" t="str">
            <v>Renovación del Servicio</v>
          </cell>
          <cell r="M1144" t="str">
            <v>Internet Smart Blocks Small</v>
          </cell>
          <cell r="N1144" t="str">
            <v>3D-INTERNET DEDICADO</v>
          </cell>
          <cell r="O1144" t="str">
            <v>Herrera Solis Jose Luis</v>
          </cell>
          <cell r="P1144" t="str">
            <v>HERRERA SOLIS JOSE LUIS</v>
          </cell>
          <cell r="Q1144" t="str">
            <v>REBOLLAR RODRIGUEZ OLGA</v>
          </cell>
          <cell r="R1144" t="str">
            <v>VILLASCAN LEE MARCO ANTONIO</v>
          </cell>
          <cell r="U1144" t="str">
            <v>HERRERA SOLIS JOSE LUIS</v>
          </cell>
          <cell r="V1144" t="str">
            <v>REBOLLAR RODRIGUEZ OLGA</v>
          </cell>
          <cell r="W1144" t="str">
            <v>VILLASCAN LEE MARCO ANTONIO</v>
          </cell>
          <cell r="X1144" t="str">
            <v>VILLASCAN LEE MARCO ANTONIO</v>
          </cell>
          <cell r="Y1144">
            <v>2006</v>
          </cell>
          <cell r="Z1144">
            <v>8</v>
          </cell>
          <cell r="AA1144">
            <v>19446</v>
          </cell>
          <cell r="AB1144">
            <v>0</v>
          </cell>
          <cell r="AC1144">
            <v>0</v>
          </cell>
        </row>
        <row r="1145">
          <cell r="A1145" t="str">
            <v>1-H8YNF</v>
          </cell>
          <cell r="B1145" t="str">
            <v>E1 INTERNET-2</v>
          </cell>
          <cell r="C1145" t="str">
            <v>EMPRESARIAL INTERIOR</v>
          </cell>
          <cell r="D1145" t="str">
            <v>INEGI</v>
          </cell>
          <cell r="E1145" t="str">
            <v>INSTITUTO NACIONAL DE ESTADISTICA GEOGRAFIA E INFORMATICA</v>
          </cell>
          <cell r="G1145" t="str">
            <v>1+K9+2193</v>
          </cell>
          <cell r="H1145" t="str">
            <v>E1 INTERNET-2</v>
          </cell>
          <cell r="I1145" t="str">
            <v>Infraestructura</v>
          </cell>
          <cell r="J1145">
            <v>0</v>
          </cell>
          <cell r="K1145" t="str">
            <v>Perdida de la Oportunidad</v>
          </cell>
          <cell r="L1145" t="str">
            <v>Nuevo Servicio</v>
          </cell>
          <cell r="M1145" t="str">
            <v>Internet 2 Avantel 2048 Kbps</v>
          </cell>
          <cell r="N1145" t="str">
            <v>3D-INTERNET DEDICADO</v>
          </cell>
          <cell r="O1145" t="str">
            <v>Betancourt Araujo José Cástulo</v>
          </cell>
          <cell r="P1145" t="str">
            <v>BETANCOURT ARAUJO JOSE CASTULO</v>
          </cell>
          <cell r="Q1145" t="str">
            <v>ANGULO CERVERA ENRIQUE</v>
          </cell>
          <cell r="R1145" t="str">
            <v>SANTANA ESPINOSA LUIS MANUEL</v>
          </cell>
          <cell r="S1145" t="str">
            <v>IV</v>
          </cell>
          <cell r="T1145" t="str">
            <v>No Comprometido</v>
          </cell>
          <cell r="U1145" t="str">
            <v>BETANCOURT ARAUJO JOSE CASTULO</v>
          </cell>
          <cell r="V1145" t="str">
            <v>ANGULO CERVERA ENRIQUE</v>
          </cell>
          <cell r="W1145" t="str">
            <v>SANTANA ESPINOSA LUIS MANUEL</v>
          </cell>
          <cell r="X1145" t="str">
            <v>ZENTENO CERVANTES MARIO ALBERTO</v>
          </cell>
          <cell r="Y1145">
            <v>2006</v>
          </cell>
          <cell r="Z1145">
            <v>8</v>
          </cell>
          <cell r="AA1145">
            <v>19300</v>
          </cell>
          <cell r="AB1145">
            <v>90971</v>
          </cell>
          <cell r="AC1145">
            <v>0</v>
          </cell>
        </row>
        <row r="1146">
          <cell r="A1146" t="str">
            <v>1-DE9QE</v>
          </cell>
          <cell r="B1146" t="str">
            <v>E1 DE INTERNET CON ROUTER EN RENTA</v>
          </cell>
          <cell r="C1146" t="str">
            <v>EMPRESARIAL MEXICO</v>
          </cell>
          <cell r="D1146" t="str">
            <v>FERRETERA ACATITLA</v>
          </cell>
          <cell r="E1146" t="str">
            <v>FERRETERA ACATITLA SA DE CV</v>
          </cell>
          <cell r="G1146" t="str">
            <v>1-APUTH</v>
          </cell>
          <cell r="H1146" t="str">
            <v>INTERNET E1 ACATITLA</v>
          </cell>
          <cell r="I1146" t="str">
            <v>Infraestructura</v>
          </cell>
          <cell r="J1146">
            <v>25</v>
          </cell>
          <cell r="K1146" t="str">
            <v>Entrega de la Primera Propuesta</v>
          </cell>
          <cell r="L1146" t="str">
            <v>Nuevo Servicio</v>
          </cell>
          <cell r="M1146" t="str">
            <v>Internet Corporativo Avantel</v>
          </cell>
          <cell r="N1146" t="str">
            <v>3D-INTERNET DEDICADO</v>
          </cell>
          <cell r="O1146" t="str">
            <v>GUTIERREZ FERNANDEZ FRANCISCO IVAN</v>
          </cell>
          <cell r="P1146" t="str">
            <v>GUTIERREZ FERNANDEZ FRANCISCO IVAN</v>
          </cell>
          <cell r="Q1146" t="str">
            <v>MORARI TOSTADO LEONEL</v>
          </cell>
          <cell r="R1146" t="str">
            <v>MEZA BRAVO HECTOR MANUEL</v>
          </cell>
          <cell r="S1146" t="str">
            <v>I.I</v>
          </cell>
          <cell r="T1146" t="str">
            <v>No Comprometido</v>
          </cell>
          <cell r="U1146" t="str">
            <v>GUTIERREZ FERNANDEZ FRANCISCO IVAN</v>
          </cell>
          <cell r="V1146" t="str">
            <v>MORARI TOSTADO LEONEL</v>
          </cell>
          <cell r="W1146" t="str">
            <v>MEZA BRAVO HECTOR MANUEL</v>
          </cell>
          <cell r="X1146" t="str">
            <v>LOVO REYES JUAN CARLOS</v>
          </cell>
          <cell r="Y1146">
            <v>2006</v>
          </cell>
          <cell r="Z1146">
            <v>8</v>
          </cell>
          <cell r="AA1146">
            <v>18000</v>
          </cell>
          <cell r="AB1146">
            <v>0</v>
          </cell>
          <cell r="AC1146">
            <v>0</v>
          </cell>
        </row>
        <row r="1147">
          <cell r="A1147" t="str">
            <v>1-IPRXO</v>
          </cell>
          <cell r="B1147" t="str">
            <v>INTERNET DEDICADO</v>
          </cell>
          <cell r="C1147" t="str">
            <v>EMPRESARIAL INTERIOR</v>
          </cell>
          <cell r="D1147" t="str">
            <v>COMISION DE SERVICIOS PUBLICOS DE TIJUANA</v>
          </cell>
          <cell r="E1147" t="str">
            <v>COMISION DE SERVICIOS PUBLICOS DE TIJUANA</v>
          </cell>
          <cell r="F1147" t="str">
            <v>PROSPECTO</v>
          </cell>
          <cell r="G1147" t="str">
            <v>1-IPRX4</v>
          </cell>
          <cell r="H1147" t="str">
            <v>INTERNET</v>
          </cell>
          <cell r="I1147" t="str">
            <v>Infraestructura</v>
          </cell>
          <cell r="J1147">
            <v>0</v>
          </cell>
          <cell r="K1147" t="str">
            <v>Perdida de la Oportunidad</v>
          </cell>
          <cell r="L1147" t="str">
            <v>Primer Servicio</v>
          </cell>
          <cell r="M1147" t="str">
            <v>Internet Dedicado</v>
          </cell>
          <cell r="N1147" t="str">
            <v>3D-INTERNET DEDICADO</v>
          </cell>
          <cell r="O1147" t="str">
            <v>BECERRA LIMON ALEJANDRO</v>
          </cell>
          <cell r="P1147" t="str">
            <v>BECERRA LIMON ALEJANDRO</v>
          </cell>
          <cell r="Q1147" t="str">
            <v>ANGULO CERVERA ENRIQUE</v>
          </cell>
          <cell r="R1147" t="str">
            <v>SANTANA ESPINOSA LUIS MANUEL</v>
          </cell>
          <cell r="S1147" t="str">
            <v>IV</v>
          </cell>
          <cell r="T1147" t="str">
            <v>No Comprometido</v>
          </cell>
          <cell r="U1147" t="str">
            <v>BECERRA LIMON ALEJANDRO</v>
          </cell>
          <cell r="V1147" t="str">
            <v>ANGULO CERVERA ENRIQUE</v>
          </cell>
          <cell r="W1147" t="str">
            <v>SANTANA ESPINOSA LUIS MANUEL</v>
          </cell>
          <cell r="X1147" t="str">
            <v>ZENTENO CERVANTES MARIO ALBERTO</v>
          </cell>
          <cell r="Y1147">
            <v>2006</v>
          </cell>
          <cell r="Z1147">
            <v>8</v>
          </cell>
          <cell r="AA1147">
            <v>17500</v>
          </cell>
          <cell r="AB1147">
            <v>0</v>
          </cell>
          <cell r="AC1147">
            <v>0</v>
          </cell>
          <cell r="AD1147" t="str">
            <v>Valdes Miramontes Miguel Angel</v>
          </cell>
        </row>
        <row r="1148">
          <cell r="A1148" t="str">
            <v>1-HNXIY</v>
          </cell>
          <cell r="B1148" t="str">
            <v>E1 INTERNET</v>
          </cell>
          <cell r="C1148" t="str">
            <v>MERCADOS MASIVOS</v>
          </cell>
          <cell r="D1148" t="str">
            <v>SERVIPORTEO DEL CENTRO</v>
          </cell>
          <cell r="E1148" t="str">
            <v>SERVIPORTEO DEL CENTRO SA DE CV</v>
          </cell>
          <cell r="F1148" t="str">
            <v>TERRITORIAL</v>
          </cell>
          <cell r="G1148" t="str">
            <v>1-4DRIL</v>
          </cell>
          <cell r="H1148" t="str">
            <v>E1 INTERNET PLUS</v>
          </cell>
          <cell r="I1148" t="str">
            <v>Infraestructura</v>
          </cell>
          <cell r="J1148">
            <v>0</v>
          </cell>
          <cell r="K1148" t="str">
            <v>Perdida de la Oportunidad</v>
          </cell>
          <cell r="L1148" t="str">
            <v>Primer Servicio</v>
          </cell>
          <cell r="M1148" t="str">
            <v>Internet Corporativo Plus Avantel</v>
          </cell>
          <cell r="N1148" t="str">
            <v>3D-INTERNET DEDICADO</v>
          </cell>
          <cell r="O1148" t="str">
            <v>Small Business Small Business</v>
          </cell>
          <cell r="P1148" t="str">
            <v>SMALL BUSINESS</v>
          </cell>
          <cell r="Q1148" t="str">
            <v>VERASTEGUI HERRERA PORFIRIO MIGUEL</v>
          </cell>
          <cell r="R1148" t="str">
            <v>VERASTEGUI HERRERA PORFIRIO MIGUEL</v>
          </cell>
          <cell r="T1148" t="str">
            <v>Comprometido</v>
          </cell>
          <cell r="U1148" t="str">
            <v>SMALL BUSINESS</v>
          </cell>
          <cell r="V1148" t="str">
            <v>VERASTEGUI HERRERA PORFIRIO MIGUEL</v>
          </cell>
          <cell r="W1148" t="str">
            <v>VERASTEGUI HERRERA PORFIRIO MIGUEL</v>
          </cell>
          <cell r="X1148" t="str">
            <v>VERASTEGUI HERRERA PORFIRIO MIGUEL</v>
          </cell>
          <cell r="Y1148">
            <v>2006</v>
          </cell>
          <cell r="Z1148">
            <v>8</v>
          </cell>
          <cell r="AA1148">
            <v>17500</v>
          </cell>
          <cell r="AB1148">
            <v>2350</v>
          </cell>
          <cell r="AC1148">
            <v>0</v>
          </cell>
        </row>
        <row r="1149">
          <cell r="A1149" t="str">
            <v>1-IZJHH</v>
          </cell>
          <cell r="B1149" t="str">
            <v>E1 DE INTERNET CORPORATIVO</v>
          </cell>
          <cell r="C1149" t="str">
            <v>EMPRESARIAL INTERIOR</v>
          </cell>
          <cell r="D1149" t="str">
            <v>DITEMSA</v>
          </cell>
          <cell r="E1149" t="str">
            <v>DITEMSA SA DE CV</v>
          </cell>
          <cell r="F1149" t="str">
            <v>TERRITORIAL</v>
          </cell>
          <cell r="G1149" t="str">
            <v>1-6LP12</v>
          </cell>
          <cell r="H1149" t="str">
            <v>EI INTERNET CORPORATIVO</v>
          </cell>
          <cell r="I1149" t="str">
            <v>Infraestructura</v>
          </cell>
          <cell r="J1149">
            <v>0</v>
          </cell>
          <cell r="K1149" t="str">
            <v>Perdida de la Oportunidad</v>
          </cell>
          <cell r="L1149" t="str">
            <v>Primer Servicio</v>
          </cell>
          <cell r="M1149" t="str">
            <v>Internet 2 Avantel + Internet Corporativo Avantel (2048 Kbps)</v>
          </cell>
          <cell r="N1149" t="str">
            <v>3D-INTERNET DEDICADO</v>
          </cell>
          <cell r="O1149" t="str">
            <v>Gamez Treviño Francisco Octavio</v>
          </cell>
          <cell r="P1149" t="str">
            <v>GAMEZ TREVI¿O FRANCISCO OCTAVIO</v>
          </cell>
          <cell r="Q1149" t="str">
            <v>VERA VILLARREAL HECTOR JAVIER</v>
          </cell>
          <cell r="R1149" t="str">
            <v>TREVI¿O GONZALEZ CLAUDIA PATRICIA</v>
          </cell>
          <cell r="T1149" t="str">
            <v>No Comprometido</v>
          </cell>
          <cell r="U1149" t="str">
            <v>GAMEZ TREVI¿O FRANCISCO OCTAVIO</v>
          </cell>
          <cell r="V1149" t="str">
            <v>VERA VILLARREAL HECTOR JAVIER</v>
          </cell>
          <cell r="W1149" t="str">
            <v>TREVI¿O GONZALEZ CLAUDIA PATRICIA</v>
          </cell>
          <cell r="X1149" t="str">
            <v>ZENTENO CERVANTES MARIO ALBERTO</v>
          </cell>
          <cell r="Y1149">
            <v>2006</v>
          </cell>
          <cell r="Z1149">
            <v>8</v>
          </cell>
          <cell r="AA1149">
            <v>17343</v>
          </cell>
          <cell r="AB1149">
            <v>20158.439999999999</v>
          </cell>
          <cell r="AC1149">
            <v>0</v>
          </cell>
        </row>
        <row r="1150">
          <cell r="A1150" t="str">
            <v>1-G3SJC</v>
          </cell>
          <cell r="C1150" t="str">
            <v>EMPRESARIAL INTERIOR</v>
          </cell>
          <cell r="D1150" t="str">
            <v>INSTITUTO COAHUILENSE DE ACCESO A LA INFORMACION PUBLICA</v>
          </cell>
          <cell r="E1150" t="str">
            <v>INSTITUTO COAHUILENSE DE ACCESOA LA INFORMACIÓN PÚBLICA, AC</v>
          </cell>
          <cell r="G1150" t="str">
            <v>1-G3QDI</v>
          </cell>
          <cell r="H1150" t="str">
            <v>INTERNET CORPORATIVO SEGURO</v>
          </cell>
          <cell r="I1150" t="str">
            <v>Infraestructura</v>
          </cell>
          <cell r="J1150">
            <v>0</v>
          </cell>
          <cell r="K1150" t="str">
            <v>Perdida de la Oportunidad</v>
          </cell>
          <cell r="L1150" t="str">
            <v>Primer Servicio</v>
          </cell>
          <cell r="M1150" t="str">
            <v>Internet Corporativo Seguro</v>
          </cell>
          <cell r="N1150" t="str">
            <v>3D-INTERNET DEDICADO</v>
          </cell>
          <cell r="O1150" t="str">
            <v>Banda Hernández Obdulia</v>
          </cell>
          <cell r="P1150" t="str">
            <v>BANDA HERNANDEZ OBDULIA</v>
          </cell>
          <cell r="Q1150" t="str">
            <v>GARCIA RUIZ HECTOR JAVIER</v>
          </cell>
          <cell r="R1150" t="str">
            <v>TREVI¿O GONZALEZ CLAUDIA PATRICIA</v>
          </cell>
          <cell r="U1150" t="str">
            <v>BANDA HERNANDEZ OBDULIA</v>
          </cell>
          <cell r="V1150" t="str">
            <v>GARCIA RUIZ HECTOR JAVIER</v>
          </cell>
          <cell r="W1150" t="str">
            <v>TREVI¿O GONZALEZ CLAUDIA PATRICIA</v>
          </cell>
          <cell r="X1150" t="str">
            <v>ZENTENO CERVANTES MARIO ALBERTO</v>
          </cell>
          <cell r="Y1150">
            <v>2006</v>
          </cell>
          <cell r="Z1150">
            <v>8</v>
          </cell>
          <cell r="AA1150">
            <v>17000</v>
          </cell>
          <cell r="AB1150">
            <v>0</v>
          </cell>
          <cell r="AC1150">
            <v>0</v>
          </cell>
        </row>
        <row r="1151">
          <cell r="A1151" t="str">
            <v>1-KFNIZ</v>
          </cell>
          <cell r="B1151" t="str">
            <v>E1 DE INTERNET 2.</v>
          </cell>
          <cell r="C1151" t="str">
            <v>EMPRESARIAL INTERIOR</v>
          </cell>
          <cell r="D1151" t="str">
            <v>UNIVERSIDAD AUTONOMA DE CHIHUAHUA</v>
          </cell>
          <cell r="G1151" t="str">
            <v>1+K9+2177</v>
          </cell>
          <cell r="H1151" t="str">
            <v>RENOVACION INTERNET 2 UACH</v>
          </cell>
          <cell r="I1151" t="str">
            <v>Infraestructura</v>
          </cell>
          <cell r="J1151">
            <v>25</v>
          </cell>
          <cell r="K1151" t="str">
            <v>Entrega de la Primera Propuesta</v>
          </cell>
          <cell r="L1151" t="str">
            <v>Renovación Contrato</v>
          </cell>
          <cell r="M1151" t="str">
            <v>Internet 2 Avantel 2048 Kbps</v>
          </cell>
          <cell r="N1151" t="str">
            <v>3D-INTERNET DEDICADO</v>
          </cell>
          <cell r="O1151" t="str">
            <v>Palaceta Meza Belgica Georgina</v>
          </cell>
          <cell r="P1151" t="str">
            <v>PALACETA MEZA BELGICA GEORGINA</v>
          </cell>
          <cell r="Q1151" t="str">
            <v>GARCIA RUIZ HECTOR JAVIER</v>
          </cell>
          <cell r="R1151" t="str">
            <v>TREVI¿O GONZALEZ CLAUDIA PATRICIA</v>
          </cell>
          <cell r="U1151" t="str">
            <v>PALACETA MEZA BELGICA GEORGINA</v>
          </cell>
          <cell r="V1151" t="str">
            <v>GARCIA RUIZ HECTOR JAVIER</v>
          </cell>
          <cell r="W1151" t="str">
            <v>TREVI¿O GONZALEZ CLAUDIA PATRICIA</v>
          </cell>
          <cell r="X1151" t="str">
            <v>ZENTENO CERVANTES MARIO ALBERTO</v>
          </cell>
          <cell r="Y1151">
            <v>2006</v>
          </cell>
          <cell r="Z1151">
            <v>8</v>
          </cell>
          <cell r="AA1151">
            <v>17000</v>
          </cell>
          <cell r="AB1151">
            <v>0</v>
          </cell>
          <cell r="AC1151">
            <v>0</v>
          </cell>
        </row>
        <row r="1152">
          <cell r="A1152" t="str">
            <v>1-K7DV9</v>
          </cell>
          <cell r="B1152" t="str">
            <v>1XE1 INTERNET</v>
          </cell>
          <cell r="C1152" t="str">
            <v>CORPORATIVO</v>
          </cell>
          <cell r="D1152" t="str">
            <v>LICONSA</v>
          </cell>
          <cell r="E1152" t="str">
            <v>LICONSA SA DE CV</v>
          </cell>
          <cell r="G1152" t="str">
            <v>1+K9+1639</v>
          </cell>
          <cell r="H1152" t="str">
            <v>1XE1 INTERNET</v>
          </cell>
          <cell r="I1152" t="str">
            <v>Infraestructura</v>
          </cell>
          <cell r="J1152">
            <v>100</v>
          </cell>
          <cell r="K1152" t="str">
            <v>Facturación Total del Servicio</v>
          </cell>
          <cell r="L1152" t="str">
            <v>Renovación Contrato</v>
          </cell>
          <cell r="M1152" t="str">
            <v>Internet Corporativo Avantel</v>
          </cell>
          <cell r="N1152" t="str">
            <v>3D-INTERNET DEDICADO</v>
          </cell>
          <cell r="O1152" t="str">
            <v>Okamoto Lopez Keyko</v>
          </cell>
          <cell r="P1152" t="str">
            <v>OKAMOTO LOPEZ KEYKO</v>
          </cell>
          <cell r="Q1152" t="str">
            <v>GARCIA BENITEZ NANCY</v>
          </cell>
          <cell r="R1152" t="str">
            <v>MARTINEZ TREVI¿O OSCAR JAVIER</v>
          </cell>
          <cell r="T1152" t="str">
            <v>Comprometido</v>
          </cell>
          <cell r="U1152" t="str">
            <v>OKAMOTO LOPEZ KEYKO</v>
          </cell>
          <cell r="V1152" t="str">
            <v>GARCIA BENITEZ NANCY</v>
          </cell>
          <cell r="W1152" t="str">
            <v>MARTINEZ TREVI¿O OSCAR JAVIER</v>
          </cell>
          <cell r="X1152" t="str">
            <v>VIEYRA NAVARRO FRANCISCO JAVIER</v>
          </cell>
          <cell r="Y1152">
            <v>2006</v>
          </cell>
          <cell r="Z1152">
            <v>8</v>
          </cell>
          <cell r="AA1152">
            <v>16330.38</v>
          </cell>
          <cell r="AB1152">
            <v>0</v>
          </cell>
          <cell r="AC1152">
            <v>0</v>
          </cell>
          <cell r="AD1152" t="str">
            <v>Benavides Villafranca Fernando</v>
          </cell>
        </row>
        <row r="1153">
          <cell r="A1153" t="str">
            <v>1-KEUI9</v>
          </cell>
          <cell r="B1153" t="str">
            <v>internet adicional</v>
          </cell>
          <cell r="C1153" t="str">
            <v>CORPORATIVO</v>
          </cell>
          <cell r="D1153" t="str">
            <v>LICONSA</v>
          </cell>
          <cell r="E1153" t="str">
            <v>LICONSA SA DE CV</v>
          </cell>
          <cell r="G1153" t="str">
            <v>1+K9+1639</v>
          </cell>
          <cell r="H1153" t="str">
            <v>1XE1 INTERNET ADICIONAL</v>
          </cell>
          <cell r="I1153" t="str">
            <v>Infraestructura</v>
          </cell>
          <cell r="J1153">
            <v>100</v>
          </cell>
          <cell r="K1153" t="str">
            <v>Facturación Total del Servicio</v>
          </cell>
          <cell r="L1153" t="str">
            <v>Incremento del Servicio</v>
          </cell>
          <cell r="M1153" t="str">
            <v>Internet Corporativo Avantel</v>
          </cell>
          <cell r="N1153" t="str">
            <v>3D-INTERNET DEDICADO</v>
          </cell>
          <cell r="O1153" t="str">
            <v>Okamoto Lopez Keyko</v>
          </cell>
          <cell r="P1153" t="str">
            <v>OKAMOTO LOPEZ KEYKO</v>
          </cell>
          <cell r="Q1153" t="str">
            <v>GARCIA BENITEZ NANCY</v>
          </cell>
          <cell r="R1153" t="str">
            <v>MARTINEZ TREVI¿O OSCAR JAVIER</v>
          </cell>
          <cell r="T1153" t="str">
            <v>Comprometido</v>
          </cell>
          <cell r="U1153" t="str">
            <v>OKAMOTO LOPEZ KEYKO</v>
          </cell>
          <cell r="V1153" t="str">
            <v>GARCIA BENITEZ NANCY</v>
          </cell>
          <cell r="W1153" t="str">
            <v>MARTINEZ TREVI¿O OSCAR JAVIER</v>
          </cell>
          <cell r="X1153" t="str">
            <v>VIEYRA NAVARRO FRANCISCO JAVIER</v>
          </cell>
          <cell r="Y1153">
            <v>2006</v>
          </cell>
          <cell r="Z1153">
            <v>8</v>
          </cell>
          <cell r="AA1153">
            <v>16330.38</v>
          </cell>
          <cell r="AB1153">
            <v>0</v>
          </cell>
          <cell r="AC1153">
            <v>0</v>
          </cell>
          <cell r="AD1153" t="str">
            <v>Benavides Villafranca Fernando</v>
          </cell>
        </row>
        <row r="1154">
          <cell r="A1154" t="str">
            <v>1-K5ZAL</v>
          </cell>
          <cell r="B1154" t="str">
            <v>INTERNET E1</v>
          </cell>
          <cell r="C1154" t="str">
            <v>EMPRESARIAL INTERIOR</v>
          </cell>
          <cell r="D1154" t="str">
            <v>ECO SAT</v>
          </cell>
          <cell r="E1154" t="str">
            <v>ECO SAT, S.A. DE C.V</v>
          </cell>
          <cell r="F1154" t="str">
            <v>TERRITORIAL</v>
          </cell>
          <cell r="G1154" t="str">
            <v>1-K5YKE</v>
          </cell>
          <cell r="H1154" t="str">
            <v>INTERNET ECO SAT</v>
          </cell>
          <cell r="I1154" t="str">
            <v>Infraestructura</v>
          </cell>
          <cell r="J1154">
            <v>75</v>
          </cell>
          <cell r="K1154" t="str">
            <v>Validacion de Cierre de Venta</v>
          </cell>
          <cell r="L1154" t="str">
            <v>Nuevo Servicio</v>
          </cell>
          <cell r="M1154" t="str">
            <v>Internet Corporativo Avantel</v>
          </cell>
          <cell r="N1154" t="str">
            <v>3D-INTERNET DEDICADO</v>
          </cell>
          <cell r="O1154" t="str">
            <v>Palaceta Meza Belgica Georgina</v>
          </cell>
          <cell r="P1154" t="str">
            <v>PALACETA MEZA BELGICA GEORGINA</v>
          </cell>
          <cell r="Q1154" t="str">
            <v>GARCIA RUIZ HECTOR JAVIER</v>
          </cell>
          <cell r="R1154" t="str">
            <v>TREVI¿O GONZALEZ CLAUDIA PATRICIA</v>
          </cell>
          <cell r="T1154" t="str">
            <v>No Comprometido</v>
          </cell>
          <cell r="U1154" t="str">
            <v>PALACETA MEZA BELGICA GEORGINA</v>
          </cell>
          <cell r="V1154" t="str">
            <v>GARCIA RUIZ HECTOR JAVIER</v>
          </cell>
          <cell r="W1154" t="str">
            <v>TREVI¿O GONZALEZ CLAUDIA PATRICIA</v>
          </cell>
          <cell r="X1154" t="str">
            <v>ZENTENO CERVANTES MARIO ALBERTO</v>
          </cell>
          <cell r="Y1154">
            <v>2006</v>
          </cell>
          <cell r="Z1154">
            <v>8</v>
          </cell>
          <cell r="AA1154">
            <v>16000</v>
          </cell>
          <cell r="AB1154">
            <v>0</v>
          </cell>
          <cell r="AC1154">
            <v>0</v>
          </cell>
        </row>
        <row r="1155">
          <cell r="A1155" t="str">
            <v>1-962-286</v>
          </cell>
          <cell r="B1155" t="str">
            <v>Oportunidad a partir de la renovación del contrato 33309 del customer 2510790 COMERCIAL ROSHFRANS SA DE CV almacenado en SADOC, con fecha de vencimiento 05/AGO/2006. Verificar producto, cargo único y recurrente asignados en la oportunidad</v>
          </cell>
          <cell r="C1155" t="str">
            <v>EMPRESARIAL MEXICO</v>
          </cell>
          <cell r="D1155" t="str">
            <v>COMERCIAL ROSHFRANS</v>
          </cell>
          <cell r="E1155" t="str">
            <v>COMERCIAL ROSHFRANS SA DE CV</v>
          </cell>
          <cell r="F1155" t="str">
            <v>NEXT BUSINESS</v>
          </cell>
          <cell r="G1155" t="str">
            <v>1-3WCVG</v>
          </cell>
          <cell r="H1155" t="str">
            <v>3D-INTERNET DEDICADO, RENOVACION DOCTO 33309</v>
          </cell>
          <cell r="I1155" t="str">
            <v>Infraestructura</v>
          </cell>
          <cell r="J1155">
            <v>0</v>
          </cell>
          <cell r="K1155" t="str">
            <v>Perdida de la Oportunidad</v>
          </cell>
          <cell r="L1155" t="str">
            <v>Renovación del Servicio</v>
          </cell>
          <cell r="M1155" t="str">
            <v>Internet Smart Blocks Small</v>
          </cell>
          <cell r="N1155" t="str">
            <v>3D-INTERNET DEDICADO</v>
          </cell>
          <cell r="O1155" t="str">
            <v>Mendoza Camacho Jose Luis</v>
          </cell>
          <cell r="P1155" t="str">
            <v>MENDOZA CAMACHO JOSE LUIS</v>
          </cell>
          <cell r="Q1155" t="str">
            <v>FLORES MEDINA AYRTON</v>
          </cell>
          <cell r="R1155" t="str">
            <v>MEZA BRAVO HECTOR MANUEL</v>
          </cell>
          <cell r="S1155" t="str">
            <v>I.II</v>
          </cell>
          <cell r="U1155" t="str">
            <v>MENDOZA CAMACHO JOSE LUIS</v>
          </cell>
          <cell r="V1155" t="str">
            <v>FLORES MEDINA AYRTON</v>
          </cell>
          <cell r="W1155" t="str">
            <v>MEZA BRAVO HECTOR MANUEL</v>
          </cell>
          <cell r="X1155" t="str">
            <v>LOVO REYES JUAN CARLOS</v>
          </cell>
          <cell r="Y1155">
            <v>2006</v>
          </cell>
          <cell r="Z1155">
            <v>8</v>
          </cell>
          <cell r="AA1155">
            <v>15800</v>
          </cell>
          <cell r="AB1155">
            <v>0</v>
          </cell>
          <cell r="AC1155">
            <v>0</v>
          </cell>
        </row>
        <row r="1156">
          <cell r="A1156" t="str">
            <v>1-HTD9G</v>
          </cell>
          <cell r="B1156" t="str">
            <v>INTERNET DEDICADO 2048</v>
          </cell>
          <cell r="C1156" t="str">
            <v>EMPRESARIAL MEXICO</v>
          </cell>
          <cell r="D1156" t="str">
            <v>HECEN INTERNACIONAL</v>
          </cell>
          <cell r="E1156" t="str">
            <v>HECEN INTERNACIONAL SA DE CV</v>
          </cell>
          <cell r="G1156" t="str">
            <v>1-HTD8H</v>
          </cell>
          <cell r="H1156" t="str">
            <v>INTERNET DEDICADO</v>
          </cell>
          <cell r="I1156" t="str">
            <v>Infraestructura</v>
          </cell>
          <cell r="J1156">
            <v>0</v>
          </cell>
          <cell r="K1156" t="str">
            <v>Perdida de la Oportunidad</v>
          </cell>
          <cell r="L1156" t="str">
            <v>Primer Servicio</v>
          </cell>
          <cell r="M1156" t="str">
            <v>Internet Dedicado</v>
          </cell>
          <cell r="N1156" t="str">
            <v>3D-INTERNET DEDICADO</v>
          </cell>
          <cell r="O1156" t="str">
            <v>AGUILAR FABIOLA</v>
          </cell>
          <cell r="P1156" t="str">
            <v>AGUILAR GUERRERO FABIOLA</v>
          </cell>
          <cell r="Q1156" t="str">
            <v>ESQUIVEL GARCIA EDUARDO</v>
          </cell>
          <cell r="R1156" t="str">
            <v>MORA MORA RODOLFO</v>
          </cell>
          <cell r="S1156" t="str">
            <v>II.II</v>
          </cell>
          <cell r="T1156" t="str">
            <v>No Comprometido</v>
          </cell>
          <cell r="U1156" t="str">
            <v>AGUILAR GUERRERO FABIOLA</v>
          </cell>
          <cell r="V1156" t="str">
            <v>ESQUIVEL GARCIA EDUARDO</v>
          </cell>
          <cell r="W1156" t="str">
            <v>MORA MORA RODOLFO</v>
          </cell>
          <cell r="X1156" t="str">
            <v>LOVO REYES JUAN CARLOS</v>
          </cell>
          <cell r="Y1156">
            <v>2006</v>
          </cell>
          <cell r="Z1156">
            <v>8</v>
          </cell>
          <cell r="AA1156">
            <v>15776</v>
          </cell>
          <cell r="AB1156">
            <v>2349</v>
          </cell>
          <cell r="AC1156">
            <v>0</v>
          </cell>
          <cell r="AD1156" t="str">
            <v>LOPEZ CRAVIOTO ANDRES GERARDO</v>
          </cell>
        </row>
        <row r="1157">
          <cell r="A1157" t="str">
            <v>1-IBVF7</v>
          </cell>
          <cell r="B1157" t="str">
            <v>INTERNET ACCESO DEDICADO 2,048 KBPS</v>
          </cell>
          <cell r="C1157" t="str">
            <v>EMPRESARIAL MEXICO</v>
          </cell>
          <cell r="D1157" t="str">
            <v>ANDAMIOS ATLAS</v>
          </cell>
          <cell r="E1157" t="str">
            <v>ANDAMIOS ATLAS SA DE CV</v>
          </cell>
          <cell r="F1157" t="str">
            <v>NEXT BUSINESS</v>
          </cell>
          <cell r="G1157" t="str">
            <v>1-CS7Z9</v>
          </cell>
          <cell r="H1157" t="str">
            <v>INTERNET CORPORATIVO</v>
          </cell>
          <cell r="I1157" t="str">
            <v>Infraestructura</v>
          </cell>
          <cell r="J1157">
            <v>100</v>
          </cell>
          <cell r="K1157" t="str">
            <v>Facturación Total del Servicio</v>
          </cell>
          <cell r="L1157" t="str">
            <v>Nuevo Servicio</v>
          </cell>
          <cell r="M1157" t="str">
            <v>Internet Corporativo Avantel</v>
          </cell>
          <cell r="N1157" t="str">
            <v>3D-INTERNET DEDICADO</v>
          </cell>
          <cell r="O1157" t="str">
            <v>Prado Montiel Jesus Fernando</v>
          </cell>
          <cell r="P1157" t="str">
            <v>PRADO MONTIEL JESUS FERNANDO</v>
          </cell>
          <cell r="Q1157" t="str">
            <v>ESQUIVEL GARCIA EDUARDO</v>
          </cell>
          <cell r="R1157" t="str">
            <v>MORA MORA RODOLFO</v>
          </cell>
          <cell r="S1157" t="str">
            <v>II.II</v>
          </cell>
          <cell r="T1157" t="str">
            <v>Comprometido</v>
          </cell>
          <cell r="U1157" t="str">
            <v>PRADO MONTIEL JESUS FERNANDO</v>
          </cell>
          <cell r="V1157" t="str">
            <v>ESQUIVEL GARCIA EDUARDO</v>
          </cell>
          <cell r="W1157" t="str">
            <v>MORA MORA RODOLFO</v>
          </cell>
          <cell r="X1157" t="str">
            <v>LOVO REYES JUAN CARLOS</v>
          </cell>
          <cell r="Y1157">
            <v>2006</v>
          </cell>
          <cell r="Z1157">
            <v>8</v>
          </cell>
          <cell r="AA1157">
            <v>15756</v>
          </cell>
          <cell r="AB1157">
            <v>3822</v>
          </cell>
          <cell r="AC1157">
            <v>0</v>
          </cell>
        </row>
        <row r="1158">
          <cell r="A1158" t="str">
            <v>1-962-294</v>
          </cell>
          <cell r="B1158" t="str">
            <v>Oportunidad a partir de la renovación del contrato 14946 del customer 2323 WHITE &amp; CASE SC almacenado en SADOC, con fecha de vencimiento 12/AGO/2006. Verificar producto, cargo único y recurrente asignados en la oportunidad</v>
          </cell>
          <cell r="C1158" t="str">
            <v>EMPRESARIAL MEXICO</v>
          </cell>
          <cell r="D1158" t="str">
            <v>WHITE &amp; CASE</v>
          </cell>
          <cell r="G1158" t="str">
            <v>1+FD+291</v>
          </cell>
          <cell r="H1158" t="str">
            <v>3D-INTERNET DEDICADO, RENOVACION DOCTO 14946</v>
          </cell>
          <cell r="I1158" t="str">
            <v>Infraestructura</v>
          </cell>
          <cell r="J1158">
            <v>10</v>
          </cell>
          <cell r="K1158" t="str">
            <v>Detección de Oportunidad</v>
          </cell>
          <cell r="L1158" t="str">
            <v>Renovación del Servicio</v>
          </cell>
          <cell r="M1158" t="str">
            <v>Internet Smart Blocks Small</v>
          </cell>
          <cell r="N1158" t="str">
            <v>3D-INTERNET DEDICADO</v>
          </cell>
          <cell r="O1158" t="str">
            <v>OLIVARES LOPEZ MALO JORGE ALVARO</v>
          </cell>
          <cell r="P1158" t="str">
            <v>OLIVARES LOPEZ MALO JORGE ALVARO</v>
          </cell>
          <cell r="Q1158" t="str">
            <v>CARDOS DUARTE GABRIEL ALEJANDRO</v>
          </cell>
          <cell r="R1158" t="str">
            <v>MORA MORA RODOLFO</v>
          </cell>
          <cell r="S1158" t="str">
            <v>II.I</v>
          </cell>
          <cell r="U1158" t="str">
            <v>OLIVARES LOPEZ MALO JORGE ALVARO</v>
          </cell>
          <cell r="V1158" t="str">
            <v>CARDOS DUARTE GABRIEL ALEJANDRO</v>
          </cell>
          <cell r="W1158" t="str">
            <v>MORA MORA RODOLFO</v>
          </cell>
          <cell r="X1158" t="str">
            <v>LOVO REYES JUAN CARLOS</v>
          </cell>
          <cell r="Y1158">
            <v>2006</v>
          </cell>
          <cell r="Z1158">
            <v>8</v>
          </cell>
          <cell r="AA1158">
            <v>15389</v>
          </cell>
          <cell r="AB1158">
            <v>0</v>
          </cell>
          <cell r="AC1158">
            <v>0</v>
          </cell>
        </row>
        <row r="1159">
          <cell r="A1159" t="str">
            <v>1-962-255</v>
          </cell>
          <cell r="B1159" t="str">
            <v>Oportunidad a partir de la renovación del contrato 48374 del customer 2501883 SUN MICROSYSTEMS DE MEXICO SA DE CV almacenado en SADOC, con fecha de vencimiento 31/AGO/2006. Verificar producto, cargo único y recurrente asignados en la oportunidad</v>
          </cell>
          <cell r="C1159" t="str">
            <v>CORPORATIVO</v>
          </cell>
          <cell r="D1159" t="str">
            <v>SUN MICRO SYSTEMS DE MEXICO</v>
          </cell>
          <cell r="G1159" t="str">
            <v>1+K9+177</v>
          </cell>
          <cell r="H1159" t="str">
            <v>3D-INTERNET DEDICADO, RENOVACION DOCTO 48374</v>
          </cell>
          <cell r="I1159" t="str">
            <v>Infraestructura</v>
          </cell>
          <cell r="J1159">
            <v>10</v>
          </cell>
          <cell r="K1159" t="str">
            <v>Detección de Oportunidad</v>
          </cell>
          <cell r="L1159" t="str">
            <v>Renovación del Servicio</v>
          </cell>
          <cell r="M1159" t="str">
            <v>Internet Smart Blocks Small</v>
          </cell>
          <cell r="N1159" t="str">
            <v>3D-INTERNET DEDICADO</v>
          </cell>
          <cell r="O1159" t="str">
            <v>DUARTE GUTIERREZ JOSE LUIS</v>
          </cell>
          <cell r="P1159" t="str">
            <v>DUARTE GUTIERREZ JOSE LUIS</v>
          </cell>
          <cell r="Q1159" t="str">
            <v>SANCHEZ ROMAN MARCO ANTONIO</v>
          </cell>
          <cell r="R1159" t="str">
            <v>GUZMAN FLORES LAURA ISELA</v>
          </cell>
          <cell r="U1159" t="str">
            <v>DUARTE GUTIERREZ JOSE LUIS</v>
          </cell>
          <cell r="V1159" t="str">
            <v>SANCHEZ ROMAN MARCO ANTONIO</v>
          </cell>
          <cell r="W1159" t="str">
            <v>GUZMAN FLORES LAURA ISELA</v>
          </cell>
          <cell r="X1159" t="str">
            <v>VIEYRA NAVARRO FRANCISCO JAVIER</v>
          </cell>
          <cell r="Y1159">
            <v>2006</v>
          </cell>
          <cell r="Z1159">
            <v>8</v>
          </cell>
          <cell r="AA1159">
            <v>15376</v>
          </cell>
          <cell r="AB1159">
            <v>0</v>
          </cell>
          <cell r="AC1159">
            <v>0</v>
          </cell>
        </row>
        <row r="1160">
          <cell r="A1160" t="str">
            <v>1-95C-221</v>
          </cell>
          <cell r="B1160" t="str">
            <v>Oportunidad a partir de la renovación del contrato 46373 del customer 4015389 CASA MARZAM SA DE CV almacenado en SADOC, con fecha de vencimiento 01/JUL/2006</v>
          </cell>
          <cell r="C1160" t="str">
            <v>EMPRESARIAL MEXICO</v>
          </cell>
          <cell r="D1160" t="str">
            <v>MARZAM</v>
          </cell>
          <cell r="E1160" t="str">
            <v>MARZAM SA DE CV</v>
          </cell>
          <cell r="G1160" t="str">
            <v>1-CU3WM</v>
          </cell>
          <cell r="H1160" t="str">
            <v>3D-INTERNET DEDICADO, RENOVACION DOCTO 46373</v>
          </cell>
          <cell r="I1160" t="str">
            <v>Infraestructura</v>
          </cell>
          <cell r="J1160">
            <v>0</v>
          </cell>
          <cell r="K1160" t="str">
            <v>Perdida de la Oportunidad</v>
          </cell>
          <cell r="L1160" t="str">
            <v>Renovación del Servicio</v>
          </cell>
          <cell r="M1160" t="str">
            <v>Internet Smart Blocks Small</v>
          </cell>
          <cell r="N1160" t="str">
            <v>3D-INTERNET DEDICADO</v>
          </cell>
          <cell r="O1160" t="str">
            <v>Mendoza Camacho Jose Luis</v>
          </cell>
          <cell r="P1160" t="str">
            <v>MENDOZA CAMACHO JOSE LUIS</v>
          </cell>
          <cell r="Q1160" t="str">
            <v>FLORES MEDINA AYRTON</v>
          </cell>
          <cell r="R1160" t="str">
            <v>MEZA BRAVO HECTOR MANUEL</v>
          </cell>
          <cell r="S1160" t="str">
            <v>I.II</v>
          </cell>
          <cell r="U1160" t="str">
            <v>MENDOZA CAMACHO JOSE LUIS</v>
          </cell>
          <cell r="V1160" t="str">
            <v>FLORES MEDINA AYRTON</v>
          </cell>
          <cell r="W1160" t="str">
            <v>MEZA BRAVO HECTOR MANUEL</v>
          </cell>
          <cell r="X1160" t="str">
            <v>LOVO REYES JUAN CARLOS</v>
          </cell>
          <cell r="Y1160">
            <v>2006</v>
          </cell>
          <cell r="Z1160">
            <v>8</v>
          </cell>
          <cell r="AA1160">
            <v>15335.88</v>
          </cell>
          <cell r="AB1160">
            <v>0</v>
          </cell>
          <cell r="AC1160">
            <v>0</v>
          </cell>
        </row>
        <row r="1161">
          <cell r="A1161" t="str">
            <v>1-JQ9OD</v>
          </cell>
          <cell r="B1161" t="str">
            <v>INTERNET DEDICADO A 1024KBPS</v>
          </cell>
          <cell r="C1161" t="str">
            <v>EMPRESARIAL MEXICO</v>
          </cell>
          <cell r="D1161" t="str">
            <v>CHUPA CHUPS</v>
          </cell>
          <cell r="F1161" t="str">
            <v>PROSPECTO</v>
          </cell>
          <cell r="G1161" t="str">
            <v>1-12WRT</v>
          </cell>
          <cell r="H1161" t="str">
            <v>ENLACE DE INTERNET DEDICADO 1024</v>
          </cell>
          <cell r="I1161" t="str">
            <v>Infraestructura</v>
          </cell>
          <cell r="J1161">
            <v>100</v>
          </cell>
          <cell r="K1161" t="str">
            <v>Facturación Total del Servicio</v>
          </cell>
          <cell r="L1161" t="str">
            <v>Nuevo Servicio</v>
          </cell>
          <cell r="M1161" t="str">
            <v>Internet Corporativo Avantel</v>
          </cell>
          <cell r="N1161" t="str">
            <v>3D-INTERNET DEDICADO</v>
          </cell>
          <cell r="O1161" t="str">
            <v>Perez Maldonado Christian Arlette</v>
          </cell>
          <cell r="P1161" t="str">
            <v>PEREZ MALDONADO CHRISTIAN ARLET</v>
          </cell>
          <cell r="Q1161" t="str">
            <v>HINOJOSA NAGORE JUAN GABRIEL</v>
          </cell>
          <cell r="R1161" t="str">
            <v>MEZA BRAVO HECTOR MANUEL</v>
          </cell>
          <cell r="S1161" t="str">
            <v>I.III</v>
          </cell>
          <cell r="T1161" t="str">
            <v>Comprometido</v>
          </cell>
          <cell r="U1161" t="str">
            <v>PEREZ MALDONADO CHRISTIAN ARLET</v>
          </cell>
          <cell r="V1161" t="str">
            <v>HINOJOSA NAGORE JUAN GABRIEL</v>
          </cell>
          <cell r="W1161" t="str">
            <v>MEZA BRAVO HECTOR MANUEL</v>
          </cell>
          <cell r="X1161" t="str">
            <v>LOVO REYES JUAN CARLOS</v>
          </cell>
          <cell r="Y1161">
            <v>2006</v>
          </cell>
          <cell r="Z1161">
            <v>8</v>
          </cell>
          <cell r="AA1161">
            <v>15185</v>
          </cell>
          <cell r="AB1161">
            <v>59990</v>
          </cell>
          <cell r="AC1161">
            <v>0</v>
          </cell>
        </row>
        <row r="1162">
          <cell r="A1162" t="str">
            <v>1-K2PSL</v>
          </cell>
          <cell r="B1162" t="str">
            <v>LINEA PRIVADA MEXICO-LA PAZ 256Kbps</v>
          </cell>
          <cell r="C1162" t="str">
            <v>EMPRESARIAL MEXICO</v>
          </cell>
          <cell r="D1162" t="str">
            <v>AEROCALIFORNIA</v>
          </cell>
          <cell r="E1162" t="str">
            <v>AEROCALIFORNIA SA DE CV</v>
          </cell>
          <cell r="F1162" t="str">
            <v>TERRITORIAL</v>
          </cell>
          <cell r="G1162" t="str">
            <v>1+10Q+1240</v>
          </cell>
          <cell r="H1162" t="str">
            <v>LINEA PRIVADA NACIONAL</v>
          </cell>
          <cell r="I1162" t="str">
            <v>Infraestructura</v>
          </cell>
          <cell r="J1162">
            <v>0</v>
          </cell>
          <cell r="K1162" t="str">
            <v>Perdida de la Oportunidad</v>
          </cell>
          <cell r="L1162" t="str">
            <v>Nuevo Servicio</v>
          </cell>
          <cell r="M1162" t="str">
            <v>Línea Plus</v>
          </cell>
          <cell r="N1162" t="str">
            <v>3B-LINEA PRIVADA</v>
          </cell>
          <cell r="O1162" t="str">
            <v>Jacobo Garcia Agustin</v>
          </cell>
          <cell r="P1162" t="str">
            <v>JACOBO GARCIA AGUSTIN</v>
          </cell>
          <cell r="Q1162" t="str">
            <v>MORARI TOSTADO LEONEL</v>
          </cell>
          <cell r="R1162" t="str">
            <v>MEZA BRAVO HECTOR MANUEL</v>
          </cell>
          <cell r="S1162" t="str">
            <v>I.I</v>
          </cell>
          <cell r="T1162" t="str">
            <v>Comprometido</v>
          </cell>
          <cell r="U1162" t="str">
            <v>JACOBO GARCIA AGUSTIN</v>
          </cell>
          <cell r="V1162" t="str">
            <v>MORARI TOSTADO LEONEL</v>
          </cell>
          <cell r="W1162" t="str">
            <v>MEZA BRAVO HECTOR MANUEL</v>
          </cell>
          <cell r="X1162" t="str">
            <v>LOVO REYES JUAN CARLOS</v>
          </cell>
          <cell r="Y1162">
            <v>2006</v>
          </cell>
          <cell r="Z1162">
            <v>8</v>
          </cell>
          <cell r="AA1162">
            <v>15000</v>
          </cell>
          <cell r="AB1162">
            <v>0</v>
          </cell>
          <cell r="AC1162">
            <v>0</v>
          </cell>
        </row>
        <row r="1163">
          <cell r="A1163" t="str">
            <v>1-K9LL6</v>
          </cell>
          <cell r="B1163" t="str">
            <v>RENOVACION DE CONTRATO A UN AÑO CON NUEVO PRECIO DE INTERNET E1</v>
          </cell>
          <cell r="C1163" t="str">
            <v>EMPRESARIAL MEXICO</v>
          </cell>
          <cell r="D1163" t="str">
            <v>REPRESENTACIONES MARITIMAS</v>
          </cell>
          <cell r="E1163" t="str">
            <v>REPRESENTACIONES MARITIMAS SA DE CV</v>
          </cell>
          <cell r="F1163" t="str">
            <v>NEXT BUSINESS</v>
          </cell>
          <cell r="G1163" t="str">
            <v>1+FD+209</v>
          </cell>
          <cell r="H1163" t="str">
            <v>RENOVACION E1 DE INTERNET CON NUEVO PRECIO</v>
          </cell>
          <cell r="I1163" t="str">
            <v>Infraestructura</v>
          </cell>
          <cell r="J1163">
            <v>75</v>
          </cell>
          <cell r="K1163" t="str">
            <v>Validacion de Cierre de Venta</v>
          </cell>
          <cell r="L1163" t="str">
            <v>Renovación Contrato</v>
          </cell>
          <cell r="M1163" t="str">
            <v>Internet Dedicado</v>
          </cell>
          <cell r="N1163" t="str">
            <v>3D-INTERNET DEDICADO</v>
          </cell>
          <cell r="O1163" t="str">
            <v>Chamorro Garcia Jorge Enrique</v>
          </cell>
          <cell r="P1163" t="str">
            <v>CHAMORRO GARCIA JORGE ENRIQUE</v>
          </cell>
          <cell r="Q1163" t="str">
            <v>MORARI TOSTADO LEONEL</v>
          </cell>
          <cell r="R1163" t="str">
            <v>MEZA BRAVO HECTOR MANUEL</v>
          </cell>
          <cell r="S1163" t="str">
            <v>I.I</v>
          </cell>
          <cell r="T1163" t="str">
            <v>Comprometido</v>
          </cell>
          <cell r="U1163" t="str">
            <v>CHAMORRO GARCIA JORGE ENRIQUE</v>
          </cell>
          <cell r="V1163" t="str">
            <v>MORARI TOSTADO LEONEL</v>
          </cell>
          <cell r="W1163" t="str">
            <v>MEZA BRAVO HECTOR MANUEL</v>
          </cell>
          <cell r="X1163" t="str">
            <v>LOVO REYES JUAN CARLOS</v>
          </cell>
          <cell r="Y1163">
            <v>2006</v>
          </cell>
          <cell r="Z1163">
            <v>8</v>
          </cell>
          <cell r="AA1163">
            <v>15000</v>
          </cell>
          <cell r="AB1163">
            <v>0</v>
          </cell>
          <cell r="AC1163">
            <v>0</v>
          </cell>
        </row>
        <row r="1164">
          <cell r="A1164" t="str">
            <v>1-IJ564</v>
          </cell>
          <cell r="B1164" t="str">
            <v>SE ESTA PONIENDO EN LA MESA UNA PROPUESTA PARA CINCO ENLACES DEDICADOS A 64K.</v>
          </cell>
          <cell r="C1164" t="str">
            <v>EMPRESARIAL MEXICO</v>
          </cell>
          <cell r="D1164" t="str">
            <v>MERIK</v>
          </cell>
          <cell r="E1164" t="str">
            <v>MERIK SA DE CV</v>
          </cell>
          <cell r="G1164" t="str">
            <v>1-1FVAZ</v>
          </cell>
          <cell r="H1164" t="str">
            <v>INTERNET PARA SUCURSALES MERIK</v>
          </cell>
          <cell r="I1164" t="str">
            <v>Infraestructura</v>
          </cell>
          <cell r="J1164">
            <v>0</v>
          </cell>
          <cell r="K1164" t="str">
            <v>Perdida de la Oportunidad</v>
          </cell>
          <cell r="L1164" t="str">
            <v>Primer Servicio</v>
          </cell>
          <cell r="M1164" t="str">
            <v>Internet Corporativo Plus Avantel</v>
          </cell>
          <cell r="N1164" t="str">
            <v>3D-INTERNET DEDICADO</v>
          </cell>
          <cell r="O1164" t="str">
            <v>Mendoza Camacho Jose Luis</v>
          </cell>
          <cell r="P1164" t="str">
            <v>MENDOZA CAMACHO JOSE LUIS</v>
          </cell>
          <cell r="Q1164" t="str">
            <v>FLORES MEDINA AYRTON</v>
          </cell>
          <cell r="R1164" t="str">
            <v>MEZA BRAVO HECTOR MANUEL</v>
          </cell>
          <cell r="S1164" t="str">
            <v>I.II</v>
          </cell>
          <cell r="T1164" t="str">
            <v>No Comprometido</v>
          </cell>
          <cell r="U1164" t="str">
            <v>MENDOZA CAMACHO JOSE LUIS</v>
          </cell>
          <cell r="V1164" t="str">
            <v>FLORES MEDINA AYRTON</v>
          </cell>
          <cell r="W1164" t="str">
            <v>MEZA BRAVO HECTOR MANUEL</v>
          </cell>
          <cell r="X1164" t="str">
            <v>LOVO REYES JUAN CARLOS</v>
          </cell>
          <cell r="Y1164">
            <v>2006</v>
          </cell>
          <cell r="Z1164">
            <v>8</v>
          </cell>
          <cell r="AA1164">
            <v>15000</v>
          </cell>
          <cell r="AB1164">
            <v>20000</v>
          </cell>
          <cell r="AC1164">
            <v>0</v>
          </cell>
        </row>
        <row r="1165">
          <cell r="A1165" t="str">
            <v>1-FYUJY</v>
          </cell>
          <cell r="B1165" t="str">
            <v>SMART BLOCKS E INTERNET SUITE</v>
          </cell>
          <cell r="C1165" t="str">
            <v>EMPRESARIAL MEXICO</v>
          </cell>
          <cell r="D1165" t="str">
            <v>LUK-AFTERMARKET SERVICE</v>
          </cell>
          <cell r="E1165" t="str">
            <v>TUK AFTERMARKET SERVICE S.A. DE C.V.</v>
          </cell>
          <cell r="F1165" t="str">
            <v>NEXT BUSINESS</v>
          </cell>
          <cell r="G1165" t="str">
            <v>1+FD+824</v>
          </cell>
          <cell r="H1165" t="str">
            <v>SMART BLOCKS</v>
          </cell>
          <cell r="I1165" t="str">
            <v>Infraestructura</v>
          </cell>
          <cell r="J1165">
            <v>0</v>
          </cell>
          <cell r="K1165" t="str">
            <v>Perdida de la Oportunidad</v>
          </cell>
          <cell r="L1165" t="str">
            <v>Nuevo Servicio</v>
          </cell>
          <cell r="M1165" t="str">
            <v>Internet Smart Blocks Corporate</v>
          </cell>
          <cell r="N1165" t="str">
            <v>3D-INTERNET DEDICADO</v>
          </cell>
          <cell r="O1165" t="str">
            <v>LORANDI GUERRERO JESSICA EDNA</v>
          </cell>
          <cell r="P1165" t="str">
            <v>LORANDI GUERRERO EDNA JESSICA</v>
          </cell>
          <cell r="Q1165" t="str">
            <v>DAVILA RODRIGUEZ GLORIA OLIVIA</v>
          </cell>
          <cell r="R1165" t="str">
            <v>VALDUEZA GUADARRAMA MIGUEL ALFONSO</v>
          </cell>
          <cell r="T1165" t="str">
            <v>No Comprometido</v>
          </cell>
          <cell r="U1165" t="str">
            <v>LORANDI GUERRERO EDNA JESSICA</v>
          </cell>
          <cell r="V1165" t="str">
            <v>DAVILA RODRIGUEZ GLORIA OLIVIA</v>
          </cell>
          <cell r="W1165" t="str">
            <v>VALDUEZA GUADARRAMA MIGUEL ALFONSO</v>
          </cell>
          <cell r="X1165" t="str">
            <v>LOVO REYES JUAN CARLOS</v>
          </cell>
          <cell r="Y1165">
            <v>2006</v>
          </cell>
          <cell r="Z1165">
            <v>8</v>
          </cell>
          <cell r="AA1165">
            <v>15000</v>
          </cell>
          <cell r="AB1165">
            <v>0</v>
          </cell>
          <cell r="AC1165">
            <v>0</v>
          </cell>
        </row>
        <row r="1166">
          <cell r="A1166" t="str">
            <v>1-GBELY</v>
          </cell>
          <cell r="B1166" t="str">
            <v>SE REQUIRE INTERNET DEDICADO 2M PARA OFICINA NUEVA EN PTO. VALLARTA.</v>
          </cell>
          <cell r="C1166" t="str">
            <v>EMPRESARIAL INTERIOR</v>
          </cell>
          <cell r="D1166" t="str">
            <v>EL SURTIDOR DE OCCIDENTE</v>
          </cell>
          <cell r="E1166" t="str">
            <v>EL SURTIDOR DE OCCIDENTE SA DE CV</v>
          </cell>
          <cell r="F1166" t="str">
            <v>PROSPECTO</v>
          </cell>
          <cell r="G1166" t="str">
            <v>1-GB7A5</v>
          </cell>
          <cell r="H1166" t="str">
            <v>INTERNET DEDICADO 2M</v>
          </cell>
          <cell r="I1166" t="str">
            <v>Infraestructura</v>
          </cell>
          <cell r="J1166">
            <v>100</v>
          </cell>
          <cell r="K1166" t="str">
            <v>Facturación Total del Servicio</v>
          </cell>
          <cell r="L1166" t="str">
            <v>Primer Servicio</v>
          </cell>
          <cell r="M1166" t="str">
            <v>Internet Corporativo Avantel</v>
          </cell>
          <cell r="N1166" t="str">
            <v>3D-INTERNET DEDICADO</v>
          </cell>
          <cell r="O1166" t="str">
            <v>MARTINEZ MACIAS HERIBERTO</v>
          </cell>
          <cell r="P1166" t="str">
            <v>MARTINEZ MACIAS HERIBERTO</v>
          </cell>
          <cell r="Q1166" t="str">
            <v>JIMENEZ FREGOSO JOSE ALFREDO</v>
          </cell>
          <cell r="R1166" t="str">
            <v>SANTANA ESPINOSA LUIS MANUEL</v>
          </cell>
          <cell r="S1166" t="str">
            <v>II</v>
          </cell>
          <cell r="T1166" t="str">
            <v>Comprometido</v>
          </cell>
          <cell r="U1166" t="str">
            <v>MARTINEZ MACIAS HERIBERTO</v>
          </cell>
          <cell r="V1166" t="str">
            <v>JIMENEZ FREGOSO JOSE ALFREDO</v>
          </cell>
          <cell r="W1166" t="str">
            <v>SANTANA ESPINOSA LUIS MANUEL</v>
          </cell>
          <cell r="X1166" t="str">
            <v>ZENTENO CERVANTES MARIO ALBERTO</v>
          </cell>
          <cell r="Y1166">
            <v>2006</v>
          </cell>
          <cell r="Z1166">
            <v>8</v>
          </cell>
          <cell r="AA1166">
            <v>15000</v>
          </cell>
          <cell r="AB1166">
            <v>0</v>
          </cell>
          <cell r="AC1166">
            <v>0</v>
          </cell>
        </row>
        <row r="1167">
          <cell r="A1167" t="str">
            <v>1-JALG5</v>
          </cell>
          <cell r="B1167" t="str">
            <v>**Internet Dedicado</v>
          </cell>
          <cell r="C1167" t="str">
            <v>EMPRESARIAL MEXICO</v>
          </cell>
          <cell r="D1167" t="str">
            <v>VISA INTERNATIONAL</v>
          </cell>
          <cell r="E1167" t="str">
            <v>VISA INTERNATIONAL</v>
          </cell>
          <cell r="G1167" t="str">
            <v>1-908JA</v>
          </cell>
          <cell r="H1167" t="str">
            <v>**INTERNET DEDICADO</v>
          </cell>
          <cell r="I1167" t="str">
            <v>Infraestructura</v>
          </cell>
          <cell r="J1167">
            <v>0</v>
          </cell>
          <cell r="K1167" t="str">
            <v>Perdida de la Oportunidad</v>
          </cell>
          <cell r="L1167" t="str">
            <v>Nuevo Servicio</v>
          </cell>
          <cell r="M1167" t="str">
            <v>Internet Corporativo Avantel</v>
          </cell>
          <cell r="N1167" t="str">
            <v>3D-INTERNET DEDICADO</v>
          </cell>
          <cell r="O1167" t="str">
            <v>Sanchez Tello Abraham</v>
          </cell>
          <cell r="P1167" t="str">
            <v>SANCHEZ TELLO ABRAHAM ADREC</v>
          </cell>
          <cell r="Q1167" t="str">
            <v>ROSKARITZ HENNING GEORG GILBERT</v>
          </cell>
          <cell r="R1167" t="str">
            <v>VALDUEZA GUADARRAMA MIGUEL ALFONSO</v>
          </cell>
          <cell r="T1167" t="str">
            <v>No Comprometido</v>
          </cell>
          <cell r="U1167" t="str">
            <v>SANCHEZ TELLO ABRAHAM ADREC</v>
          </cell>
          <cell r="V1167" t="str">
            <v>ROSKARITZ HENNING GEORG GILBERT</v>
          </cell>
          <cell r="W1167" t="str">
            <v>VALDUEZA GUADARRAMA MIGUEL ALFONSO</v>
          </cell>
          <cell r="X1167" t="str">
            <v>LOVO REYES JUAN CARLOS</v>
          </cell>
          <cell r="Y1167">
            <v>2006</v>
          </cell>
          <cell r="Z1167">
            <v>8</v>
          </cell>
          <cell r="AA1167">
            <v>15000</v>
          </cell>
          <cell r="AB1167">
            <v>0</v>
          </cell>
          <cell r="AC1167">
            <v>0</v>
          </cell>
        </row>
        <row r="1168">
          <cell r="A1168" t="str">
            <v>1-K1DE3</v>
          </cell>
          <cell r="B1168" t="str">
            <v>LPN EDS DIAMANTE A SUNGARD (METEPECC)</v>
          </cell>
          <cell r="C1168" t="str">
            <v>CORPORATIVO</v>
          </cell>
          <cell r="D1168" t="str">
            <v>EDS DE MEXICO, S.A. DE C.V.</v>
          </cell>
          <cell r="E1168" t="str">
            <v>EDS DE MEXICO S A DE C V</v>
          </cell>
          <cell r="G1168" t="str">
            <v>1+K9+2102</v>
          </cell>
          <cell r="H1168" t="str">
            <v>EDS. LPN EDS DIAMANTE - SUNGARD</v>
          </cell>
          <cell r="I1168" t="str">
            <v>Infraestructura</v>
          </cell>
          <cell r="J1168">
            <v>0</v>
          </cell>
          <cell r="K1168" t="str">
            <v>Perdida de la Oportunidad</v>
          </cell>
          <cell r="L1168" t="str">
            <v>Nuevo Servicio</v>
          </cell>
          <cell r="M1168" t="str">
            <v>Línea Privada Local</v>
          </cell>
          <cell r="N1168" t="str">
            <v>3B-LINEA PRIVADA</v>
          </cell>
          <cell r="O1168" t="str">
            <v>Vazquez Gonzalez Juan de Jesus</v>
          </cell>
          <cell r="P1168" t="str">
            <v>VAZQUEZ GONZALEZ JUAN DE JESUS</v>
          </cell>
          <cell r="Q1168" t="str">
            <v>SANCHEZ ROMAN MARCO ANTONIO</v>
          </cell>
          <cell r="R1168" t="str">
            <v>GUZMAN FLORES LAURA ISELA</v>
          </cell>
          <cell r="T1168" t="str">
            <v>No Comprometido</v>
          </cell>
          <cell r="U1168" t="str">
            <v>VAZQUEZ GONZALEZ JUAN DE JESUS</v>
          </cell>
          <cell r="V1168" t="str">
            <v>SANCHEZ ROMAN MARCO ANTONIO</v>
          </cell>
          <cell r="W1168" t="str">
            <v>GUZMAN FLORES LAURA ISELA</v>
          </cell>
          <cell r="X1168" t="str">
            <v>VIEYRA NAVARRO FRANCISCO JAVIER</v>
          </cell>
          <cell r="Y1168">
            <v>2006</v>
          </cell>
          <cell r="Z1168">
            <v>8</v>
          </cell>
          <cell r="AA1168">
            <v>15000</v>
          </cell>
          <cell r="AB1168">
            <v>0</v>
          </cell>
          <cell r="AC1168">
            <v>0</v>
          </cell>
        </row>
        <row r="1169">
          <cell r="A1169" t="str">
            <v>1-HG9TP</v>
          </cell>
          <cell r="B1169" t="str">
            <v>internet plus a 1024 caixanova</v>
          </cell>
          <cell r="C1169" t="str">
            <v>EMPRESARIAL MEXICO</v>
          </cell>
          <cell r="D1169" t="str">
            <v>CAIXANOVA OR MEXICO</v>
          </cell>
          <cell r="E1169" t="str">
            <v>CAIXANOVA OR MEXICO SA DE CV</v>
          </cell>
          <cell r="F1169" t="str">
            <v>PROSPECTO</v>
          </cell>
          <cell r="G1169" t="str">
            <v>1-HD9SV</v>
          </cell>
          <cell r="H1169" t="str">
            <v>INTERNET 1024 CAIXANOVA</v>
          </cell>
          <cell r="I1169" t="str">
            <v>Infraestructura</v>
          </cell>
          <cell r="J1169">
            <v>0</v>
          </cell>
          <cell r="K1169" t="str">
            <v>Perdida de la Oportunidad</v>
          </cell>
          <cell r="L1169" t="str">
            <v>Nuevo Servicio</v>
          </cell>
          <cell r="M1169" t="str">
            <v>Internet Corporativo Plus Avantel</v>
          </cell>
          <cell r="N1169" t="str">
            <v>3D-INTERNET DEDICADO</v>
          </cell>
          <cell r="O1169" t="str">
            <v>GONZALEZ SANS AGLAY LYSSET</v>
          </cell>
          <cell r="P1169" t="str">
            <v>GONZALEZ SANS AGLAY LYSSET</v>
          </cell>
          <cell r="Q1169" t="str">
            <v>ROSKARITZ HENNING GEORG GILBERT</v>
          </cell>
          <cell r="R1169" t="str">
            <v>VALDUEZA GUADARRAMA MIGUEL ALFONSO</v>
          </cell>
          <cell r="T1169" t="str">
            <v>Comprometido</v>
          </cell>
          <cell r="U1169" t="str">
            <v>GONZALEZ SANS AGLAY LYSSET</v>
          </cell>
          <cell r="V1169" t="str">
            <v>ROSKARITZ HENNING GEORG GILBERT</v>
          </cell>
          <cell r="W1169" t="str">
            <v>VALDUEZA GUADARRAMA MIGUEL ALFONSO</v>
          </cell>
          <cell r="X1169" t="str">
            <v>LOVO REYES JUAN CARLOS</v>
          </cell>
          <cell r="Y1169">
            <v>2006</v>
          </cell>
          <cell r="Z1169">
            <v>8</v>
          </cell>
          <cell r="AA1169">
            <v>14932</v>
          </cell>
          <cell r="AB1169">
            <v>3130.16</v>
          </cell>
          <cell r="AC1169">
            <v>0</v>
          </cell>
        </row>
        <row r="1170">
          <cell r="A1170" t="str">
            <v>1-K26HB</v>
          </cell>
          <cell r="B1170" t="str">
            <v>INTERNET DEDICADO DE 64KBPS PARA CADA SUCURSAL  (5)</v>
          </cell>
          <cell r="C1170" t="str">
            <v>MERCADOS MASIVOS</v>
          </cell>
          <cell r="D1170" t="str">
            <v>NEZA ELECTRONICA</v>
          </cell>
          <cell r="E1170" t="str">
            <v>NEZA ELECTRONICA S.A. DE C.V.</v>
          </cell>
          <cell r="F1170" t="str">
            <v>TERRITORIAL</v>
          </cell>
          <cell r="G1170" t="str">
            <v>1-K0UT3</v>
          </cell>
          <cell r="H1170" t="str">
            <v>INTERNET DEDICADO DE 64KBPS PARA 5 SUCURSALES</v>
          </cell>
          <cell r="I1170" t="str">
            <v>Infraestructura</v>
          </cell>
          <cell r="J1170">
            <v>0</v>
          </cell>
          <cell r="K1170" t="str">
            <v>Perdida de la Oportunidad</v>
          </cell>
          <cell r="L1170" t="str">
            <v>Nuevo Servicio</v>
          </cell>
          <cell r="M1170" t="str">
            <v>Internet Corporativo Avantel</v>
          </cell>
          <cell r="N1170" t="str">
            <v>3D-INTERNET DEDICADO</v>
          </cell>
          <cell r="O1170" t="str">
            <v>Small Business Small Business</v>
          </cell>
          <cell r="P1170" t="str">
            <v>SMALL BUSINESS</v>
          </cell>
          <cell r="Q1170" t="str">
            <v>VERASTEGUI HERRERA PORFIRIO MIGUEL</v>
          </cell>
          <cell r="R1170" t="str">
            <v>VERASTEGUI HERRERA PORFIRIO MIGUEL</v>
          </cell>
          <cell r="T1170" t="str">
            <v>No Comprometido</v>
          </cell>
          <cell r="U1170" t="str">
            <v>SMALL BUSINESS</v>
          </cell>
          <cell r="V1170" t="str">
            <v>VERASTEGUI HERRERA PORFIRIO MIGUEL</v>
          </cell>
          <cell r="W1170" t="str">
            <v>VERASTEGUI HERRERA PORFIRIO MIGUEL</v>
          </cell>
          <cell r="X1170" t="str">
            <v>VERASTEGUI HERRERA PORFIRIO MIGUEL</v>
          </cell>
          <cell r="Y1170">
            <v>2006</v>
          </cell>
          <cell r="Z1170">
            <v>8</v>
          </cell>
          <cell r="AA1170">
            <v>14879</v>
          </cell>
          <cell r="AB1170">
            <v>0</v>
          </cell>
          <cell r="AC1170">
            <v>0</v>
          </cell>
        </row>
        <row r="1171">
          <cell r="A1171" t="str">
            <v>1-JJ82M</v>
          </cell>
          <cell r="B1171" t="str">
            <v>INTERNET CORPOORATIVO</v>
          </cell>
          <cell r="C1171" t="str">
            <v>MERCADOS MASIVOS</v>
          </cell>
          <cell r="D1171" t="str">
            <v>ATLAS COPCO MEXICANA S.A. DE C.V.</v>
          </cell>
          <cell r="E1171" t="str">
            <v>ATLAS COPCO MEXICANA S.A. DE C.V.</v>
          </cell>
          <cell r="F1171" t="str">
            <v>PROSPECTO</v>
          </cell>
          <cell r="G1171" t="str">
            <v>1-JJ823</v>
          </cell>
          <cell r="H1171" t="str">
            <v>ATLAS COPCO INTERNET</v>
          </cell>
          <cell r="I1171" t="str">
            <v>Infraestructura</v>
          </cell>
          <cell r="J1171">
            <v>25</v>
          </cell>
          <cell r="K1171" t="str">
            <v>Entrega de la Primera Propuesta</v>
          </cell>
          <cell r="L1171" t="str">
            <v>Nuevo Servicio</v>
          </cell>
          <cell r="M1171" t="str">
            <v>Internet Corporativo Avantel</v>
          </cell>
          <cell r="N1171" t="str">
            <v>3D-INTERNET DEDICADO</v>
          </cell>
          <cell r="O1171" t="str">
            <v>Small Business Small Business</v>
          </cell>
          <cell r="P1171" t="str">
            <v>SMALL BUSINESS</v>
          </cell>
          <cell r="Q1171" t="str">
            <v>VERASTEGUI HERRERA PORFIRIO MIGUEL</v>
          </cell>
          <cell r="R1171" t="str">
            <v>VERASTEGUI HERRERA PORFIRIO MIGUEL</v>
          </cell>
          <cell r="T1171" t="str">
            <v>No Comprometido</v>
          </cell>
          <cell r="U1171" t="str">
            <v>SMALL BUSINESS</v>
          </cell>
          <cell r="V1171" t="str">
            <v>VERASTEGUI HERRERA PORFIRIO MIGUEL</v>
          </cell>
          <cell r="W1171" t="str">
            <v>VERASTEGUI HERRERA PORFIRIO MIGUEL</v>
          </cell>
          <cell r="X1171" t="str">
            <v>VERASTEGUI HERRERA PORFIRIO MIGUEL</v>
          </cell>
          <cell r="Y1171">
            <v>2006</v>
          </cell>
          <cell r="Z1171">
            <v>8</v>
          </cell>
          <cell r="AA1171">
            <v>14771</v>
          </cell>
          <cell r="AB1171">
            <v>0</v>
          </cell>
          <cell r="AC1171">
            <v>0</v>
          </cell>
        </row>
        <row r="1172">
          <cell r="A1172" t="str">
            <v>1-EVYL2</v>
          </cell>
          <cell r="B1172" t="str">
            <v>INTERNET DEDICADO 2048 KBPS</v>
          </cell>
          <cell r="C1172" t="str">
            <v>EMPRESARIAL INTERIOR</v>
          </cell>
          <cell r="D1172" t="str">
            <v>BOUTIQUE DE LA PLAYA TERRANOVA</v>
          </cell>
          <cell r="E1172" t="str">
            <v>BOUTIQUE DE PLAYA TERRANOVA SA DE CV</v>
          </cell>
          <cell r="F1172" t="str">
            <v>NEXT BUSINESS</v>
          </cell>
          <cell r="G1172" t="str">
            <v>1-DVL15</v>
          </cell>
          <cell r="H1172" t="str">
            <v>INTERNET DEDICADO</v>
          </cell>
          <cell r="I1172" t="str">
            <v>Infraestructura</v>
          </cell>
          <cell r="J1172">
            <v>25</v>
          </cell>
          <cell r="K1172" t="str">
            <v>Entrega de la Primera Propuesta</v>
          </cell>
          <cell r="L1172" t="str">
            <v>Primer Servicio</v>
          </cell>
          <cell r="M1172" t="str">
            <v>Internet Dedicado</v>
          </cell>
          <cell r="N1172" t="str">
            <v>3D-INTERNET DEDICADO</v>
          </cell>
          <cell r="O1172" t="str">
            <v>Valdes Saldaña Fernando Enrique</v>
          </cell>
          <cell r="P1172" t="str">
            <v>VALDES SALDA¿A FERNANDO ENRIQUE</v>
          </cell>
          <cell r="Q1172" t="str">
            <v>ARIAS CERPA GUSTAVO</v>
          </cell>
          <cell r="R1172" t="str">
            <v>SANTANA ESPINOSA LUIS MANUEL</v>
          </cell>
          <cell r="S1172" t="str">
            <v>I</v>
          </cell>
          <cell r="T1172" t="str">
            <v>Comprometido</v>
          </cell>
          <cell r="U1172" t="str">
            <v>VALDES SALDA¿A FERNANDO ENRIQUE</v>
          </cell>
          <cell r="V1172" t="str">
            <v>ARIAS CERPA GUSTAVO</v>
          </cell>
          <cell r="W1172" t="str">
            <v>SANTANA ESPINOSA LUIS MANUEL</v>
          </cell>
          <cell r="X1172" t="str">
            <v>ZENTENO CERVANTES MARIO ALBERTO</v>
          </cell>
          <cell r="Y1172">
            <v>2006</v>
          </cell>
          <cell r="Z1172">
            <v>8</v>
          </cell>
          <cell r="AA1172">
            <v>14770</v>
          </cell>
          <cell r="AB1172">
            <v>0</v>
          </cell>
          <cell r="AC1172">
            <v>0</v>
          </cell>
          <cell r="AD1172" t="str">
            <v>Rodriguez Mendivil Marco Antonio</v>
          </cell>
        </row>
        <row r="1173">
          <cell r="A1173" t="str">
            <v>1-GTGUO</v>
          </cell>
          <cell r="B1173" t="str">
            <v>E1 de Internet</v>
          </cell>
          <cell r="C1173" t="str">
            <v>EMPRESARIAL INTERIOR</v>
          </cell>
          <cell r="D1173" t="str">
            <v>THE HOMEDEPOT MEXICO</v>
          </cell>
          <cell r="E1173" t="str">
            <v>THE HOMEDEPOT MEXICO SA DE CV</v>
          </cell>
          <cell r="F1173" t="str">
            <v>PROSPECTO</v>
          </cell>
          <cell r="G1173" t="str">
            <v>1-7G4V6</v>
          </cell>
          <cell r="H1173" t="str">
            <v>E1 DE INTERNET</v>
          </cell>
          <cell r="I1173" t="str">
            <v>Infraestructura</v>
          </cell>
          <cell r="J1173">
            <v>0</v>
          </cell>
          <cell r="K1173" t="str">
            <v>Perdida de la Oportunidad</v>
          </cell>
          <cell r="L1173" t="str">
            <v>Nuevo Servicio</v>
          </cell>
          <cell r="M1173" t="str">
            <v>Internet Corporativo Avantel</v>
          </cell>
          <cell r="N1173" t="str">
            <v>3D-INTERNET DEDICADO</v>
          </cell>
          <cell r="O1173" t="str">
            <v>Martinez Torres Esperanza</v>
          </cell>
          <cell r="P1173" t="str">
            <v>MARTINEZ TORRES ESPERANZA</v>
          </cell>
          <cell r="Q1173" t="str">
            <v>OSORIO AYLLON MIGUEL ITZCOATL</v>
          </cell>
          <cell r="R1173" t="str">
            <v>TREVI¿O GONZALEZ CLAUDIA PATRICIA</v>
          </cell>
          <cell r="U1173" t="str">
            <v>MARTINEZ TORRES ESPERANZA</v>
          </cell>
          <cell r="V1173" t="str">
            <v>OSORIO AYLLON MIGUEL ITZCOATL</v>
          </cell>
          <cell r="W1173" t="str">
            <v>TREVI¿O GONZALEZ CLAUDIA PATRICIA</v>
          </cell>
          <cell r="X1173" t="str">
            <v>ZENTENO CERVANTES MARIO ALBERTO</v>
          </cell>
          <cell r="Y1173">
            <v>2006</v>
          </cell>
          <cell r="Z1173">
            <v>8</v>
          </cell>
          <cell r="AA1173">
            <v>14770</v>
          </cell>
          <cell r="AB1173">
            <v>0</v>
          </cell>
          <cell r="AC1173">
            <v>0</v>
          </cell>
        </row>
        <row r="1174">
          <cell r="A1174" t="str">
            <v>1-962-288</v>
          </cell>
          <cell r="B1174" t="str">
            <v>Oportunidad a partir de la renovación del contrato 34103 del customer 2503176 IDS COMERCIAL SA DE CV almacenado en SADOC, con fecha de vencimiento 05/AGO/2006. Verificar producto, cargo único y recurrente asignados en la oportunidad</v>
          </cell>
          <cell r="C1174" t="str">
            <v>EMPRESARIAL MEXICO</v>
          </cell>
          <cell r="D1174" t="str">
            <v>IDS COMERCIAL</v>
          </cell>
          <cell r="E1174" t="str">
            <v>IDS COMERCIAL SA DE CV</v>
          </cell>
          <cell r="F1174" t="str">
            <v>TERRITORIAL</v>
          </cell>
          <cell r="G1174" t="str">
            <v>1-5YYKY</v>
          </cell>
          <cell r="H1174" t="str">
            <v>3D-INTERNET DEDICADO, RENOVACION DOCTO 34103</v>
          </cell>
          <cell r="I1174" t="str">
            <v>Infraestructura</v>
          </cell>
          <cell r="J1174">
            <v>10</v>
          </cell>
          <cell r="K1174" t="str">
            <v>Detección de Oportunidad</v>
          </cell>
          <cell r="L1174" t="str">
            <v>Renovación del Servicio</v>
          </cell>
          <cell r="M1174" t="str">
            <v>Internet Smart Blocks Small</v>
          </cell>
          <cell r="N1174" t="str">
            <v>3D-INTERNET DEDICADO</v>
          </cell>
          <cell r="O1174" t="str">
            <v>DORANTES DURAN DIONISIO JAVIER</v>
          </cell>
          <cell r="P1174" t="str">
            <v>DORANTES DURAN DIONISIO JAVIER</v>
          </cell>
          <cell r="Q1174" t="str">
            <v>CORONA ARROYAVE ABELARDO ROBERTO</v>
          </cell>
          <cell r="R1174" t="str">
            <v>CASTA¿EDA RIVAS GABRIEL ALBERTO</v>
          </cell>
          <cell r="S1174" t="str">
            <v>IV.II</v>
          </cell>
          <cell r="U1174" t="str">
            <v>DORANTES DURAN DIONISIO JAVIER</v>
          </cell>
          <cell r="V1174" t="str">
            <v>CORONA ARROYAVE ABELARDO ROBERTO</v>
          </cell>
          <cell r="W1174" t="str">
            <v>CASTA¿EDA RIVAS GABRIEL ALBERTO</v>
          </cell>
          <cell r="X1174" t="str">
            <v>LOVO REYES JUAN CARLOS</v>
          </cell>
          <cell r="Y1174">
            <v>2006</v>
          </cell>
          <cell r="Z1174">
            <v>8</v>
          </cell>
          <cell r="AA1174">
            <v>14770</v>
          </cell>
          <cell r="AB1174">
            <v>0</v>
          </cell>
          <cell r="AC1174">
            <v>0</v>
          </cell>
        </row>
        <row r="1175">
          <cell r="A1175" t="str">
            <v>1-HXHF9</v>
          </cell>
          <cell r="B1175" t="str">
            <v>ENLACE DE INTERNET E1</v>
          </cell>
          <cell r="C1175" t="str">
            <v>EMPRESARIAL INTERIOR</v>
          </cell>
          <cell r="D1175" t="str">
            <v>ARK LES COMPONENTS</v>
          </cell>
          <cell r="E1175" t="str">
            <v>ARK LES COMPONENTS SA DE CV</v>
          </cell>
          <cell r="F1175" t="str">
            <v>TERRITORIAL</v>
          </cell>
          <cell r="G1175" t="str">
            <v>1-HWUZI</v>
          </cell>
          <cell r="H1175" t="str">
            <v>E1 DE INTERNET</v>
          </cell>
          <cell r="I1175" t="str">
            <v>Infraestructura</v>
          </cell>
          <cell r="J1175">
            <v>0</v>
          </cell>
          <cell r="K1175" t="str">
            <v>Perdida de la Oportunidad</v>
          </cell>
          <cell r="L1175" t="str">
            <v>Nuevo Servicio</v>
          </cell>
          <cell r="M1175" t="str">
            <v>Internet Corporativo Avantel</v>
          </cell>
          <cell r="N1175" t="str">
            <v>3D-INTERNET DEDICADO</v>
          </cell>
          <cell r="O1175" t="str">
            <v>Gomez Nuñez Miguel Angel</v>
          </cell>
          <cell r="P1175" t="str">
            <v>GOMEZ NU¿EZ MIGUEL ANGEL</v>
          </cell>
          <cell r="Q1175" t="str">
            <v>GARCIA RUIZ HECTOR JAVIER</v>
          </cell>
          <cell r="R1175" t="str">
            <v>TREVI¿O GONZALEZ CLAUDIA PATRICIA</v>
          </cell>
          <cell r="T1175" t="str">
            <v>Comprometido</v>
          </cell>
          <cell r="U1175" t="str">
            <v>GOMEZ NU¿EZ MIGUEL ANGEL</v>
          </cell>
          <cell r="V1175" t="str">
            <v>GARCIA RUIZ HECTOR JAVIER</v>
          </cell>
          <cell r="W1175" t="str">
            <v>TREVI¿O GONZALEZ CLAUDIA PATRICIA</v>
          </cell>
          <cell r="X1175" t="str">
            <v>ZENTENO CERVANTES MARIO ALBERTO</v>
          </cell>
          <cell r="Y1175">
            <v>2006</v>
          </cell>
          <cell r="Z1175">
            <v>8</v>
          </cell>
          <cell r="AA1175">
            <v>14770</v>
          </cell>
          <cell r="AB1175">
            <v>0</v>
          </cell>
          <cell r="AC1175">
            <v>0</v>
          </cell>
        </row>
        <row r="1176">
          <cell r="A1176" t="str">
            <v>1-JCGQT</v>
          </cell>
          <cell r="B1176" t="str">
            <v>E1 INTERNET</v>
          </cell>
          <cell r="C1176" t="str">
            <v>MERCADOS MASIVOS</v>
          </cell>
          <cell r="D1176" t="str">
            <v>SPACE NET</v>
          </cell>
          <cell r="E1176" t="str">
            <v>SPACE NET COMUNICATION SERVICES DE MEXICO SA DE CV</v>
          </cell>
          <cell r="F1176" t="str">
            <v>TERRITORIAL</v>
          </cell>
          <cell r="G1176" t="str">
            <v>1-JCGQ9</v>
          </cell>
          <cell r="H1176" t="str">
            <v>E1 INTERNET</v>
          </cell>
          <cell r="I1176" t="str">
            <v>Infraestructura</v>
          </cell>
          <cell r="J1176">
            <v>25</v>
          </cell>
          <cell r="K1176" t="str">
            <v>Entrega de la Primera Propuesta</v>
          </cell>
          <cell r="L1176" t="str">
            <v>Primer Servicio</v>
          </cell>
          <cell r="M1176" t="str">
            <v>Internet Corporativo Avantel</v>
          </cell>
          <cell r="N1176" t="str">
            <v>3D-INTERNET DEDICADO</v>
          </cell>
          <cell r="O1176" t="str">
            <v>Small Business Small Business</v>
          </cell>
          <cell r="P1176" t="str">
            <v>SMALL BUSINESS</v>
          </cell>
          <cell r="Q1176" t="str">
            <v>VERASTEGUI HERRERA PORFIRIO MIGUEL</v>
          </cell>
          <cell r="R1176" t="str">
            <v>VERASTEGUI HERRERA PORFIRIO MIGUEL</v>
          </cell>
          <cell r="T1176" t="str">
            <v>No Comprometido</v>
          </cell>
          <cell r="U1176" t="str">
            <v>SMALL BUSINESS</v>
          </cell>
          <cell r="V1176" t="str">
            <v>VERASTEGUI HERRERA PORFIRIO MIGUEL</v>
          </cell>
          <cell r="W1176" t="str">
            <v>VERASTEGUI HERRERA PORFIRIO MIGUEL</v>
          </cell>
          <cell r="X1176" t="str">
            <v>VERASTEGUI HERRERA PORFIRIO MIGUEL</v>
          </cell>
          <cell r="Y1176">
            <v>2006</v>
          </cell>
          <cell r="Z1176">
            <v>8</v>
          </cell>
          <cell r="AA1176">
            <v>14700</v>
          </cell>
          <cell r="AB1176">
            <v>0</v>
          </cell>
          <cell r="AC1176">
            <v>0</v>
          </cell>
        </row>
        <row r="1177">
          <cell r="A1177" t="str">
            <v>1-JBH30</v>
          </cell>
          <cell r="B1177" t="str">
            <v>E1 INTERNET</v>
          </cell>
          <cell r="C1177" t="str">
            <v>EMPRESARIAL MEXICO</v>
          </cell>
          <cell r="D1177" t="str">
            <v>TECNOLOGIA INTERCONTINENTAL</v>
          </cell>
          <cell r="E1177" t="str">
            <v>TECNOLOGIA INTERCONTINENTAL SA DE CV</v>
          </cell>
          <cell r="F1177" t="str">
            <v>TERRITORIAL</v>
          </cell>
          <cell r="G1177" t="str">
            <v>1-JBH2F</v>
          </cell>
          <cell r="H1177" t="str">
            <v>E1 INTERNET</v>
          </cell>
          <cell r="I1177" t="str">
            <v>Infraestructura</v>
          </cell>
          <cell r="J1177">
            <v>0</v>
          </cell>
          <cell r="K1177" t="str">
            <v>Perdida de la Oportunidad</v>
          </cell>
          <cell r="L1177" t="str">
            <v>Primer Servicio</v>
          </cell>
          <cell r="M1177" t="str">
            <v>Internet Corporativo Avantel</v>
          </cell>
          <cell r="N1177" t="str">
            <v>3D-INTERNET DEDICADO</v>
          </cell>
          <cell r="O1177" t="str">
            <v>Jacobo Garcia Agustin</v>
          </cell>
          <cell r="P1177" t="str">
            <v>JACOBO GARCIA AGUSTIN</v>
          </cell>
          <cell r="Q1177" t="str">
            <v>MORARI TOSTADO LEONEL</v>
          </cell>
          <cell r="R1177" t="str">
            <v>MEZA BRAVO HECTOR MANUEL</v>
          </cell>
          <cell r="S1177" t="str">
            <v>I.I</v>
          </cell>
          <cell r="T1177" t="str">
            <v>No Comprometido</v>
          </cell>
          <cell r="U1177" t="str">
            <v>JACOBO GARCIA AGUSTIN</v>
          </cell>
          <cell r="V1177" t="str">
            <v>MORARI TOSTADO LEONEL</v>
          </cell>
          <cell r="W1177" t="str">
            <v>MEZA BRAVO HECTOR MANUEL</v>
          </cell>
          <cell r="X1177" t="str">
            <v>LOVO REYES JUAN CARLOS</v>
          </cell>
          <cell r="Y1177">
            <v>2006</v>
          </cell>
          <cell r="Z1177">
            <v>8</v>
          </cell>
          <cell r="AA1177">
            <v>14700</v>
          </cell>
          <cell r="AB1177">
            <v>0</v>
          </cell>
          <cell r="AC1177">
            <v>0</v>
          </cell>
        </row>
        <row r="1178">
          <cell r="A1178" t="str">
            <v>1-IJ556</v>
          </cell>
          <cell r="B1178" t="str">
            <v>SE ESTA PONIENDO EN LA MESA UNA PROPUESTA DE UN E1 DE INTERNET</v>
          </cell>
          <cell r="C1178" t="str">
            <v>EMPRESARIAL MEXICO</v>
          </cell>
          <cell r="D1178" t="str">
            <v>MERIK</v>
          </cell>
          <cell r="E1178" t="str">
            <v>MERIK SA DE CV</v>
          </cell>
          <cell r="G1178" t="str">
            <v>1-1FVAZ</v>
          </cell>
          <cell r="H1178" t="str">
            <v>E1 INTERNET MERIK</v>
          </cell>
          <cell r="I1178" t="str">
            <v>Infraestructura</v>
          </cell>
          <cell r="J1178">
            <v>0</v>
          </cell>
          <cell r="K1178" t="str">
            <v>Perdida de la Oportunidad</v>
          </cell>
          <cell r="L1178" t="str">
            <v>Primer Servicio</v>
          </cell>
          <cell r="M1178" t="str">
            <v>Internet Corporativo Plus Avantel</v>
          </cell>
          <cell r="N1178" t="str">
            <v>3D-INTERNET DEDICADO</v>
          </cell>
          <cell r="O1178" t="str">
            <v>Mendoza Camacho Jose Luis</v>
          </cell>
          <cell r="P1178" t="str">
            <v>MENDOZA CAMACHO JOSE LUIS</v>
          </cell>
          <cell r="Q1178" t="str">
            <v>FLORES MEDINA AYRTON</v>
          </cell>
          <cell r="R1178" t="str">
            <v>MEZA BRAVO HECTOR MANUEL</v>
          </cell>
          <cell r="S1178" t="str">
            <v>I.II</v>
          </cell>
          <cell r="T1178" t="str">
            <v>No Comprometido</v>
          </cell>
          <cell r="U1178" t="str">
            <v>MENDOZA CAMACHO JOSE LUIS</v>
          </cell>
          <cell r="V1178" t="str">
            <v>FLORES MEDINA AYRTON</v>
          </cell>
          <cell r="W1178" t="str">
            <v>MEZA BRAVO HECTOR MANUEL</v>
          </cell>
          <cell r="X1178" t="str">
            <v>LOVO REYES JUAN CARLOS</v>
          </cell>
          <cell r="Y1178">
            <v>2006</v>
          </cell>
          <cell r="Z1178">
            <v>8</v>
          </cell>
          <cell r="AA1178">
            <v>14700</v>
          </cell>
          <cell r="AB1178">
            <v>2349</v>
          </cell>
          <cell r="AC1178">
            <v>0</v>
          </cell>
        </row>
        <row r="1179">
          <cell r="A1179" t="str">
            <v>1-JPIXP</v>
          </cell>
          <cell r="B1179" t="str">
            <v>INTERNET DEDICADO A 1024 KBPS</v>
          </cell>
          <cell r="C1179" t="str">
            <v>EMPRESARIAL INTERIOR</v>
          </cell>
          <cell r="D1179" t="str">
            <v>TANGO MEDIA</v>
          </cell>
          <cell r="E1179" t="str">
            <v>TANGO PUBLICIDAD Y MEDIOS MEXICO SA DE CV</v>
          </cell>
          <cell r="G1179" t="str">
            <v>1-JPIX0</v>
          </cell>
          <cell r="H1179" t="str">
            <v>INTERNET DEDICADO 1024</v>
          </cell>
          <cell r="I1179" t="str">
            <v>Infraestructura</v>
          </cell>
          <cell r="J1179">
            <v>0</v>
          </cell>
          <cell r="K1179" t="str">
            <v>Perdida de la Oportunidad</v>
          </cell>
          <cell r="L1179" t="str">
            <v>Primer Servicio</v>
          </cell>
          <cell r="M1179" t="str">
            <v>Internet Dedicado</v>
          </cell>
          <cell r="N1179" t="str">
            <v>3D-INTERNET DEDICADO</v>
          </cell>
          <cell r="O1179" t="str">
            <v>Banda Hernández Obdulia</v>
          </cell>
          <cell r="P1179" t="str">
            <v>BANDA HERNANDEZ OBDULIA</v>
          </cell>
          <cell r="Q1179" t="str">
            <v>GARCIA RUIZ HECTOR JAVIER</v>
          </cell>
          <cell r="R1179" t="str">
            <v>TREVI¿O GONZALEZ CLAUDIA PATRICIA</v>
          </cell>
          <cell r="U1179" t="str">
            <v>BANDA HERNANDEZ OBDULIA</v>
          </cell>
          <cell r="V1179" t="str">
            <v>GARCIA RUIZ HECTOR JAVIER</v>
          </cell>
          <cell r="W1179" t="str">
            <v>TREVI¿O GONZALEZ CLAUDIA PATRICIA</v>
          </cell>
          <cell r="X1179" t="str">
            <v>ZENTENO CERVANTES MARIO ALBERTO</v>
          </cell>
          <cell r="Y1179">
            <v>2006</v>
          </cell>
          <cell r="Z1179">
            <v>8</v>
          </cell>
          <cell r="AA1179">
            <v>14662</v>
          </cell>
          <cell r="AB1179">
            <v>0</v>
          </cell>
          <cell r="AC1179">
            <v>0</v>
          </cell>
        </row>
        <row r="1180">
          <cell r="A1180" t="str">
            <v>1-FR00A</v>
          </cell>
          <cell r="B1180" t="str">
            <v>ES UN E1 PARA NODO CENTRAL.</v>
          </cell>
          <cell r="C1180" t="str">
            <v>EMPRESARIAL MEXICO</v>
          </cell>
          <cell r="D1180" t="str">
            <v>PROYECTOS Y MOBILIARIOS CONDAC</v>
          </cell>
          <cell r="E1180" t="str">
            <v>PROYECTOS Y MOBILIARIOS CONDAC S DE RL DE CV</v>
          </cell>
          <cell r="F1180" t="str">
            <v>TERRITORIAL</v>
          </cell>
          <cell r="G1180" t="str">
            <v>1-EV2X9</v>
          </cell>
          <cell r="H1180" t="str">
            <v>E1 PARA NODO CENTRAL</v>
          </cell>
          <cell r="I1180" t="str">
            <v>Infraestructura</v>
          </cell>
          <cell r="J1180">
            <v>0</v>
          </cell>
          <cell r="K1180" t="str">
            <v>Perdida de la Oportunidad</v>
          </cell>
          <cell r="L1180" t="str">
            <v>Primer Servicio</v>
          </cell>
          <cell r="M1180" t="str">
            <v>Internet Corporativo Avantel</v>
          </cell>
          <cell r="N1180" t="str">
            <v>3D-INTERNET DEDICADO</v>
          </cell>
          <cell r="O1180" t="str">
            <v>CARRANZA BALMACEDA CLAUDIA</v>
          </cell>
          <cell r="P1180" t="str">
            <v>CARRANZA BALMACEDA CLAUDIA</v>
          </cell>
          <cell r="Q1180" t="str">
            <v>DOMINGUEZ BANDA TANIA JANETTE</v>
          </cell>
          <cell r="R1180" t="str">
            <v>CASTA¿EDA RIVAS GABRIEL ALBERTO</v>
          </cell>
          <cell r="S1180" t="str">
            <v>IV.I</v>
          </cell>
          <cell r="T1180" t="str">
            <v>Comprometido</v>
          </cell>
          <cell r="U1180" t="str">
            <v>CARRANZA BALMACEDA CLAUDIA</v>
          </cell>
          <cell r="V1180" t="str">
            <v>DOMINGUEZ BANDA TANIA JANETTE</v>
          </cell>
          <cell r="W1180" t="str">
            <v>CASTA¿EDA RIVAS GABRIEL ALBERTO</v>
          </cell>
          <cell r="X1180" t="str">
            <v>LOVO REYES JUAN CARLOS</v>
          </cell>
          <cell r="Y1180">
            <v>2006</v>
          </cell>
          <cell r="Z1180">
            <v>8</v>
          </cell>
          <cell r="AA1180">
            <v>14600</v>
          </cell>
          <cell r="AB1180">
            <v>0</v>
          </cell>
          <cell r="AC1180">
            <v>0</v>
          </cell>
          <cell r="AD1180" t="str">
            <v>LOPEZ CRAVIOTO ANDRES GERARDO</v>
          </cell>
        </row>
        <row r="1181">
          <cell r="A1181" t="str">
            <v>1-KDX52</v>
          </cell>
          <cell r="B1181" t="str">
            <v>E1 DE INTERNET CON  EQUIPO ROUTER</v>
          </cell>
          <cell r="C1181" t="str">
            <v>EMPRESARIAL INTERIOR</v>
          </cell>
          <cell r="D1181" t="str">
            <v>CONAIR MEXICANA</v>
          </cell>
          <cell r="E1181" t="str">
            <v>CONAIR MEXICANA SA DE CV</v>
          </cell>
          <cell r="G1181" t="str">
            <v>1-KDX2R</v>
          </cell>
          <cell r="H1181" t="str">
            <v>INTERNET DEDICADO</v>
          </cell>
          <cell r="I1181" t="str">
            <v>Infraestructura</v>
          </cell>
          <cell r="J1181">
            <v>100</v>
          </cell>
          <cell r="K1181" t="str">
            <v>Facturación Total del Servicio</v>
          </cell>
          <cell r="L1181" t="str">
            <v>Primer Servicio</v>
          </cell>
          <cell r="M1181" t="str">
            <v>Internet Dedicado</v>
          </cell>
          <cell r="N1181" t="str">
            <v>3D-INTERNET DEDICADO</v>
          </cell>
          <cell r="O1181" t="str">
            <v>Banda Hernández Obdulia</v>
          </cell>
          <cell r="P1181" t="str">
            <v>BANDA HERNANDEZ OBDULIA</v>
          </cell>
          <cell r="Q1181" t="str">
            <v>GARCIA RUIZ HECTOR JAVIER</v>
          </cell>
          <cell r="R1181" t="str">
            <v>TREVI¿O GONZALEZ CLAUDIA PATRICIA</v>
          </cell>
          <cell r="T1181" t="str">
            <v>No Comprometido</v>
          </cell>
          <cell r="U1181" t="str">
            <v>BANDA HERNANDEZ OBDULIA</v>
          </cell>
          <cell r="V1181" t="str">
            <v>GARCIA RUIZ HECTOR JAVIER</v>
          </cell>
          <cell r="W1181" t="str">
            <v>TREVI¿O GONZALEZ CLAUDIA PATRICIA</v>
          </cell>
          <cell r="X1181" t="str">
            <v>ZENTENO CERVANTES MARIO ALBERTO</v>
          </cell>
          <cell r="Y1181">
            <v>2006</v>
          </cell>
          <cell r="Z1181">
            <v>8</v>
          </cell>
          <cell r="AA1181">
            <v>14505.38</v>
          </cell>
          <cell r="AB1181">
            <v>26978</v>
          </cell>
          <cell r="AC1181">
            <v>0</v>
          </cell>
        </row>
        <row r="1182">
          <cell r="A1182" t="str">
            <v>1-K3N3C</v>
          </cell>
          <cell r="B1182" t="str">
            <v>INTERNET E1CON PRECIO ESPECIAL</v>
          </cell>
          <cell r="C1182" t="str">
            <v>EMPRESARIAL MEXICO</v>
          </cell>
          <cell r="D1182" t="str">
            <v>MAQUINARIA IGSA</v>
          </cell>
          <cell r="E1182" t="str">
            <v>MAQUINARIA IGSA SA DE CV</v>
          </cell>
          <cell r="F1182" t="str">
            <v>TERRITORIAL</v>
          </cell>
          <cell r="G1182" t="str">
            <v>1+BU+142</v>
          </cell>
          <cell r="H1182" t="str">
            <v>INTERNET E1</v>
          </cell>
          <cell r="I1182" t="str">
            <v>Infraestructura</v>
          </cell>
          <cell r="J1182">
            <v>0</v>
          </cell>
          <cell r="K1182" t="str">
            <v>Perdida de la Oportunidad</v>
          </cell>
          <cell r="L1182" t="str">
            <v>Nuevo Servicio</v>
          </cell>
          <cell r="M1182" t="str">
            <v>Internet Dedicado</v>
          </cell>
          <cell r="N1182" t="str">
            <v>3D-INTERNET DEDICADO</v>
          </cell>
          <cell r="O1182" t="str">
            <v>BRAWN OSORIO EDGAR JESUS</v>
          </cell>
          <cell r="P1182" t="str">
            <v>BRAWN OSORIO EDGAR JESUS</v>
          </cell>
          <cell r="Q1182" t="str">
            <v>CARDOS DUARTE GABRIEL ALEJANDRO</v>
          </cell>
          <cell r="R1182" t="str">
            <v>MORA MORA RODOLFO</v>
          </cell>
          <cell r="S1182" t="str">
            <v>II.I</v>
          </cell>
          <cell r="T1182" t="str">
            <v>No Comprometido</v>
          </cell>
          <cell r="U1182" t="str">
            <v>BRAWN OSORIO EDGAR JESUS</v>
          </cell>
          <cell r="V1182" t="str">
            <v>CARDOS DUARTE GABRIEL ALEJANDRO</v>
          </cell>
          <cell r="W1182" t="str">
            <v>MORA MORA RODOLFO</v>
          </cell>
          <cell r="X1182" t="str">
            <v>LOVO REYES JUAN CARLOS</v>
          </cell>
          <cell r="Y1182">
            <v>2006</v>
          </cell>
          <cell r="Z1182">
            <v>8</v>
          </cell>
          <cell r="AA1182">
            <v>14500</v>
          </cell>
          <cell r="AB1182">
            <v>0</v>
          </cell>
          <cell r="AC1182">
            <v>0</v>
          </cell>
        </row>
        <row r="1183">
          <cell r="A1183" t="str">
            <v>1-IAPCV</v>
          </cell>
          <cell r="B1183" t="str">
            <v>INTERNET DEDICADO E1 SKANDIA MONTERREY</v>
          </cell>
          <cell r="C1183" t="str">
            <v>EMPRESARIAL MEXICO</v>
          </cell>
          <cell r="D1183" t="str">
            <v>SKANDIA VIDA</v>
          </cell>
          <cell r="E1183" t="str">
            <v>SKANDIA VIDA SA DE CV</v>
          </cell>
          <cell r="F1183" t="str">
            <v>NEXT BUSINESS</v>
          </cell>
          <cell r="G1183" t="str">
            <v>1+K9+895</v>
          </cell>
          <cell r="H1183" t="str">
            <v>INTERNET DEDICADO E1 SKANDIA MONTERREY</v>
          </cell>
          <cell r="I1183" t="str">
            <v>Infraestructura</v>
          </cell>
          <cell r="J1183">
            <v>25</v>
          </cell>
          <cell r="K1183" t="str">
            <v>Entrega de la Primera Propuesta</v>
          </cell>
          <cell r="L1183" t="str">
            <v>Nuevo Servicio</v>
          </cell>
          <cell r="M1183" t="str">
            <v>Internet Corporativo Avantel</v>
          </cell>
          <cell r="N1183" t="str">
            <v>3D-INTERNET DEDICADO</v>
          </cell>
          <cell r="O1183" t="str">
            <v>BISOGNO JORGE RICARDO</v>
          </cell>
          <cell r="P1183" t="str">
            <v>BISOGNO CARRILLO JORGE RICARDO</v>
          </cell>
          <cell r="Q1183" t="str">
            <v>MORARI TOSTADO LEONEL</v>
          </cell>
          <cell r="R1183" t="str">
            <v>MEZA BRAVO HECTOR MANUEL</v>
          </cell>
          <cell r="S1183" t="str">
            <v>I.I</v>
          </cell>
          <cell r="T1183" t="str">
            <v>Strech</v>
          </cell>
          <cell r="U1183" t="str">
            <v>BISOGNO CARRILLO JORGE RICARDO</v>
          </cell>
          <cell r="V1183" t="str">
            <v>MORARI TOSTADO LEONEL</v>
          </cell>
          <cell r="W1183" t="str">
            <v>MEZA BRAVO HECTOR MANUEL</v>
          </cell>
          <cell r="X1183" t="str">
            <v>LOVO REYES JUAN CARLOS</v>
          </cell>
          <cell r="Y1183">
            <v>2006</v>
          </cell>
          <cell r="Z1183">
            <v>8</v>
          </cell>
          <cell r="AA1183">
            <v>14500</v>
          </cell>
          <cell r="AB1183">
            <v>0</v>
          </cell>
          <cell r="AC1183">
            <v>0</v>
          </cell>
        </row>
        <row r="1184">
          <cell r="A1184" t="str">
            <v>1-J738T</v>
          </cell>
          <cell r="B1184" t="str">
            <v>E1 de internet</v>
          </cell>
          <cell r="C1184" t="str">
            <v>EMPRESARIAL MEXICO</v>
          </cell>
          <cell r="D1184" t="str">
            <v>GRUPO COMERCIAL ATLAS</v>
          </cell>
          <cell r="E1184" t="str">
            <v>GRUPO COMERCIAL ATLAS SA DE CV</v>
          </cell>
          <cell r="F1184" t="str">
            <v>PROSPECTO</v>
          </cell>
          <cell r="G1184" t="str">
            <v>1-BDF1Y</v>
          </cell>
          <cell r="H1184" t="str">
            <v>E1 INTERNET</v>
          </cell>
          <cell r="I1184" t="str">
            <v>Infraestructura</v>
          </cell>
          <cell r="J1184">
            <v>25</v>
          </cell>
          <cell r="K1184" t="str">
            <v>Entrega de la Primera Propuesta</v>
          </cell>
          <cell r="L1184" t="str">
            <v>Nuevo Servicio</v>
          </cell>
          <cell r="M1184" t="str">
            <v>Internet Corporativo Plus Avantel</v>
          </cell>
          <cell r="N1184" t="str">
            <v>3D-INTERNET DEDICADO</v>
          </cell>
          <cell r="O1184" t="str">
            <v>Ponce Campos Ramon Alberto</v>
          </cell>
          <cell r="P1184" t="str">
            <v>PONCE CAMPOS RAMON ALBERTO</v>
          </cell>
          <cell r="Q1184" t="str">
            <v>DOMINGUEZ BANDA TANIA JANETTE</v>
          </cell>
          <cell r="R1184" t="str">
            <v>CASTA¿EDA RIVAS GABRIEL ALBERTO</v>
          </cell>
          <cell r="S1184" t="str">
            <v>IV.I</v>
          </cell>
          <cell r="T1184" t="str">
            <v>Comprometido</v>
          </cell>
          <cell r="U1184" t="str">
            <v>PONCE CAMPOS RAMON ALBERTO</v>
          </cell>
          <cell r="V1184" t="str">
            <v>DOMINGUEZ BANDA TANIA JANETTE</v>
          </cell>
          <cell r="W1184" t="str">
            <v>CASTA¿EDA RIVAS GABRIEL ALBERTO</v>
          </cell>
          <cell r="X1184" t="str">
            <v>LOVO REYES JUAN CARLOS</v>
          </cell>
          <cell r="Y1184">
            <v>2006</v>
          </cell>
          <cell r="Z1184">
            <v>8</v>
          </cell>
          <cell r="AA1184">
            <v>14200</v>
          </cell>
          <cell r="AB1184">
            <v>14200</v>
          </cell>
          <cell r="AC1184">
            <v>0</v>
          </cell>
        </row>
        <row r="1185">
          <cell r="A1185" t="str">
            <v>1-JGNGH</v>
          </cell>
          <cell r="B1185" t="str">
            <v>E1 DE INTERNET PARA PROYECTO SAP ESPAÑA</v>
          </cell>
          <cell r="C1185" t="str">
            <v>EMPRESARIAL MEXICO</v>
          </cell>
          <cell r="D1185" t="str">
            <v>INDUSTRIAS SELECTAS SA DE CV_SI</v>
          </cell>
          <cell r="E1185" t="str">
            <v>INDUSTRIAS SELECTAS SA DE CV</v>
          </cell>
          <cell r="G1185" t="str">
            <v>1-GP0NH</v>
          </cell>
          <cell r="H1185" t="str">
            <v>INTERNET CORPORATIVO E1</v>
          </cell>
          <cell r="I1185" t="str">
            <v>Infraestructura</v>
          </cell>
          <cell r="J1185">
            <v>100</v>
          </cell>
          <cell r="K1185" t="str">
            <v>Facturación Total del Servicio</v>
          </cell>
          <cell r="L1185" t="str">
            <v>Incremento del Servicio</v>
          </cell>
          <cell r="M1185" t="str">
            <v>Internet Corporativo Avantel</v>
          </cell>
          <cell r="N1185" t="str">
            <v>3D-INTERNET DEDICADO</v>
          </cell>
          <cell r="O1185" t="str">
            <v>Chamorro Garcia Jorge Enrique</v>
          </cell>
          <cell r="P1185" t="str">
            <v>CHAMORRO GARCIA JORGE ENRIQUE</v>
          </cell>
          <cell r="Q1185" t="str">
            <v>MORARI TOSTADO LEONEL</v>
          </cell>
          <cell r="R1185" t="str">
            <v>MEZA BRAVO HECTOR MANUEL</v>
          </cell>
          <cell r="S1185" t="str">
            <v>I.I</v>
          </cell>
          <cell r="T1185" t="str">
            <v>Comprometido</v>
          </cell>
          <cell r="U1185" t="str">
            <v>CHAMORRO GARCIA JORGE ENRIQUE</v>
          </cell>
          <cell r="V1185" t="str">
            <v>MORARI TOSTADO LEONEL</v>
          </cell>
          <cell r="W1185" t="str">
            <v>MEZA BRAVO HECTOR MANUEL</v>
          </cell>
          <cell r="X1185" t="str">
            <v>LOVO REYES JUAN CARLOS</v>
          </cell>
          <cell r="Y1185">
            <v>2006</v>
          </cell>
          <cell r="Z1185">
            <v>8</v>
          </cell>
          <cell r="AA1185">
            <v>14200</v>
          </cell>
          <cell r="AB1185">
            <v>0</v>
          </cell>
          <cell r="AC1185">
            <v>0</v>
          </cell>
        </row>
        <row r="1186">
          <cell r="A1186" t="str">
            <v>1-K57R7</v>
          </cell>
          <cell r="B1186" t="str">
            <v>Internet Dedicado  Oficina  México</v>
          </cell>
          <cell r="C1186" t="str">
            <v>EMPRESARIAL INTERIOR</v>
          </cell>
          <cell r="D1186" t="str">
            <v>CERREY</v>
          </cell>
          <cell r="E1186" t="str">
            <v>CERREY SA DE CV</v>
          </cell>
          <cell r="F1186" t="str">
            <v>PROSPECTO</v>
          </cell>
          <cell r="G1186" t="str">
            <v>1+H0+917</v>
          </cell>
          <cell r="H1186" t="str">
            <v>INTERNET DEDICADO</v>
          </cell>
          <cell r="I1186" t="str">
            <v>Infraestructura</v>
          </cell>
          <cell r="J1186">
            <v>100</v>
          </cell>
          <cell r="K1186" t="str">
            <v>Facturación Total del Servicio</v>
          </cell>
          <cell r="L1186" t="str">
            <v>Primer Servicio</v>
          </cell>
          <cell r="M1186" t="str">
            <v>Internet Corporativo Avantel</v>
          </cell>
          <cell r="N1186" t="str">
            <v>3D-INTERNET DEDICADO</v>
          </cell>
          <cell r="O1186" t="str">
            <v>Martinez Torres Esperanza</v>
          </cell>
          <cell r="P1186" t="str">
            <v>MARTINEZ TORRES ESPERANZA</v>
          </cell>
          <cell r="Q1186" t="str">
            <v>OSORIO AYLLON MIGUEL ITZCOATL</v>
          </cell>
          <cell r="R1186" t="str">
            <v>TREVI¿O GONZALEZ CLAUDIA PATRICIA</v>
          </cell>
          <cell r="T1186" t="str">
            <v>Comprometido</v>
          </cell>
          <cell r="U1186" t="str">
            <v>MARTINEZ TORRES ESPERANZA</v>
          </cell>
          <cell r="V1186" t="str">
            <v>OSORIO AYLLON MIGUEL ITZCOATL</v>
          </cell>
          <cell r="W1186" t="str">
            <v>TREVI¿O GONZALEZ CLAUDIA PATRICIA</v>
          </cell>
          <cell r="X1186" t="str">
            <v>ZENTENO CERVANTES MARIO ALBERTO</v>
          </cell>
          <cell r="Y1186">
            <v>2006</v>
          </cell>
          <cell r="Z1186">
            <v>8</v>
          </cell>
          <cell r="AA1186">
            <v>14200</v>
          </cell>
          <cell r="AB1186">
            <v>0</v>
          </cell>
          <cell r="AC1186">
            <v>0</v>
          </cell>
        </row>
        <row r="1187">
          <cell r="A1187" t="str">
            <v>1-HQBSS</v>
          </cell>
          <cell r="B1187" t="str">
            <v>SE ESTA COTIZANDO UN E1 DE INTERNET</v>
          </cell>
          <cell r="C1187" t="str">
            <v>EMPRESARIAL MEXICO</v>
          </cell>
          <cell r="D1187" t="str">
            <v>GRUPO JUMEX</v>
          </cell>
          <cell r="E1187" t="str">
            <v>FRUGOSA SA DE CV</v>
          </cell>
          <cell r="F1187" t="str">
            <v>NEXT BUSINESS</v>
          </cell>
          <cell r="G1187" t="str">
            <v>1-HQBS9</v>
          </cell>
          <cell r="H1187" t="str">
            <v>E1 INTERNET JUMEX</v>
          </cell>
          <cell r="I1187" t="str">
            <v>Infraestructura</v>
          </cell>
          <cell r="J1187">
            <v>0</v>
          </cell>
          <cell r="K1187" t="str">
            <v>Perdida de la Oportunidad</v>
          </cell>
          <cell r="L1187" t="str">
            <v>Primer Servicio</v>
          </cell>
          <cell r="M1187" t="str">
            <v>Internet Corporativo Plus Avantel</v>
          </cell>
          <cell r="N1187" t="str">
            <v>3D-INTERNET DEDICADO</v>
          </cell>
          <cell r="O1187" t="str">
            <v>Mendoza Camacho Jose Luis</v>
          </cell>
          <cell r="P1187" t="str">
            <v>MENDOZA CAMACHO JOSE LUIS</v>
          </cell>
          <cell r="Q1187" t="str">
            <v>FLORES MEDINA AYRTON</v>
          </cell>
          <cell r="R1187" t="str">
            <v>MEZA BRAVO HECTOR MANUEL</v>
          </cell>
          <cell r="S1187" t="str">
            <v>I.II</v>
          </cell>
          <cell r="T1187" t="str">
            <v>No Comprometido</v>
          </cell>
          <cell r="U1187" t="str">
            <v>MENDOZA CAMACHO JOSE LUIS</v>
          </cell>
          <cell r="V1187" t="str">
            <v>FLORES MEDINA AYRTON</v>
          </cell>
          <cell r="W1187" t="str">
            <v>MEZA BRAVO HECTOR MANUEL</v>
          </cell>
          <cell r="X1187" t="str">
            <v>LOVO REYES JUAN CARLOS</v>
          </cell>
          <cell r="Y1187">
            <v>2006</v>
          </cell>
          <cell r="Z1187">
            <v>8</v>
          </cell>
          <cell r="AA1187">
            <v>14005</v>
          </cell>
          <cell r="AB1187">
            <v>2349</v>
          </cell>
          <cell r="AC1187">
            <v>0</v>
          </cell>
        </row>
        <row r="1188">
          <cell r="A1188" t="str">
            <v>1-FV8WQ</v>
          </cell>
          <cell r="C1188" t="str">
            <v>EMPRESARIAL INTERIOR</v>
          </cell>
          <cell r="D1188" t="str">
            <v>FERNANDO VALENZUELA DE LA RIVA</v>
          </cell>
          <cell r="E1188" t="str">
            <v>FERNANDO VALENZUELA DE LA RIVA</v>
          </cell>
          <cell r="F1188" t="str">
            <v>TERRITORIAL</v>
          </cell>
          <cell r="G1188" t="str">
            <v>1-ETKHO</v>
          </cell>
          <cell r="H1188" t="str">
            <v>2O. E1 INTERNET</v>
          </cell>
          <cell r="I1188" t="str">
            <v>Infraestructura</v>
          </cell>
          <cell r="J1188">
            <v>10</v>
          </cell>
          <cell r="K1188" t="str">
            <v>Detección de Oportunidad</v>
          </cell>
          <cell r="L1188" t="str">
            <v>Nuevo Servicio</v>
          </cell>
          <cell r="M1188" t="str">
            <v>Internet Corporativo Avantel</v>
          </cell>
          <cell r="N1188" t="str">
            <v>3D-INTERNET DEDICADO</v>
          </cell>
          <cell r="O1188" t="str">
            <v>Palaceta Meza Belgica Georgina</v>
          </cell>
          <cell r="P1188" t="str">
            <v>PALACETA MEZA BELGICA GEORGINA</v>
          </cell>
          <cell r="Q1188" t="str">
            <v>GARCIA RUIZ HECTOR JAVIER</v>
          </cell>
          <cell r="R1188" t="str">
            <v>TREVI¿O GONZALEZ CLAUDIA PATRICIA</v>
          </cell>
          <cell r="U1188" t="str">
            <v>PALACETA MEZA BELGICA GEORGINA</v>
          </cell>
          <cell r="V1188" t="str">
            <v>GARCIA RUIZ HECTOR JAVIER</v>
          </cell>
          <cell r="W1188" t="str">
            <v>TREVI¿O GONZALEZ CLAUDIA PATRICIA</v>
          </cell>
          <cell r="X1188" t="str">
            <v>ZENTENO CERVANTES MARIO ALBERTO</v>
          </cell>
          <cell r="Y1188">
            <v>2006</v>
          </cell>
          <cell r="Z1188">
            <v>8</v>
          </cell>
          <cell r="AA1188">
            <v>14000</v>
          </cell>
          <cell r="AB1188">
            <v>0</v>
          </cell>
          <cell r="AC1188">
            <v>0</v>
          </cell>
        </row>
        <row r="1189">
          <cell r="A1189" t="str">
            <v>1-FL80H</v>
          </cell>
          <cell r="B1189" t="str">
            <v>INTERNET E1 PARA CANCUN</v>
          </cell>
          <cell r="C1189" t="str">
            <v>EMPRESARIAL MEXICO</v>
          </cell>
          <cell r="D1189" t="str">
            <v>CORPORATIVO MEXICANO DE GASOLINERIAS</v>
          </cell>
          <cell r="E1189" t="str">
            <v>CORPORATIVO MEXICANO DE GASOLINERIAS SA DE CV</v>
          </cell>
          <cell r="F1189" t="str">
            <v>TERRITORIAL</v>
          </cell>
          <cell r="G1189" t="str">
            <v>1+FD+717</v>
          </cell>
          <cell r="H1189" t="str">
            <v>ENLACE A INTERNET CANCUN</v>
          </cell>
          <cell r="I1189" t="str">
            <v>Infraestructura</v>
          </cell>
          <cell r="J1189">
            <v>100</v>
          </cell>
          <cell r="K1189" t="str">
            <v>Facturación Total del Servicio</v>
          </cell>
          <cell r="L1189" t="str">
            <v>Nuevo Servicio</v>
          </cell>
          <cell r="M1189" t="str">
            <v>Internet Corporativo Avantel</v>
          </cell>
          <cell r="N1189" t="str">
            <v>3D-INTERNET DEDICADO</v>
          </cell>
          <cell r="O1189" t="str">
            <v>RANGEL BORBOLLA MARIO ALBERTO</v>
          </cell>
          <cell r="P1189" t="str">
            <v>RANGEL BORBOLLA MARIO ALBERTO</v>
          </cell>
          <cell r="Q1189" t="str">
            <v>CORONA ARROYAVE ABELARDO ROBERTO</v>
          </cell>
          <cell r="R1189" t="str">
            <v>CASTA¿EDA RIVAS GABRIEL ALBERTO</v>
          </cell>
          <cell r="S1189" t="str">
            <v>IV.II</v>
          </cell>
          <cell r="T1189" t="str">
            <v>Comprometido</v>
          </cell>
          <cell r="U1189" t="str">
            <v>RANGEL BORBOLLA MARIO ALBERTO</v>
          </cell>
          <cell r="V1189" t="str">
            <v>CORONA ARROYAVE ABELARDO ROBERTO</v>
          </cell>
          <cell r="W1189" t="str">
            <v>CASTA¿EDA RIVAS GABRIEL ALBERTO</v>
          </cell>
          <cell r="X1189" t="str">
            <v>LOVO REYES JUAN CARLOS</v>
          </cell>
          <cell r="Y1189">
            <v>2006</v>
          </cell>
          <cell r="Z1189">
            <v>8</v>
          </cell>
          <cell r="AA1189">
            <v>13800</v>
          </cell>
          <cell r="AB1189">
            <v>0</v>
          </cell>
          <cell r="AC1189">
            <v>0</v>
          </cell>
        </row>
        <row r="1190">
          <cell r="A1190" t="str">
            <v>1-D7QCI</v>
          </cell>
          <cell r="B1190" t="str">
            <v>INTERNET 1024 PARA SUS MATRIZ</v>
          </cell>
          <cell r="C1190" t="str">
            <v>MERCADOS MASIVOS</v>
          </cell>
          <cell r="D1190" t="str">
            <v>EUROFIMEX</v>
          </cell>
          <cell r="E1190" t="str">
            <v>EUROFIMEX CASA DE CAMBIO SA DE CV</v>
          </cell>
          <cell r="F1190" t="str">
            <v>NEXT BUSINESS</v>
          </cell>
          <cell r="G1190" t="str">
            <v>1-D7QBO</v>
          </cell>
          <cell r="H1190" t="str">
            <v>INTERNET 1024</v>
          </cell>
          <cell r="I1190" t="str">
            <v>Infraestructura</v>
          </cell>
          <cell r="J1190">
            <v>0</v>
          </cell>
          <cell r="K1190" t="str">
            <v>Perdida de la Oportunidad</v>
          </cell>
          <cell r="L1190" t="str">
            <v>Primer Servicio</v>
          </cell>
          <cell r="M1190" t="str">
            <v>Internet Corporativo Avantel</v>
          </cell>
          <cell r="N1190" t="str">
            <v>3D-INTERNET DEDICADO</v>
          </cell>
          <cell r="O1190" t="str">
            <v>Small Business Small Business</v>
          </cell>
          <cell r="P1190" t="str">
            <v>SMALL BUSINESS</v>
          </cell>
          <cell r="Q1190" t="str">
            <v>VERASTEGUI HERRERA PORFIRIO MIGUEL</v>
          </cell>
          <cell r="R1190" t="str">
            <v>VERASTEGUI HERRERA PORFIRIO MIGUEL</v>
          </cell>
          <cell r="U1190" t="str">
            <v>SMALL BUSINESS</v>
          </cell>
          <cell r="V1190" t="str">
            <v>VERASTEGUI HERRERA PORFIRIO MIGUEL</v>
          </cell>
          <cell r="W1190" t="str">
            <v>VERASTEGUI HERRERA PORFIRIO MIGUEL</v>
          </cell>
          <cell r="X1190" t="str">
            <v>VERASTEGUI HERRERA PORFIRIO MIGUEL</v>
          </cell>
          <cell r="Y1190">
            <v>2006</v>
          </cell>
          <cell r="Z1190">
            <v>8</v>
          </cell>
          <cell r="AA1190">
            <v>13657</v>
          </cell>
          <cell r="AB1190">
            <v>0</v>
          </cell>
          <cell r="AC1190">
            <v>0</v>
          </cell>
        </row>
        <row r="1191">
          <cell r="A1191" t="str">
            <v>1-J8JOU</v>
          </cell>
          <cell r="B1191" t="str">
            <v>INTERNET DEDICADO 1024KBPS</v>
          </cell>
          <cell r="C1191" t="str">
            <v>EMPRESARIAL MEXICO</v>
          </cell>
          <cell r="D1191" t="str">
            <v>GESTION Y ADMINISTRACION CORPORATIVA</v>
          </cell>
          <cell r="E1191" t="str">
            <v>GESTION Y ADMINISTRACION CORPORATIVA, S.A. DE C.V.</v>
          </cell>
          <cell r="F1191" t="str">
            <v>NEXT BUSINESS</v>
          </cell>
          <cell r="G1191" t="str">
            <v>1-15131</v>
          </cell>
          <cell r="H1191" t="str">
            <v>INTERNET DEDICADO 1024KBPS</v>
          </cell>
          <cell r="I1191" t="str">
            <v>Infraestructura</v>
          </cell>
          <cell r="J1191">
            <v>10</v>
          </cell>
          <cell r="K1191" t="str">
            <v>Detección de Oportunidad</v>
          </cell>
          <cell r="L1191" t="str">
            <v>Nuevo Servicio</v>
          </cell>
          <cell r="M1191" t="str">
            <v>Internet Corporativo Avantel</v>
          </cell>
          <cell r="N1191" t="str">
            <v>3D-INTERNET DEDICADO</v>
          </cell>
          <cell r="O1191" t="str">
            <v>Nuñez Thomas Jorge</v>
          </cell>
          <cell r="P1191" t="str">
            <v>NU¿EZ THOMAS JORGE</v>
          </cell>
          <cell r="Q1191" t="str">
            <v>DOMINGUEZ BANDA TANIA JANETTE</v>
          </cell>
          <cell r="R1191" t="str">
            <v>CASTA¿EDA RIVAS GABRIEL ALBERTO</v>
          </cell>
          <cell r="S1191" t="str">
            <v>IV.I</v>
          </cell>
          <cell r="T1191" t="str">
            <v>No Comprometido</v>
          </cell>
          <cell r="U1191" t="str">
            <v>NU¿EZ THOMAS JORGE</v>
          </cell>
          <cell r="V1191" t="str">
            <v>DOMINGUEZ BANDA TANIA JANETTE</v>
          </cell>
          <cell r="W1191" t="str">
            <v>CASTA¿EDA RIVAS GABRIEL ALBERTO</v>
          </cell>
          <cell r="X1191" t="str">
            <v>LOVO REYES JUAN CARLOS</v>
          </cell>
          <cell r="Y1191">
            <v>2006</v>
          </cell>
          <cell r="Z1191">
            <v>8</v>
          </cell>
          <cell r="AA1191">
            <v>13600</v>
          </cell>
          <cell r="AB1191">
            <v>0</v>
          </cell>
          <cell r="AC1191">
            <v>0</v>
          </cell>
        </row>
        <row r="1192">
          <cell r="A1192" t="str">
            <v>1-962-276</v>
          </cell>
          <cell r="B1192" t="str">
            <v>Oportunidad a partir de la renovación del contrato 40118 del customer 2002950 CENTRO DE ESTUDIOS SUPERIORES UNIVERSITARIOS almacenado en SADOC, con fecha de vencimiento 25/AGO/2006. Verificar producto, cargo único y recurrente asignados en la oportunidad</v>
          </cell>
          <cell r="C1192" t="str">
            <v>EMPRESARIAL MEXICO</v>
          </cell>
          <cell r="D1192" t="str">
            <v>CENTRO DE ESTUDIOS UNIVERSITARIOS</v>
          </cell>
          <cell r="E1192" t="str">
            <v>CENTRO DE ESTUDIOS UNIVERSITARIOS SC</v>
          </cell>
          <cell r="G1192" t="str">
            <v>1-3FJ9</v>
          </cell>
          <cell r="H1192" t="str">
            <v>3D-INTERNET DEDICADO, RENOVACION DOCTO 40118</v>
          </cell>
          <cell r="I1192" t="str">
            <v>Infraestructura</v>
          </cell>
          <cell r="J1192">
            <v>10</v>
          </cell>
          <cell r="K1192" t="str">
            <v>Detección de Oportunidad</v>
          </cell>
          <cell r="L1192" t="str">
            <v>Renovación del Servicio</v>
          </cell>
          <cell r="M1192" t="str">
            <v>Internet Smart Blocks Small</v>
          </cell>
          <cell r="N1192" t="str">
            <v>3D-INTERNET DEDICADO</v>
          </cell>
          <cell r="O1192" t="str">
            <v>Barragan Soria Luis</v>
          </cell>
          <cell r="P1192" t="str">
            <v>BARRAGAN SORIA LUIS</v>
          </cell>
          <cell r="Q1192" t="str">
            <v>CARDOS DUARTE GABRIEL ALEJANDRO</v>
          </cell>
          <cell r="R1192" t="str">
            <v>MORA MORA RODOLFO</v>
          </cell>
          <cell r="S1192" t="str">
            <v>II.I</v>
          </cell>
          <cell r="U1192" t="str">
            <v>BARRAGAN SORIA LUIS</v>
          </cell>
          <cell r="V1192" t="str">
            <v>CARDOS DUARTE GABRIEL ALEJANDRO</v>
          </cell>
          <cell r="W1192" t="str">
            <v>MORA MORA RODOLFO</v>
          </cell>
          <cell r="X1192" t="str">
            <v>LOVO REYES JUAN CARLOS</v>
          </cell>
          <cell r="Y1192">
            <v>2006</v>
          </cell>
          <cell r="Z1192">
            <v>8</v>
          </cell>
          <cell r="AA1192">
            <v>13596</v>
          </cell>
          <cell r="AB1192">
            <v>0</v>
          </cell>
          <cell r="AC1192">
            <v>0</v>
          </cell>
        </row>
        <row r="1193">
          <cell r="A1193" t="str">
            <v>1-J6K7N</v>
          </cell>
          <cell r="B1193" t="str">
            <v>INTERNET DEDICADO E1</v>
          </cell>
          <cell r="C1193" t="str">
            <v>EMPRESARIAL INTERIOR</v>
          </cell>
          <cell r="D1193" t="str">
            <v>SALAZAR LEON MARIA IRMA</v>
          </cell>
          <cell r="E1193" t="str">
            <v>SALAZAR LEON MARIA IRMA</v>
          </cell>
          <cell r="F1193" t="str">
            <v>TERRITORIAL</v>
          </cell>
          <cell r="G1193" t="str">
            <v>1-J6K73</v>
          </cell>
          <cell r="H1193" t="str">
            <v>INTERNET DEDICADO E1</v>
          </cell>
          <cell r="I1193" t="str">
            <v>Infraestructura</v>
          </cell>
          <cell r="J1193">
            <v>0</v>
          </cell>
          <cell r="K1193" t="str">
            <v>Perdida de la Oportunidad</v>
          </cell>
          <cell r="L1193" t="str">
            <v>Nuevo Servicio</v>
          </cell>
          <cell r="M1193" t="str">
            <v>Internet Corporativo Avantel</v>
          </cell>
          <cell r="N1193" t="str">
            <v>3D-INTERNET DEDICADO</v>
          </cell>
          <cell r="O1193" t="str">
            <v>VELAZCO GONZALEZ JOSE LUIS</v>
          </cell>
          <cell r="P1193" t="str">
            <v>VELAZCO GONZALEZ JOSE LUIS</v>
          </cell>
          <cell r="Q1193" t="str">
            <v>ANGULO CERVERA ENRIQUE</v>
          </cell>
          <cell r="R1193" t="str">
            <v>SANTANA ESPINOSA LUIS MANUEL</v>
          </cell>
          <cell r="S1193" t="str">
            <v>IV</v>
          </cell>
          <cell r="T1193" t="str">
            <v>Comprometido</v>
          </cell>
          <cell r="U1193" t="str">
            <v>VELAZCO GONZALEZ JOSE LUIS</v>
          </cell>
          <cell r="V1193" t="str">
            <v>ANGULO CERVERA ENRIQUE</v>
          </cell>
          <cell r="W1193" t="str">
            <v>SANTANA ESPINOSA LUIS MANUEL</v>
          </cell>
          <cell r="X1193" t="str">
            <v>ZENTENO CERVANTES MARIO ALBERTO</v>
          </cell>
          <cell r="Y1193">
            <v>2006</v>
          </cell>
          <cell r="Z1193">
            <v>8</v>
          </cell>
          <cell r="AA1193">
            <v>13500</v>
          </cell>
          <cell r="AB1193">
            <v>0</v>
          </cell>
          <cell r="AC1193">
            <v>0</v>
          </cell>
        </row>
        <row r="1194">
          <cell r="A1194" t="str">
            <v>1-K8GV7</v>
          </cell>
          <cell r="B1194" t="str">
            <v>Internet 2048 (México)</v>
          </cell>
          <cell r="C1194" t="str">
            <v>INTERNACIONAL</v>
          </cell>
          <cell r="D1194" t="str">
            <v>MARKETING 911</v>
          </cell>
          <cell r="E1194" t="str">
            <v>MARKETING 911 SA DE CV</v>
          </cell>
          <cell r="F1194" t="str">
            <v>TERRITORIAL</v>
          </cell>
          <cell r="G1194" t="str">
            <v>1-245P1</v>
          </cell>
          <cell r="H1194" t="str">
            <v>INTERNET 2048 (MÉXICO)</v>
          </cell>
          <cell r="I1194" t="str">
            <v>Infraestructura</v>
          </cell>
          <cell r="J1194">
            <v>100</v>
          </cell>
          <cell r="K1194" t="str">
            <v>Facturación Total del Servicio</v>
          </cell>
          <cell r="L1194" t="str">
            <v>Nuevo Servicio</v>
          </cell>
          <cell r="M1194" t="str">
            <v>Internet Corporativo Avantel</v>
          </cell>
          <cell r="N1194" t="str">
            <v>3D-INTERNET DEDICADO</v>
          </cell>
          <cell r="O1194" t="str">
            <v>Diaz Diaz Samuel</v>
          </cell>
          <cell r="P1194" t="str">
            <v>DIAZ DIAZ SAMUEL</v>
          </cell>
          <cell r="Q1194" t="str">
            <v>REBOLLAR RODRIGUEZ OLGA</v>
          </cell>
          <cell r="R1194" t="str">
            <v>VILLASCAN LEE MARCO ANTONIO</v>
          </cell>
          <cell r="U1194" t="str">
            <v>DIAZ DIAZ SAMUEL</v>
          </cell>
          <cell r="V1194" t="str">
            <v>REBOLLAR RODRIGUEZ OLGA</v>
          </cell>
          <cell r="W1194" t="str">
            <v>VILLASCAN LEE MARCO ANTONIO</v>
          </cell>
          <cell r="X1194" t="str">
            <v>VILLASCAN LEE MARCO ANTONIO</v>
          </cell>
          <cell r="Y1194">
            <v>2006</v>
          </cell>
          <cell r="Z1194">
            <v>8</v>
          </cell>
          <cell r="AA1194">
            <v>13293</v>
          </cell>
          <cell r="AB1194">
            <v>0</v>
          </cell>
          <cell r="AC1194">
            <v>0</v>
          </cell>
        </row>
        <row r="1195">
          <cell r="A1195" t="str">
            <v>1-K9DE5</v>
          </cell>
          <cell r="B1195" t="str">
            <v>INCREMENTO DE ANCHO DE BANDA DE 4M A 6M TEMPORAL POR UN MES</v>
          </cell>
          <cell r="C1195" t="str">
            <v>CORPORATIVO</v>
          </cell>
          <cell r="D1195" t="str">
            <v>SECRETARIA DE GOBERNACION</v>
          </cell>
          <cell r="E1195" t="str">
            <v>SECRETARIA DE GOBERNACION</v>
          </cell>
          <cell r="G1195" t="str">
            <v>1-IY5K9</v>
          </cell>
          <cell r="H1195" t="str">
            <v>INCREMENTO DE ANCHO DE BANDA DE 4M A 6M DE INTERNET</v>
          </cell>
          <cell r="I1195" t="str">
            <v>Infraestructura</v>
          </cell>
          <cell r="J1195">
            <v>100</v>
          </cell>
          <cell r="K1195" t="str">
            <v>Facturación Total del Servicio</v>
          </cell>
          <cell r="L1195" t="str">
            <v>Incremento del Servicio</v>
          </cell>
          <cell r="M1195" t="str">
            <v>Internet Corporativo Avantel</v>
          </cell>
          <cell r="N1195" t="str">
            <v>3D-INTERNET DEDICADO</v>
          </cell>
          <cell r="O1195" t="str">
            <v>Van Scoit Arizmendi Efren</v>
          </cell>
          <cell r="P1195" t="str">
            <v>VAN SCOIT ARIZMENDI EFREN</v>
          </cell>
          <cell r="Q1195" t="str">
            <v>NAVA GAMEZ MARIA DEL CARMEN</v>
          </cell>
          <cell r="R1195" t="str">
            <v>MARTINEZ TREVI¿O OSCAR JAVIER</v>
          </cell>
          <cell r="T1195" t="str">
            <v>Comprometido</v>
          </cell>
          <cell r="U1195" t="str">
            <v>VAN SCOIT ARIZMENDI EFREN</v>
          </cell>
          <cell r="V1195" t="str">
            <v>NAVA GAMEZ MARIA DEL CARMEN</v>
          </cell>
          <cell r="W1195" t="str">
            <v>MARTINEZ TREVI¿O OSCAR JAVIER</v>
          </cell>
          <cell r="X1195" t="str">
            <v>VIEYRA NAVARRO FRANCISCO JAVIER</v>
          </cell>
          <cell r="Y1195">
            <v>2006</v>
          </cell>
          <cell r="Z1195">
            <v>8</v>
          </cell>
          <cell r="AA1195">
            <v>13000</v>
          </cell>
          <cell r="AB1195">
            <v>0</v>
          </cell>
          <cell r="AC1195">
            <v>0</v>
          </cell>
        </row>
        <row r="1196">
          <cell r="A1196" t="str">
            <v>1-K99OS</v>
          </cell>
          <cell r="B1196" t="str">
            <v>INTERNET CORPORATIVO PLUS</v>
          </cell>
          <cell r="C1196" t="str">
            <v>EMPRESARIAL INTERIOR</v>
          </cell>
          <cell r="D1196" t="str">
            <v>REPARTOS RAPIDOS</v>
          </cell>
          <cell r="E1196" t="str">
            <v>REPARTOS RAPIDOS SA DE CV</v>
          </cell>
          <cell r="F1196" t="str">
            <v>TERRITORIAL</v>
          </cell>
          <cell r="G1196" t="str">
            <v>1-2TDRP</v>
          </cell>
          <cell r="H1196" t="str">
            <v>INTERNET CORPORATIVO PLUS  2MEGAS MEXICO</v>
          </cell>
          <cell r="I1196" t="str">
            <v>Infraestructura</v>
          </cell>
          <cell r="J1196">
            <v>100</v>
          </cell>
          <cell r="K1196" t="str">
            <v>Facturación Total del Servicio</v>
          </cell>
          <cell r="L1196" t="str">
            <v>Incremento del Servicio</v>
          </cell>
          <cell r="M1196" t="str">
            <v>Internet Corporativo Plus Avantel</v>
          </cell>
          <cell r="N1196" t="str">
            <v>3D-INTERNET DEDICADO</v>
          </cell>
          <cell r="O1196" t="str">
            <v>MARTINEZ MACIAS HERIBERTO</v>
          </cell>
          <cell r="P1196" t="str">
            <v>MARTINEZ MACIAS HERIBERTO</v>
          </cell>
          <cell r="Q1196" t="str">
            <v>JIMENEZ FREGOSO JOSE ALFREDO</v>
          </cell>
          <cell r="R1196" t="str">
            <v>SANTANA ESPINOSA LUIS MANUEL</v>
          </cell>
          <cell r="S1196" t="str">
            <v>II</v>
          </cell>
          <cell r="T1196" t="str">
            <v>Comprometido</v>
          </cell>
          <cell r="U1196" t="str">
            <v>MARTINEZ MACIAS HERIBERTO</v>
          </cell>
          <cell r="V1196" t="str">
            <v>JIMENEZ FREGOSO JOSE ALFREDO</v>
          </cell>
          <cell r="W1196" t="str">
            <v>SANTANA ESPINOSA LUIS MANUEL</v>
          </cell>
          <cell r="X1196" t="str">
            <v>ZENTENO CERVANTES MARIO ALBERTO</v>
          </cell>
          <cell r="Y1196">
            <v>2006</v>
          </cell>
          <cell r="Z1196">
            <v>8</v>
          </cell>
          <cell r="AA1196">
            <v>13000</v>
          </cell>
          <cell r="AB1196">
            <v>2500</v>
          </cell>
          <cell r="AC1196">
            <v>0</v>
          </cell>
        </row>
        <row r="1197">
          <cell r="A1197" t="str">
            <v>1-KDUOR</v>
          </cell>
          <cell r="B1197" t="str">
            <v>1xE1 Internet Torreón</v>
          </cell>
          <cell r="C1197" t="str">
            <v>INTERNACIONAL</v>
          </cell>
          <cell r="D1197" t="str">
            <v>AXTEL</v>
          </cell>
          <cell r="E1197" t="str">
            <v>AXTEL SA DE CV</v>
          </cell>
          <cell r="F1197" t="str">
            <v>INTERNACIONAL</v>
          </cell>
          <cell r="G1197" t="str">
            <v>1-G25X</v>
          </cell>
          <cell r="H1197" t="str">
            <v>1XE1 INTERNET TORREÓN</v>
          </cell>
          <cell r="I1197" t="str">
            <v>Infraestructura</v>
          </cell>
          <cell r="J1197">
            <v>100</v>
          </cell>
          <cell r="K1197" t="str">
            <v>Facturación Total del Servicio</v>
          </cell>
          <cell r="L1197" t="str">
            <v>Nuevo Servicio</v>
          </cell>
          <cell r="M1197" t="str">
            <v>Internet Corporativo Plus Avantel</v>
          </cell>
          <cell r="N1197" t="str">
            <v>3D-INTERNET DEDICADO</v>
          </cell>
          <cell r="O1197" t="str">
            <v>Cabrera Flores Jose Salvador</v>
          </cell>
          <cell r="P1197" t="str">
            <v>CABRERA FLORES JOSE SALVADOR</v>
          </cell>
          <cell r="Q1197" t="str">
            <v>MANJARREZ LOMELI LAURA ALEXANDRA</v>
          </cell>
          <cell r="R1197" t="str">
            <v>VILLASCAN LEE MARCO ANTONIO</v>
          </cell>
          <cell r="U1197" t="str">
            <v>CABRERA FLORES JOSE SALVADOR</v>
          </cell>
          <cell r="V1197" t="str">
            <v>MANJARREZ LOMELI LAURA ALEXANDRA</v>
          </cell>
          <cell r="W1197" t="str">
            <v>VILLASCAN LEE MARCO ANTONIO</v>
          </cell>
          <cell r="X1197" t="str">
            <v>VILLASCAN LEE MARCO ANTONIO</v>
          </cell>
          <cell r="Y1197">
            <v>2006</v>
          </cell>
          <cell r="Z1197">
            <v>8</v>
          </cell>
          <cell r="AA1197">
            <v>12800</v>
          </cell>
          <cell r="AB1197">
            <v>0</v>
          </cell>
          <cell r="AC1197">
            <v>0</v>
          </cell>
        </row>
        <row r="1198">
          <cell r="A1198" t="str">
            <v>1-HY2DL</v>
          </cell>
          <cell r="B1198" t="str">
            <v>VENTE DE UN E1 DE INTERNET</v>
          </cell>
          <cell r="C1198" t="str">
            <v>EMPRESARIAL INTERIOR</v>
          </cell>
          <cell r="D1198" t="str">
            <v>AITELECOM</v>
          </cell>
          <cell r="E1198" t="str">
            <v>AITELECOM SA DE CV</v>
          </cell>
          <cell r="F1198" t="str">
            <v>NEXT BUSINESS</v>
          </cell>
          <cell r="G1198" t="str">
            <v>1-HY2CR</v>
          </cell>
          <cell r="H1198" t="str">
            <v>1 E1 DE INTERNET</v>
          </cell>
          <cell r="I1198" t="str">
            <v>Infraestructura</v>
          </cell>
          <cell r="J1198">
            <v>0</v>
          </cell>
          <cell r="K1198" t="str">
            <v>Perdida de la Oportunidad</v>
          </cell>
          <cell r="L1198" t="str">
            <v>Nuevo Servicio</v>
          </cell>
          <cell r="M1198" t="str">
            <v>Internet Corporativo Avantel</v>
          </cell>
          <cell r="N1198" t="str">
            <v>3D-INTERNET DEDICADO</v>
          </cell>
          <cell r="O1198" t="str">
            <v>Reynoso Cortes Alejandro Renato</v>
          </cell>
          <cell r="P1198" t="str">
            <v>REYNOSO CORTES ALEJANDRO RENATO</v>
          </cell>
          <cell r="Q1198" t="str">
            <v>ANCONA DOMINGUEZ GABRIELA</v>
          </cell>
          <cell r="R1198" t="str">
            <v>VI¿OLO URIARTE JAVIER ALEJANDRO</v>
          </cell>
          <cell r="S1198" t="str">
            <v>II</v>
          </cell>
          <cell r="T1198" t="str">
            <v>No Comprometido</v>
          </cell>
          <cell r="U1198" t="str">
            <v>REYNOSO CORTES ALEJANDRO RENATO</v>
          </cell>
          <cell r="V1198" t="str">
            <v>ANCONA DOMINGUEZ GABRIELA</v>
          </cell>
          <cell r="W1198" t="str">
            <v>VI¿OLO URIARTE JAVIER ALEJANDRO</v>
          </cell>
          <cell r="X1198" t="str">
            <v>ZENTENO CERVANTES MARIO ALBERTO</v>
          </cell>
          <cell r="Y1198">
            <v>2006</v>
          </cell>
          <cell r="Z1198">
            <v>8</v>
          </cell>
          <cell r="AA1198">
            <v>12660</v>
          </cell>
          <cell r="AB1198">
            <v>0</v>
          </cell>
          <cell r="AC1198">
            <v>0</v>
          </cell>
          <cell r="AD1198" t="str">
            <v>Valdes Miramontes Miguel Angel</v>
          </cell>
        </row>
        <row r="1199">
          <cell r="A1199" t="str">
            <v>1-ISBY2</v>
          </cell>
          <cell r="B1199" t="str">
            <v>INTERNET DEDICADO 1024KBPS</v>
          </cell>
          <cell r="C1199" t="str">
            <v>EMPRESARIAL INTERIOR</v>
          </cell>
          <cell r="D1199" t="str">
            <v>CASA CHAPA, S.A. DE C.V.</v>
          </cell>
          <cell r="E1199" t="str">
            <v>CASA CHAPA, S.A. DE C.V.</v>
          </cell>
          <cell r="F1199" t="str">
            <v>TERRITORIAL</v>
          </cell>
          <cell r="G1199" t="str">
            <v>1-QBRR</v>
          </cell>
          <cell r="H1199" t="str">
            <v>INTERNET DEDICADO</v>
          </cell>
          <cell r="I1199" t="str">
            <v>Infraestructura</v>
          </cell>
          <cell r="J1199">
            <v>25</v>
          </cell>
          <cell r="K1199" t="str">
            <v>Entrega de la Primera Propuesta</v>
          </cell>
          <cell r="L1199" t="str">
            <v>Nuevo Servicio</v>
          </cell>
          <cell r="M1199" t="str">
            <v>Internet Corporativo Avantel</v>
          </cell>
          <cell r="N1199" t="str">
            <v>3D-INTERNET DEDICADO</v>
          </cell>
          <cell r="O1199" t="str">
            <v>PONCE VILLAGOMEZ LUIS CARLOS</v>
          </cell>
          <cell r="P1199" t="str">
            <v>PONCE VILLAGOMEZ LUIS CARLOS</v>
          </cell>
          <cell r="Q1199" t="str">
            <v>TREVI¿O VILLARREAL HUGO</v>
          </cell>
          <cell r="R1199" t="str">
            <v>TREVI¿O GONZALEZ CLAUDIA PATRICIA</v>
          </cell>
          <cell r="U1199" t="str">
            <v>PONCE VILLAGOMEZ LUIS CARLOS</v>
          </cell>
          <cell r="V1199" t="str">
            <v>TREVI¿O VILLARREAL HUGO</v>
          </cell>
          <cell r="W1199" t="str">
            <v>TREVI¿O GONZALEZ CLAUDIA PATRICIA</v>
          </cell>
          <cell r="X1199" t="str">
            <v>ZENTENO CERVANTES MARIO ALBERTO</v>
          </cell>
          <cell r="Y1199">
            <v>2006</v>
          </cell>
          <cell r="Z1199">
            <v>8</v>
          </cell>
          <cell r="AA1199">
            <v>12500</v>
          </cell>
          <cell r="AB1199">
            <v>0</v>
          </cell>
          <cell r="AC1199">
            <v>0</v>
          </cell>
        </row>
        <row r="1200">
          <cell r="A1200" t="str">
            <v>1-K9CQJ</v>
          </cell>
          <cell r="B1200" t="str">
            <v>VENTA DE INTENRET CORPORATIVO 2X512 KBPS</v>
          </cell>
          <cell r="C1200" t="str">
            <v>EMPRESARIAL INTERIOR</v>
          </cell>
          <cell r="D1200" t="str">
            <v>MULTISISTEMAS BVC</v>
          </cell>
          <cell r="G1200" t="str">
            <v>1+H0+406</v>
          </cell>
          <cell r="H1200" t="str">
            <v>VENTA DE INTERNET CORPORATIVO</v>
          </cell>
          <cell r="I1200" t="str">
            <v>Infraestructura</v>
          </cell>
          <cell r="J1200">
            <v>0</v>
          </cell>
          <cell r="K1200" t="str">
            <v>Perdida de la Oportunidad</v>
          </cell>
          <cell r="L1200" t="str">
            <v>Nuevo Servicio</v>
          </cell>
          <cell r="M1200" t="str">
            <v>Internet Corporativo Avantel</v>
          </cell>
          <cell r="N1200" t="str">
            <v>3D-INTERNET DEDICADO</v>
          </cell>
          <cell r="O1200" t="str">
            <v>Gonzalez Gonzalez Cesar</v>
          </cell>
          <cell r="P1200" t="str">
            <v>GONZALEZ GONZALEZ CESAR ALEJANDRO</v>
          </cell>
          <cell r="Q1200" t="str">
            <v>OSORIO AYLLON MIGUEL ITZCOATL</v>
          </cell>
          <cell r="R1200" t="str">
            <v>TREVI¿O GONZALEZ CLAUDIA PATRICIA</v>
          </cell>
          <cell r="U1200" t="str">
            <v>GONZALEZ GONZALEZ CESAR ALEJANDRO</v>
          </cell>
          <cell r="V1200" t="str">
            <v>OSORIO AYLLON MIGUEL ITZCOATL</v>
          </cell>
          <cell r="W1200" t="str">
            <v>TREVI¿O GONZALEZ CLAUDIA PATRICIA</v>
          </cell>
          <cell r="X1200" t="str">
            <v>ZENTENO CERVANTES MARIO ALBERTO</v>
          </cell>
          <cell r="Y1200">
            <v>2006</v>
          </cell>
          <cell r="Z1200">
            <v>8</v>
          </cell>
          <cell r="AA1200">
            <v>12500</v>
          </cell>
          <cell r="AB1200">
            <v>0</v>
          </cell>
          <cell r="AC1200">
            <v>0</v>
          </cell>
        </row>
        <row r="1201">
          <cell r="A1201" t="str">
            <v>1-K7FSW</v>
          </cell>
          <cell r="B1201" t="str">
            <v>INTERNET SATELITAL PARA GASOLOINERA A 150 METROS DE LA GARITA EN CARRETERA NUEVO LAREDO</v>
          </cell>
          <cell r="C1201" t="str">
            <v>EMPRESARIAL INTERIOR</v>
          </cell>
          <cell r="D1201" t="str">
            <v>GASOLINERAS ORSAN, S.A. DE C.V.</v>
          </cell>
          <cell r="E1201" t="str">
            <v>GASOLINERAS OSRAM</v>
          </cell>
          <cell r="G1201" t="str">
            <v>1-K7FPD</v>
          </cell>
          <cell r="H1201" t="str">
            <v>BLITZ INTERNET SATELITAL OSRAM</v>
          </cell>
          <cell r="I1201" t="str">
            <v>Infraestructura</v>
          </cell>
          <cell r="J1201">
            <v>25</v>
          </cell>
          <cell r="K1201" t="str">
            <v>Entrega de la Primera Propuesta</v>
          </cell>
          <cell r="L1201" t="str">
            <v>Nuevo Servicio</v>
          </cell>
          <cell r="M1201" t="str">
            <v>Internet Dedicado</v>
          </cell>
          <cell r="N1201" t="str">
            <v>3D-INTERNET DEDICADO</v>
          </cell>
          <cell r="O1201" t="str">
            <v>Gomez Gomez Mónica</v>
          </cell>
          <cell r="P1201" t="str">
            <v>GOMEZ GOMEZ MONICA CARLOTA</v>
          </cell>
          <cell r="Q1201" t="str">
            <v>VERA VILLARREAL HECTOR JAVIER</v>
          </cell>
          <cell r="R1201" t="str">
            <v>TREVI¿O GONZALEZ CLAUDIA PATRICIA</v>
          </cell>
          <cell r="U1201" t="str">
            <v>GOMEZ GOMEZ MONICA CARLOTA</v>
          </cell>
          <cell r="V1201" t="str">
            <v>VERA VILLARREAL HECTOR JAVIER</v>
          </cell>
          <cell r="W1201" t="str">
            <v>TREVI¿O GONZALEZ CLAUDIA PATRICIA</v>
          </cell>
          <cell r="X1201" t="str">
            <v>ZENTENO CERVANTES MARIO ALBERTO</v>
          </cell>
          <cell r="Y1201">
            <v>2006</v>
          </cell>
          <cell r="Z1201">
            <v>8</v>
          </cell>
          <cell r="AA1201">
            <v>12405</v>
          </cell>
          <cell r="AB1201">
            <v>26000</v>
          </cell>
          <cell r="AC1201">
            <v>0</v>
          </cell>
        </row>
        <row r="1202">
          <cell r="A1202" t="str">
            <v>1-K5NGH</v>
          </cell>
          <cell r="B1202" t="str">
            <v>INTERNET CORP PLUS DE 102K</v>
          </cell>
          <cell r="C1202" t="str">
            <v>EMPRESARIAL INTERIOR</v>
          </cell>
          <cell r="D1202" t="str">
            <v>BM DE MEXICO</v>
          </cell>
          <cell r="E1202" t="str">
            <v>INDUSTRIAS BM DE MEXICO SA DE CV</v>
          </cell>
          <cell r="F1202" t="str">
            <v>TERRITORIAL</v>
          </cell>
          <cell r="G1202" t="str">
            <v>1-23N5Z</v>
          </cell>
          <cell r="H1202" t="str">
            <v>INTERNET CORPORATIVO PLUS</v>
          </cell>
          <cell r="I1202" t="str">
            <v>Infraestructura</v>
          </cell>
          <cell r="J1202">
            <v>100</v>
          </cell>
          <cell r="K1202" t="str">
            <v>Facturación Total del Servicio</v>
          </cell>
          <cell r="L1202" t="str">
            <v>Primer Servicio</v>
          </cell>
          <cell r="M1202" t="str">
            <v>Internet Corporativo Plus Avantel</v>
          </cell>
          <cell r="N1202" t="str">
            <v>3D-INTERNET DEDICADO</v>
          </cell>
          <cell r="O1202" t="str">
            <v>Gomez Nuñez Miguel Angel</v>
          </cell>
          <cell r="P1202" t="str">
            <v>GOMEZ NU¿EZ MIGUEL ANGEL</v>
          </cell>
          <cell r="Q1202" t="str">
            <v>GARCIA RUIZ HECTOR JAVIER</v>
          </cell>
          <cell r="R1202" t="str">
            <v>TREVI¿O GONZALEZ CLAUDIA PATRICIA</v>
          </cell>
          <cell r="T1202" t="str">
            <v>Comprometido</v>
          </cell>
          <cell r="U1202" t="str">
            <v>GOMEZ NU¿EZ MIGUEL ANGEL</v>
          </cell>
          <cell r="V1202" t="str">
            <v>GARCIA RUIZ HECTOR JAVIER</v>
          </cell>
          <cell r="W1202" t="str">
            <v>TREVI¿O GONZALEZ CLAUDIA PATRICIA</v>
          </cell>
          <cell r="X1202" t="str">
            <v>ZENTENO CERVANTES MARIO ALBERTO</v>
          </cell>
          <cell r="Y1202">
            <v>2006</v>
          </cell>
          <cell r="Z1202">
            <v>8</v>
          </cell>
          <cell r="AA1202">
            <v>12200</v>
          </cell>
          <cell r="AB1202">
            <v>3822</v>
          </cell>
          <cell r="AC1202">
            <v>0</v>
          </cell>
        </row>
        <row r="1203">
          <cell r="A1203" t="str">
            <v>1-K0B49</v>
          </cell>
          <cell r="B1203" t="str">
            <v>SE TRATA DE UN ENLACE DE 1 E1 PARA INTERNET DEDICADO</v>
          </cell>
          <cell r="C1203" t="str">
            <v>EMPRESARIAL MEXICO</v>
          </cell>
          <cell r="D1203" t="str">
            <v>OPERADORA DE FONDOS LLOYD SA</v>
          </cell>
          <cell r="F1203" t="str">
            <v>NEXT BUSINESS</v>
          </cell>
          <cell r="G1203" t="str">
            <v>1+OV+337</v>
          </cell>
          <cell r="H1203" t="str">
            <v>INTERNET DEDICADO</v>
          </cell>
          <cell r="I1203" t="str">
            <v>Infraestructura</v>
          </cell>
          <cell r="J1203">
            <v>0</v>
          </cell>
          <cell r="K1203" t="str">
            <v>Perdida de la Oportunidad</v>
          </cell>
          <cell r="L1203" t="str">
            <v>Incremento del Servicio</v>
          </cell>
          <cell r="M1203" t="str">
            <v>Internet Corporativo Avantel</v>
          </cell>
          <cell r="N1203" t="str">
            <v>3D-INTERNET DEDICADO</v>
          </cell>
          <cell r="O1203" t="str">
            <v>BISOGNO JORGE RICARDO</v>
          </cell>
          <cell r="P1203" t="str">
            <v>BISOGNO CARRILLO JORGE RICARDO</v>
          </cell>
          <cell r="Q1203" t="str">
            <v>MORARI TOSTADO LEONEL</v>
          </cell>
          <cell r="R1203" t="str">
            <v>MEZA BRAVO HECTOR MANUEL</v>
          </cell>
          <cell r="S1203" t="str">
            <v>I.I</v>
          </cell>
          <cell r="T1203" t="str">
            <v>Strech</v>
          </cell>
          <cell r="U1203" t="str">
            <v>BISOGNO CARRILLO JORGE RICARDO</v>
          </cell>
          <cell r="V1203" t="str">
            <v>MORARI TOSTADO LEONEL</v>
          </cell>
          <cell r="W1203" t="str">
            <v>MEZA BRAVO HECTOR MANUEL</v>
          </cell>
          <cell r="X1203" t="str">
            <v>LOVO REYES JUAN CARLOS</v>
          </cell>
          <cell r="Y1203">
            <v>2006</v>
          </cell>
          <cell r="Z1203">
            <v>8</v>
          </cell>
          <cell r="AA1203">
            <v>11500</v>
          </cell>
          <cell r="AB1203">
            <v>0</v>
          </cell>
          <cell r="AC1203">
            <v>0</v>
          </cell>
        </row>
        <row r="1204">
          <cell r="A1204" t="str">
            <v>1-J6V3C</v>
          </cell>
          <cell r="B1204" t="str">
            <v>E1 INTERNET PARA OFICINA GDL REDUNDANCIA</v>
          </cell>
          <cell r="C1204" t="str">
            <v>EMPRESARIAL INTERIOR</v>
          </cell>
          <cell r="D1204" t="str">
            <v>EL SURTIDOR DE OCCIDENTE</v>
          </cell>
          <cell r="E1204" t="str">
            <v>EL SURTIDOR DE OCCIDENTE SA DE CV</v>
          </cell>
          <cell r="F1204" t="str">
            <v>PROSPECTO</v>
          </cell>
          <cell r="G1204" t="str">
            <v>1-GB7A5</v>
          </cell>
          <cell r="H1204" t="str">
            <v>E1 INTERNET OFIC. GDL</v>
          </cell>
          <cell r="I1204" t="str">
            <v>Infraestructura</v>
          </cell>
          <cell r="J1204">
            <v>100</v>
          </cell>
          <cell r="K1204" t="str">
            <v>Facturación Total del Servicio</v>
          </cell>
          <cell r="L1204" t="str">
            <v>Nuevo Servicio</v>
          </cell>
          <cell r="M1204" t="str">
            <v>Internet Corporativo Avantel</v>
          </cell>
          <cell r="N1204" t="str">
            <v>3D-INTERNET DEDICADO</v>
          </cell>
          <cell r="O1204" t="str">
            <v>MARTINEZ MACIAS HERIBERTO</v>
          </cell>
          <cell r="P1204" t="str">
            <v>MARTINEZ MACIAS HERIBERTO</v>
          </cell>
          <cell r="Q1204" t="str">
            <v>JIMENEZ FREGOSO JOSE ALFREDO</v>
          </cell>
          <cell r="R1204" t="str">
            <v>SANTANA ESPINOSA LUIS MANUEL</v>
          </cell>
          <cell r="S1204" t="str">
            <v>II</v>
          </cell>
          <cell r="T1204" t="str">
            <v>Comprometido</v>
          </cell>
          <cell r="U1204" t="str">
            <v>MARTINEZ MACIAS HERIBERTO</v>
          </cell>
          <cell r="V1204" t="str">
            <v>JIMENEZ FREGOSO JOSE ALFREDO</v>
          </cell>
          <cell r="W1204" t="str">
            <v>SANTANA ESPINOSA LUIS MANUEL</v>
          </cell>
          <cell r="X1204" t="str">
            <v>ZENTENO CERVANTES MARIO ALBERTO</v>
          </cell>
          <cell r="Y1204">
            <v>2006</v>
          </cell>
          <cell r="Z1204">
            <v>8</v>
          </cell>
          <cell r="AA1204">
            <v>11500</v>
          </cell>
          <cell r="AB1204">
            <v>0</v>
          </cell>
          <cell r="AC1204">
            <v>0</v>
          </cell>
        </row>
        <row r="1205">
          <cell r="A1205" t="str">
            <v>1-JRJTH</v>
          </cell>
          <cell r="B1205" t="str">
            <v>SON DOS E-1, ESTA CONTRATACION VIENE POR MEDIO DE MCI</v>
          </cell>
          <cell r="C1205" t="str">
            <v>EMPRESARIAL MEXICO</v>
          </cell>
          <cell r="D1205" t="str">
            <v>CELANESE MEXICANA S.A. DE C.V.</v>
          </cell>
          <cell r="G1205" t="str">
            <v>1+5N+32</v>
          </cell>
          <cell r="H1205" t="str">
            <v>INTERNET</v>
          </cell>
          <cell r="I1205" t="str">
            <v>Infraestructura</v>
          </cell>
          <cell r="J1205">
            <v>100</v>
          </cell>
          <cell r="K1205" t="str">
            <v>Facturación Total del Servicio</v>
          </cell>
          <cell r="L1205" t="str">
            <v>Nuevo Servicio</v>
          </cell>
          <cell r="M1205" t="str">
            <v>Internet Alta Capacidad</v>
          </cell>
          <cell r="N1205" t="str">
            <v>3C-INTERNET ALTA CAPACIDAD</v>
          </cell>
          <cell r="O1205" t="str">
            <v>Andrade Gutierrez Rocio</v>
          </cell>
          <cell r="P1205" t="str">
            <v>ANDRADE GUTIERREZ ROCIO</v>
          </cell>
          <cell r="Q1205" t="str">
            <v>FLORES MEDINA AYRTON</v>
          </cell>
          <cell r="R1205" t="str">
            <v>MEZA BRAVO HECTOR MANUEL</v>
          </cell>
          <cell r="S1205" t="str">
            <v>I.II</v>
          </cell>
          <cell r="T1205" t="str">
            <v>Comprometido</v>
          </cell>
          <cell r="U1205" t="str">
            <v>ANDRADE GUTIERREZ ROCIO</v>
          </cell>
          <cell r="V1205" t="str">
            <v>FLORES MEDINA AYRTON</v>
          </cell>
          <cell r="W1205" t="str">
            <v>MEZA BRAVO HECTOR MANUEL</v>
          </cell>
          <cell r="X1205" t="str">
            <v>LOVO REYES JUAN CARLOS</v>
          </cell>
          <cell r="Y1205">
            <v>2006</v>
          </cell>
          <cell r="Z1205">
            <v>8</v>
          </cell>
          <cell r="AA1205">
            <v>11420</v>
          </cell>
          <cell r="AB1205">
            <v>195164</v>
          </cell>
          <cell r="AC1205">
            <v>0</v>
          </cell>
        </row>
        <row r="1206">
          <cell r="A1206" t="str">
            <v>1-KAAYH</v>
          </cell>
          <cell r="B1206" t="str">
            <v>ENLACE PUNTO A PUNTO 2048 ENTRE DIVEO DE MEXICO E INFOTEC</v>
          </cell>
          <cell r="C1206" t="str">
            <v>CORPORATIVO</v>
          </cell>
          <cell r="D1206" t="str">
            <v>INFOTEC</v>
          </cell>
          <cell r="E1206" t="str">
            <v>INFOTEC - CONACYT FIDEICOMISO</v>
          </cell>
          <cell r="G1206" t="str">
            <v>1-2HW8</v>
          </cell>
          <cell r="H1206" t="str">
            <v>ENLACE DEDICADO E1INFOTEC-DIVEO</v>
          </cell>
          <cell r="I1206" t="str">
            <v>Infraestructura</v>
          </cell>
          <cell r="J1206">
            <v>90</v>
          </cell>
          <cell r="K1206" t="str">
            <v>Activación Total del Servicio</v>
          </cell>
          <cell r="L1206" t="str">
            <v>Nuevo Servicio</v>
          </cell>
          <cell r="M1206" t="str">
            <v>Línea Privada Local</v>
          </cell>
          <cell r="N1206" t="str">
            <v>3B-LINEA PRIVADA</v>
          </cell>
          <cell r="O1206" t="str">
            <v>Hernandez Garcia Adrian</v>
          </cell>
          <cell r="P1206" t="str">
            <v>HERNANDEZ GARCIA ADRIAN</v>
          </cell>
          <cell r="Q1206" t="str">
            <v>VILLA RAMIREZ MARIA EUGENIA</v>
          </cell>
          <cell r="R1206" t="str">
            <v>MARTINEZ TREVI¿O OSCAR JAVIER</v>
          </cell>
          <cell r="T1206" t="str">
            <v>Comprometido</v>
          </cell>
          <cell r="U1206" t="str">
            <v>HERNANDEZ GARCIA ADRIAN</v>
          </cell>
          <cell r="V1206" t="str">
            <v>VILLA RAMIREZ MARIA EUGENIA</v>
          </cell>
          <cell r="W1206" t="str">
            <v>MARTINEZ TREVI¿O OSCAR JAVIER</v>
          </cell>
          <cell r="X1206" t="str">
            <v>VIEYRA NAVARRO FRANCISCO JAVIER</v>
          </cell>
          <cell r="Y1206">
            <v>2006</v>
          </cell>
          <cell r="Z1206">
            <v>8</v>
          </cell>
          <cell r="AA1206">
            <v>11174</v>
          </cell>
          <cell r="AB1206">
            <v>0</v>
          </cell>
          <cell r="AC1206">
            <v>0</v>
          </cell>
        </row>
        <row r="1207">
          <cell r="A1207" t="str">
            <v>1-K1F28</v>
          </cell>
          <cell r="B1207" t="str">
            <v>INTERNET CORPORATIVO PLUS 512</v>
          </cell>
          <cell r="C1207" t="str">
            <v>EMPRESARIAL INTERIOR</v>
          </cell>
          <cell r="D1207" t="str">
            <v>TOWERFAST DE MEXICO</v>
          </cell>
          <cell r="E1207" t="str">
            <v>TOWERFAST DE MEXICO</v>
          </cell>
          <cell r="F1207" t="str">
            <v>PROSPECTO</v>
          </cell>
          <cell r="G1207" t="str">
            <v>1-K1EYJ</v>
          </cell>
          <cell r="H1207" t="str">
            <v>INTERNET CORPORATIVO PLUS 512</v>
          </cell>
          <cell r="I1207" t="str">
            <v>Infraestructura</v>
          </cell>
          <cell r="J1207">
            <v>100</v>
          </cell>
          <cell r="K1207" t="str">
            <v>Facturación Total del Servicio</v>
          </cell>
          <cell r="L1207" t="str">
            <v>Primer Servicio</v>
          </cell>
          <cell r="M1207" t="str">
            <v>Internet Corporativo Avantel</v>
          </cell>
          <cell r="N1207" t="str">
            <v>3D-INTERNET DEDICADO</v>
          </cell>
          <cell r="O1207" t="str">
            <v>Ahedo Pedraza Saul</v>
          </cell>
          <cell r="P1207" t="str">
            <v>AHEDO PEDRAZA SAUL</v>
          </cell>
          <cell r="Q1207" t="str">
            <v>OSORIO AYLLON MIGUEL ITZCOATL</v>
          </cell>
          <cell r="R1207" t="str">
            <v>TREVI¿O GONZALEZ CLAUDIA PATRICIA</v>
          </cell>
          <cell r="T1207" t="str">
            <v>Comprometido</v>
          </cell>
          <cell r="U1207" t="str">
            <v>AHEDO PEDRAZA SAUL</v>
          </cell>
          <cell r="V1207" t="str">
            <v>OSORIO AYLLON MIGUEL ITZCOATL</v>
          </cell>
          <cell r="W1207" t="str">
            <v>TREVI¿O GONZALEZ CLAUDIA PATRICIA</v>
          </cell>
          <cell r="X1207" t="str">
            <v>ZENTENO CERVANTES MARIO ALBERTO</v>
          </cell>
          <cell r="Y1207">
            <v>2006</v>
          </cell>
          <cell r="Z1207">
            <v>8</v>
          </cell>
          <cell r="AA1207">
            <v>10888</v>
          </cell>
          <cell r="AB1207">
            <v>2092.1999999999998</v>
          </cell>
          <cell r="AC1207">
            <v>0</v>
          </cell>
        </row>
        <row r="1208">
          <cell r="A1208" t="str">
            <v>1-962-256</v>
          </cell>
          <cell r="B1208" t="str">
            <v>Oportunidad a partir de la renovación del contrato 48751 del customer 2060 SKANDIA VIDA SA DE CV almacenado en SADOC, con fecha de vencimiento 20/AGO/2006. Verificar producto, cargo único y recurrente asignados en la oportunidad</v>
          </cell>
          <cell r="C1208" t="str">
            <v>EMPRESARIAL MEXICO</v>
          </cell>
          <cell r="D1208" t="str">
            <v>SKANDIA VIDA</v>
          </cell>
          <cell r="E1208" t="str">
            <v>SKANDIA VIDA SA DE CV</v>
          </cell>
          <cell r="F1208" t="str">
            <v>NEXT BUSINESS</v>
          </cell>
          <cell r="G1208" t="str">
            <v>1+K9+895</v>
          </cell>
          <cell r="H1208" t="str">
            <v>3D-INTERNET DEDICADO, RENOVACION DOCTO 48751</v>
          </cell>
          <cell r="I1208" t="str">
            <v>Infraestructura</v>
          </cell>
          <cell r="J1208">
            <v>10</v>
          </cell>
          <cell r="K1208" t="str">
            <v>Detección de Oportunidad</v>
          </cell>
          <cell r="L1208" t="str">
            <v>Renovación del Servicio</v>
          </cell>
          <cell r="M1208" t="str">
            <v>Internet Smart Blocks Small</v>
          </cell>
          <cell r="N1208" t="str">
            <v>3D-INTERNET DEDICADO</v>
          </cell>
          <cell r="O1208" t="str">
            <v>BISOGNO JORGE RICARDO</v>
          </cell>
          <cell r="P1208" t="str">
            <v>BISOGNO CARRILLO JORGE RICARDO</v>
          </cell>
          <cell r="Q1208" t="str">
            <v>MORARI TOSTADO LEONEL</v>
          </cell>
          <cell r="R1208" t="str">
            <v>MEZA BRAVO HECTOR MANUEL</v>
          </cell>
          <cell r="S1208" t="str">
            <v>I.I</v>
          </cell>
          <cell r="U1208" t="str">
            <v>BISOGNO CARRILLO JORGE RICARDO</v>
          </cell>
          <cell r="V1208" t="str">
            <v>MORARI TOSTADO LEONEL</v>
          </cell>
          <cell r="W1208" t="str">
            <v>MEZA BRAVO HECTOR MANUEL</v>
          </cell>
          <cell r="X1208" t="str">
            <v>LOVO REYES JUAN CARLOS</v>
          </cell>
          <cell r="Y1208">
            <v>2006</v>
          </cell>
          <cell r="Z1208">
            <v>8</v>
          </cell>
          <cell r="AA1208">
            <v>10887</v>
          </cell>
          <cell r="AB1208">
            <v>0</v>
          </cell>
          <cell r="AC1208">
            <v>0</v>
          </cell>
        </row>
        <row r="1209">
          <cell r="A1209" t="str">
            <v>1-K22WT</v>
          </cell>
          <cell r="B1209" t="str">
            <v>INTERNET CORPORATIVO AVANTEL CAPACIDAD DE 1 MEGA CON PROBABILIDAD DE CPE</v>
          </cell>
          <cell r="C1209" t="str">
            <v>EMPRESARIAL MEXICO</v>
          </cell>
          <cell r="D1209" t="str">
            <v>CIMATIC DE MEXICO</v>
          </cell>
          <cell r="E1209" t="str">
            <v>CIMATIC DE MEXICO SA DE CV</v>
          </cell>
          <cell r="F1209" t="str">
            <v>TERRITORIAL</v>
          </cell>
          <cell r="G1209" t="str">
            <v>1+10Q+1053</v>
          </cell>
          <cell r="H1209" t="str">
            <v>INTERENT 1 MEGA D.F. CIMATIC</v>
          </cell>
          <cell r="I1209" t="str">
            <v>Infraestructura</v>
          </cell>
          <cell r="J1209">
            <v>0</v>
          </cell>
          <cell r="K1209" t="str">
            <v>Perdida de la Oportunidad</v>
          </cell>
          <cell r="L1209" t="str">
            <v>Nuevo Servicio</v>
          </cell>
          <cell r="M1209" t="str">
            <v>Internet Corporativo Avantel</v>
          </cell>
          <cell r="N1209" t="str">
            <v>3D-INTERNET DEDICADO</v>
          </cell>
          <cell r="O1209" t="str">
            <v>Montes Rivero Maria Concepcion</v>
          </cell>
          <cell r="P1209" t="str">
            <v>MONTES RIVERA MARIA CONCEPCION</v>
          </cell>
          <cell r="Q1209" t="str">
            <v>ESQUIVEL GARCIA EDUARDO</v>
          </cell>
          <cell r="R1209" t="str">
            <v>MORA MORA RODOLFO</v>
          </cell>
          <cell r="S1209" t="str">
            <v>II.II</v>
          </cell>
          <cell r="T1209" t="str">
            <v>No Comprometido</v>
          </cell>
          <cell r="U1209" t="str">
            <v>MONTES RIVERA MARIA CONCEPCION</v>
          </cell>
          <cell r="V1209" t="str">
            <v>ESQUIVEL GARCIA EDUARDO</v>
          </cell>
          <cell r="W1209" t="str">
            <v>MORA MORA RODOLFO</v>
          </cell>
          <cell r="X1209" t="str">
            <v>LOVO REYES JUAN CARLOS</v>
          </cell>
          <cell r="Y1209">
            <v>2006</v>
          </cell>
          <cell r="Z1209">
            <v>8</v>
          </cell>
          <cell r="AA1209">
            <v>10500</v>
          </cell>
          <cell r="AB1209">
            <v>0</v>
          </cell>
          <cell r="AC1209">
            <v>0</v>
          </cell>
        </row>
        <row r="1210">
          <cell r="A1210" t="str">
            <v>1-JRPQE</v>
          </cell>
          <cell r="B1210" t="str">
            <v>Internet 256 C4</v>
          </cell>
          <cell r="C1210" t="str">
            <v>EMPRESARIAL INTERIOR</v>
          </cell>
          <cell r="D1210" t="str">
            <v>SECRETARIA DE FINANZAS DEL GOBIERNO DE TAMAULIPAS</v>
          </cell>
          <cell r="G1210" t="str">
            <v>1+K9+2180</v>
          </cell>
          <cell r="H1210" t="str">
            <v>INTERNET PLUS C4 256</v>
          </cell>
          <cell r="I1210" t="str">
            <v>Infraestructura</v>
          </cell>
          <cell r="J1210">
            <v>100</v>
          </cell>
          <cell r="K1210" t="str">
            <v>Facturación Total del Servicio</v>
          </cell>
          <cell r="L1210" t="str">
            <v>Nuevo Servicio</v>
          </cell>
          <cell r="M1210" t="str">
            <v>Internet Corporativo Plus Avantel</v>
          </cell>
          <cell r="N1210" t="str">
            <v>3D-INTERNET DEDICADO</v>
          </cell>
          <cell r="O1210" t="str">
            <v>Ruiz Ibarra Jorge Agustin</v>
          </cell>
          <cell r="P1210" t="str">
            <v>RUIZ IBARRA JORGE AGUSTIN</v>
          </cell>
          <cell r="Q1210" t="str">
            <v>OSORIO AYLLON MIGUEL ITZCOATL</v>
          </cell>
          <cell r="R1210" t="str">
            <v>TREVI¿O GONZALEZ CLAUDIA PATRICIA</v>
          </cell>
          <cell r="T1210" t="str">
            <v>Comprometido</v>
          </cell>
          <cell r="U1210" t="str">
            <v>RUIZ IBARRA JORGE AGUSTIN</v>
          </cell>
          <cell r="V1210" t="str">
            <v>OSORIO AYLLON MIGUEL ITZCOATL</v>
          </cell>
          <cell r="W1210" t="str">
            <v>TREVI¿O GONZALEZ CLAUDIA PATRICIA</v>
          </cell>
          <cell r="X1210" t="str">
            <v>ZENTENO CERVANTES MARIO ALBERTO</v>
          </cell>
          <cell r="Y1210">
            <v>2006</v>
          </cell>
          <cell r="Z1210">
            <v>8</v>
          </cell>
          <cell r="AA1210">
            <v>10500</v>
          </cell>
          <cell r="AB1210">
            <v>0</v>
          </cell>
          <cell r="AC1210">
            <v>0</v>
          </cell>
        </row>
        <row r="1211">
          <cell r="A1211" t="str">
            <v>1-JELPH</v>
          </cell>
          <cell r="B1211" t="str">
            <v>INTERNET 512</v>
          </cell>
          <cell r="C1211" t="str">
            <v>EMPRESARIAL MEXICO</v>
          </cell>
          <cell r="D1211" t="str">
            <v>DECSA GLOBAL NETWORK MEXICANA</v>
          </cell>
          <cell r="E1211" t="str">
            <v>DECSA GLOBAL NETWORK MEXICANA SA DE CV</v>
          </cell>
          <cell r="F1211" t="str">
            <v>TERRITORIAL</v>
          </cell>
          <cell r="G1211" t="str">
            <v>1-JELOX</v>
          </cell>
          <cell r="H1211" t="str">
            <v>INTERNET 512</v>
          </cell>
          <cell r="I1211" t="str">
            <v>Infraestructura</v>
          </cell>
          <cell r="J1211">
            <v>0</v>
          </cell>
          <cell r="K1211" t="str">
            <v>Perdida de la Oportunidad</v>
          </cell>
          <cell r="L1211" t="str">
            <v>Primer Servicio</v>
          </cell>
          <cell r="M1211" t="str">
            <v>Internet Corporativo Avantel</v>
          </cell>
          <cell r="N1211" t="str">
            <v>3D-INTERNET DEDICADO</v>
          </cell>
          <cell r="O1211" t="str">
            <v>MACA MEDINA MARGARITA</v>
          </cell>
          <cell r="P1211" t="str">
            <v>MACA MEDINA MARGARITA</v>
          </cell>
          <cell r="Q1211" t="str">
            <v>DOMINGUEZ BANDA TANIA JANETTE</v>
          </cell>
          <cell r="R1211" t="str">
            <v>CASTA¿EDA RIVAS GABRIEL ALBERTO</v>
          </cell>
          <cell r="S1211" t="str">
            <v>IV.I</v>
          </cell>
          <cell r="T1211" t="str">
            <v>No Comprometido</v>
          </cell>
          <cell r="U1211" t="str">
            <v>MACA MEDINA MARGARITA</v>
          </cell>
          <cell r="V1211" t="str">
            <v>DOMINGUEZ BANDA TANIA JANETTE</v>
          </cell>
          <cell r="W1211" t="str">
            <v>CASTA¿EDA RIVAS GABRIEL ALBERTO</v>
          </cell>
          <cell r="X1211" t="str">
            <v>LOVO REYES JUAN CARLOS</v>
          </cell>
          <cell r="Y1211">
            <v>2006</v>
          </cell>
          <cell r="Z1211">
            <v>8</v>
          </cell>
          <cell r="AA1211">
            <v>10500</v>
          </cell>
          <cell r="AB1211">
            <v>0</v>
          </cell>
          <cell r="AC1211">
            <v>0</v>
          </cell>
        </row>
        <row r="1212">
          <cell r="A1212" t="str">
            <v>1-K5XN8</v>
          </cell>
          <cell r="B1212" t="str">
            <v>TEMM MERIDA 3XE1s LOCALES, DE AVANTEL POP A MSC DE TEMM</v>
          </cell>
          <cell r="C1212" t="str">
            <v>INTERNACIONAL</v>
          </cell>
          <cell r="D1212" t="str">
            <v>PEGASO COMUNICACIONES Y SISTEMAS</v>
          </cell>
          <cell r="E1212" t="str">
            <v>PEGASO COMUNICACIONES Y SISTEMAS, S.A. DE C.V.</v>
          </cell>
          <cell r="G1212" t="str">
            <v>1+9P+33</v>
          </cell>
          <cell r="H1212" t="str">
            <v>TEMM MERIDA 3 X E1S LOCAL</v>
          </cell>
          <cell r="I1212" t="str">
            <v>Infraestructura</v>
          </cell>
          <cell r="J1212">
            <v>100</v>
          </cell>
          <cell r="K1212" t="str">
            <v>Facturación Total del Servicio</v>
          </cell>
          <cell r="L1212" t="str">
            <v>Nuevo Servicio</v>
          </cell>
          <cell r="M1212" t="str">
            <v>Línea Privada Local</v>
          </cell>
          <cell r="N1212" t="str">
            <v>3B-LINEA PRIVADA</v>
          </cell>
          <cell r="O1212" t="str">
            <v>Maldonado Robles Francisco Javier</v>
          </cell>
          <cell r="P1212" t="str">
            <v>MALDONADO ROBLES FRANCISCO JAVIER</v>
          </cell>
          <cell r="Q1212" t="str">
            <v>HERNANDEZ GONZALEZ JOEL</v>
          </cell>
          <cell r="R1212" t="str">
            <v>VILLASCAN LEE MARCO ANTONIO</v>
          </cell>
          <cell r="T1212" t="str">
            <v>Comprometido</v>
          </cell>
          <cell r="U1212" t="str">
            <v>MALDONADO ROBLES FRANCISCO JAVIER</v>
          </cell>
          <cell r="V1212" t="str">
            <v>HERNANDEZ GONZALEZ JOEL</v>
          </cell>
          <cell r="W1212" t="str">
            <v>VILLASCAN LEE MARCO ANTONIO</v>
          </cell>
          <cell r="X1212" t="str">
            <v>VILLASCAN LEE MARCO ANTONIO</v>
          </cell>
          <cell r="Y1212">
            <v>2006</v>
          </cell>
          <cell r="Z1212">
            <v>8</v>
          </cell>
          <cell r="AA1212">
            <v>10500</v>
          </cell>
          <cell r="AB1212">
            <v>0</v>
          </cell>
          <cell r="AC1212">
            <v>0</v>
          </cell>
        </row>
        <row r="1213">
          <cell r="A1213" t="str">
            <v>1-JQB8H</v>
          </cell>
          <cell r="B1213" t="str">
            <v>INTERNET 512</v>
          </cell>
          <cell r="C1213" t="str">
            <v>EMPRESARIAL MEXICO</v>
          </cell>
          <cell r="D1213" t="str">
            <v>PURE LEASING</v>
          </cell>
          <cell r="E1213" t="str">
            <v>PURE LEASING SA DE CV</v>
          </cell>
          <cell r="F1213" t="str">
            <v>TERRITORIAL</v>
          </cell>
          <cell r="G1213" t="str">
            <v>1-JQB7X</v>
          </cell>
          <cell r="H1213" t="str">
            <v>INTERNET 512 K</v>
          </cell>
          <cell r="I1213" t="str">
            <v>Infraestructura</v>
          </cell>
          <cell r="J1213">
            <v>0</v>
          </cell>
          <cell r="K1213" t="str">
            <v>Perdida de la Oportunidad</v>
          </cell>
          <cell r="L1213" t="str">
            <v>Primer Servicio</v>
          </cell>
          <cell r="M1213" t="str">
            <v>Internet Corporativo Avantel</v>
          </cell>
          <cell r="N1213" t="str">
            <v>3D-INTERNET DEDICADO</v>
          </cell>
          <cell r="O1213" t="str">
            <v>Jacobo Garcia Agustin</v>
          </cell>
          <cell r="P1213" t="str">
            <v>JACOBO GARCIA AGUSTIN</v>
          </cell>
          <cell r="Q1213" t="str">
            <v>MORARI TOSTADO LEONEL</v>
          </cell>
          <cell r="R1213" t="str">
            <v>MEZA BRAVO HECTOR MANUEL</v>
          </cell>
          <cell r="S1213" t="str">
            <v>I.I</v>
          </cell>
          <cell r="T1213" t="str">
            <v>No Comprometido</v>
          </cell>
          <cell r="U1213" t="str">
            <v>JACOBO GARCIA AGUSTIN</v>
          </cell>
          <cell r="V1213" t="str">
            <v>MORARI TOSTADO LEONEL</v>
          </cell>
          <cell r="W1213" t="str">
            <v>MEZA BRAVO HECTOR MANUEL</v>
          </cell>
          <cell r="X1213" t="str">
            <v>LOVO REYES JUAN CARLOS</v>
          </cell>
          <cell r="Y1213">
            <v>2006</v>
          </cell>
          <cell r="Z1213">
            <v>8</v>
          </cell>
          <cell r="AA1213">
            <v>10500</v>
          </cell>
          <cell r="AB1213">
            <v>0</v>
          </cell>
          <cell r="AC1213">
            <v>0</v>
          </cell>
        </row>
        <row r="1214">
          <cell r="A1214" t="str">
            <v>1-K2EDE</v>
          </cell>
          <cell r="B1214" t="str">
            <v>INTERNET DEDICADO 512Kbps</v>
          </cell>
          <cell r="C1214" t="str">
            <v>MERCADOS MASIVOS</v>
          </cell>
          <cell r="D1214" t="str">
            <v>AUTOS ECONOMICOS</v>
          </cell>
          <cell r="E1214" t="str">
            <v>AUTOS ECONOMICOS SA DE CV</v>
          </cell>
          <cell r="G1214" t="str">
            <v>1-K2EAX</v>
          </cell>
          <cell r="H1214" t="str">
            <v>INTERNET DEDICADO</v>
          </cell>
          <cell r="I1214" t="str">
            <v>Infraestructura</v>
          </cell>
          <cell r="J1214">
            <v>0</v>
          </cell>
          <cell r="K1214" t="str">
            <v>Perdida de la Oportunidad</v>
          </cell>
          <cell r="L1214" t="str">
            <v>Primer Servicio</v>
          </cell>
          <cell r="M1214" t="str">
            <v>Internet Corporativo Avantel</v>
          </cell>
          <cell r="N1214" t="str">
            <v>3D-INTERNET DEDICADO</v>
          </cell>
          <cell r="O1214" t="str">
            <v>Small Business Small Business</v>
          </cell>
          <cell r="P1214" t="str">
            <v>SMALL BUSINESS</v>
          </cell>
          <cell r="Q1214" t="str">
            <v>VERASTEGUI HERRERA PORFIRIO MIGUEL</v>
          </cell>
          <cell r="R1214" t="str">
            <v>VERASTEGUI HERRERA PORFIRIO MIGUEL</v>
          </cell>
          <cell r="T1214" t="str">
            <v>No Comprometido</v>
          </cell>
          <cell r="U1214" t="str">
            <v>SMALL BUSINESS</v>
          </cell>
          <cell r="V1214" t="str">
            <v>VERASTEGUI HERRERA PORFIRIO MIGUEL</v>
          </cell>
          <cell r="W1214" t="str">
            <v>VERASTEGUI HERRERA PORFIRIO MIGUEL</v>
          </cell>
          <cell r="X1214" t="str">
            <v>VERASTEGUI HERRERA PORFIRIO MIGUEL</v>
          </cell>
          <cell r="Y1214">
            <v>2006</v>
          </cell>
          <cell r="Z1214">
            <v>8</v>
          </cell>
          <cell r="AA1214">
            <v>10500</v>
          </cell>
          <cell r="AB1214">
            <v>0</v>
          </cell>
          <cell r="AC1214">
            <v>0</v>
          </cell>
        </row>
        <row r="1215">
          <cell r="A1215" t="str">
            <v>1-G9LK5</v>
          </cell>
          <cell r="B1215" t="str">
            <v>internet 512</v>
          </cell>
          <cell r="C1215" t="str">
            <v>EMPRESARIAL MEXICO</v>
          </cell>
          <cell r="D1215" t="str">
            <v>NEXXUS CAPITAL</v>
          </cell>
          <cell r="E1215" t="str">
            <v>NEXXUS CAPITAL SA DE CV</v>
          </cell>
          <cell r="F1215" t="str">
            <v>TERRITORIAL</v>
          </cell>
          <cell r="G1215" t="str">
            <v>1-8JDEE</v>
          </cell>
          <cell r="H1215" t="str">
            <v>INTERNET 512 KBPS</v>
          </cell>
          <cell r="I1215" t="str">
            <v>Infraestructura</v>
          </cell>
          <cell r="J1215">
            <v>0</v>
          </cell>
          <cell r="K1215" t="str">
            <v>Perdida de la Oportunidad</v>
          </cell>
          <cell r="L1215" t="str">
            <v>Primer Servicio</v>
          </cell>
          <cell r="M1215" t="str">
            <v>Internet Corporativo Avantel</v>
          </cell>
          <cell r="N1215" t="str">
            <v>3D-INTERNET DEDICADO</v>
          </cell>
          <cell r="O1215" t="str">
            <v>Lopez Torres Kathia</v>
          </cell>
          <cell r="P1215" t="str">
            <v>LOPEZ TORRES KATHYA</v>
          </cell>
          <cell r="Q1215" t="str">
            <v>DOMINGUEZ BANDA TANIA JANETTE</v>
          </cell>
          <cell r="R1215" t="str">
            <v>CASTA¿EDA RIVAS GABRIEL ALBERTO</v>
          </cell>
          <cell r="S1215" t="str">
            <v>IV.I</v>
          </cell>
          <cell r="U1215" t="str">
            <v>LOPEZ TORRES KATHYA</v>
          </cell>
          <cell r="V1215" t="str">
            <v>DOMINGUEZ BANDA TANIA JANETTE</v>
          </cell>
          <cell r="W1215" t="str">
            <v>CASTA¿EDA RIVAS GABRIEL ALBERTO</v>
          </cell>
          <cell r="X1215" t="str">
            <v>LOVO REYES JUAN CARLOS</v>
          </cell>
          <cell r="Y1215">
            <v>2006</v>
          </cell>
          <cell r="Z1215">
            <v>8</v>
          </cell>
          <cell r="AA1215">
            <v>10060</v>
          </cell>
          <cell r="AB1215">
            <v>0</v>
          </cell>
          <cell r="AC1215">
            <v>0</v>
          </cell>
        </row>
        <row r="1216">
          <cell r="A1216" t="str">
            <v>1-AQK59</v>
          </cell>
          <cell r="B1216" t="str">
            <v>internet corporativo</v>
          </cell>
          <cell r="C1216" t="str">
            <v>EMPRESARIAL INTERIOR</v>
          </cell>
          <cell r="D1216" t="str">
            <v>AIR4ACCESS</v>
          </cell>
          <cell r="E1216" t="str">
            <v>AIR4ACCESS S DE RL DE CV</v>
          </cell>
          <cell r="F1216" t="str">
            <v>TERRITORIAL</v>
          </cell>
          <cell r="G1216" t="str">
            <v>1-1RDVA</v>
          </cell>
          <cell r="H1216" t="str">
            <v>E1 INTERNET</v>
          </cell>
          <cell r="I1216" t="str">
            <v>Infraestructura</v>
          </cell>
          <cell r="J1216">
            <v>100</v>
          </cell>
          <cell r="K1216" t="str">
            <v>Facturación Total del Servicio</v>
          </cell>
          <cell r="L1216" t="str">
            <v>Nuevo Servicio</v>
          </cell>
          <cell r="M1216" t="str">
            <v>Internet Corporativo Avantel</v>
          </cell>
          <cell r="N1216" t="str">
            <v>3D-INTERNET DEDICADO</v>
          </cell>
          <cell r="O1216" t="str">
            <v>ZAVALA LOPEZ NORMA ANGELICA</v>
          </cell>
          <cell r="P1216" t="str">
            <v>ZAVALA LOPEZ NORMA ANGELICA</v>
          </cell>
          <cell r="Q1216" t="str">
            <v>JIMENEZ FREGOSO JOSE ALFREDO</v>
          </cell>
          <cell r="R1216" t="str">
            <v>SANTANA ESPINOSA LUIS MANUEL</v>
          </cell>
          <cell r="S1216" t="str">
            <v>II</v>
          </cell>
          <cell r="T1216" t="str">
            <v>Comprometido</v>
          </cell>
          <cell r="U1216" t="str">
            <v>ZAVALA LOPEZ NORMA ANGELICA</v>
          </cell>
          <cell r="V1216" t="str">
            <v>JIMENEZ FREGOSO JOSE ALFREDO</v>
          </cell>
          <cell r="W1216" t="str">
            <v>SANTANA ESPINOSA LUIS MANUEL</v>
          </cell>
          <cell r="X1216" t="str">
            <v>ZENTENO CERVANTES MARIO ALBERTO</v>
          </cell>
          <cell r="Y1216">
            <v>2006</v>
          </cell>
          <cell r="Z1216">
            <v>8</v>
          </cell>
          <cell r="AA1216">
            <v>10000</v>
          </cell>
          <cell r="AB1216">
            <v>0</v>
          </cell>
          <cell r="AC1216">
            <v>0</v>
          </cell>
        </row>
        <row r="1217">
          <cell r="A1217" t="str">
            <v>1-K49ZE</v>
          </cell>
          <cell r="B1217" t="str">
            <v>INTERNET DEDICADO A 512 KBPS</v>
          </cell>
          <cell r="C1217" t="str">
            <v>EMPRESARIAL MEXICO</v>
          </cell>
          <cell r="D1217" t="str">
            <v>TEKSERVE MEXICO</v>
          </cell>
          <cell r="E1217" t="str">
            <v>TEKSERVE MEXICO SA DE CV</v>
          </cell>
          <cell r="F1217" t="str">
            <v>PROSPECTO</v>
          </cell>
          <cell r="G1217" t="str">
            <v>1-K49XP</v>
          </cell>
          <cell r="H1217" t="str">
            <v>INTERNET DEDICADO A 512 KPBS</v>
          </cell>
          <cell r="I1217" t="str">
            <v>Infraestructura</v>
          </cell>
          <cell r="J1217">
            <v>10</v>
          </cell>
          <cell r="K1217" t="str">
            <v>Detección de Oportunidad</v>
          </cell>
          <cell r="L1217" t="str">
            <v>Primer Servicio</v>
          </cell>
          <cell r="M1217" t="str">
            <v>Internet Dedicado</v>
          </cell>
          <cell r="N1217" t="str">
            <v>3D-INTERNET DEDICADO</v>
          </cell>
          <cell r="O1217" t="str">
            <v>GARCIA ZAVALA JUAN</v>
          </cell>
          <cell r="P1217" t="str">
            <v>GARCIA ZAVALA JUAN</v>
          </cell>
          <cell r="Q1217" t="str">
            <v>MORARI TOSTADO LEONEL</v>
          </cell>
          <cell r="R1217" t="str">
            <v>MEZA BRAVO HECTOR MANUEL</v>
          </cell>
          <cell r="S1217" t="str">
            <v>I.I</v>
          </cell>
          <cell r="U1217" t="str">
            <v>GARCIA ZAVALA JUAN</v>
          </cell>
          <cell r="V1217" t="str">
            <v>MORARI TOSTADO LEONEL</v>
          </cell>
          <cell r="W1217" t="str">
            <v>MEZA BRAVO HECTOR MANUEL</v>
          </cell>
          <cell r="X1217" t="str">
            <v>LOVO REYES JUAN CARLOS</v>
          </cell>
          <cell r="Y1217">
            <v>2006</v>
          </cell>
          <cell r="Z1217">
            <v>8</v>
          </cell>
          <cell r="AA1217">
            <v>10000</v>
          </cell>
          <cell r="AB1217">
            <v>0</v>
          </cell>
          <cell r="AC1217">
            <v>0</v>
          </cell>
        </row>
        <row r="1218">
          <cell r="A1218" t="str">
            <v>1-J44TH</v>
          </cell>
          <cell r="B1218" t="str">
            <v>INTERNET CORPORATIVO PLUS</v>
          </cell>
          <cell r="C1218" t="str">
            <v>EMPRESARIAL MEXICO</v>
          </cell>
          <cell r="D1218" t="str">
            <v>COMERCIALIZADORA CADER</v>
          </cell>
          <cell r="E1218" t="str">
            <v>COMERCIALIZADORA CADER SA DE CV</v>
          </cell>
          <cell r="F1218" t="str">
            <v>PROSPECTO</v>
          </cell>
          <cell r="G1218" t="str">
            <v>1-J44SO</v>
          </cell>
          <cell r="H1218" t="str">
            <v>INTERNET DEDICADO</v>
          </cell>
          <cell r="I1218" t="str">
            <v>Infraestructura</v>
          </cell>
          <cell r="J1218">
            <v>25</v>
          </cell>
          <cell r="K1218" t="str">
            <v>Entrega de la Primera Propuesta</v>
          </cell>
          <cell r="L1218" t="str">
            <v>Primer Servicio</v>
          </cell>
          <cell r="M1218" t="str">
            <v>Internet Corporativo Plus Avantel</v>
          </cell>
          <cell r="N1218" t="str">
            <v>3D-INTERNET DEDICADO</v>
          </cell>
          <cell r="O1218" t="str">
            <v>Herrera Martinez Joaquin</v>
          </cell>
          <cell r="P1218" t="str">
            <v>HERRERA MARTINEZ JOAQUIN</v>
          </cell>
          <cell r="Q1218" t="str">
            <v>FLORES MEDINA AYRTON</v>
          </cell>
          <cell r="R1218" t="str">
            <v>MEZA BRAVO HECTOR MANUEL</v>
          </cell>
          <cell r="S1218" t="str">
            <v>I.II</v>
          </cell>
          <cell r="U1218" t="str">
            <v>HERRERA MARTINEZ JOAQUIN</v>
          </cell>
          <cell r="V1218" t="str">
            <v>FLORES MEDINA AYRTON</v>
          </cell>
          <cell r="W1218" t="str">
            <v>MEZA BRAVO HECTOR MANUEL</v>
          </cell>
          <cell r="X1218" t="str">
            <v>LOVO REYES JUAN CARLOS</v>
          </cell>
          <cell r="Y1218">
            <v>2006</v>
          </cell>
          <cell r="Z1218">
            <v>8</v>
          </cell>
          <cell r="AA1218">
            <v>10000</v>
          </cell>
          <cell r="AB1218">
            <v>2500</v>
          </cell>
          <cell r="AC1218">
            <v>0</v>
          </cell>
        </row>
        <row r="1219">
          <cell r="A1219" t="str">
            <v>1-K23NM</v>
          </cell>
          <cell r="B1219" t="str">
            <v>VENTA DE 6 E1'S PARA SOFFTEK ( MTY, MEX, AGS )</v>
          </cell>
          <cell r="C1219" t="str">
            <v>EMPRESARIAL INTERIOR</v>
          </cell>
          <cell r="D1219" t="str">
            <v>SOFTTEK</v>
          </cell>
          <cell r="G1219" t="str">
            <v>1+MQ+307</v>
          </cell>
          <cell r="H1219" t="str">
            <v>VENTA DE 1 E1 DE INTERNET PARA SOFFTEK</v>
          </cell>
          <cell r="I1219" t="str">
            <v>Infraestructura</v>
          </cell>
          <cell r="J1219">
            <v>75</v>
          </cell>
          <cell r="K1219" t="str">
            <v>Validacion de Cierre de Venta</v>
          </cell>
          <cell r="L1219" t="str">
            <v>Nuevo Servicio</v>
          </cell>
          <cell r="M1219" t="str">
            <v>Internet Corporativo Avantel</v>
          </cell>
          <cell r="N1219" t="str">
            <v>3D-INTERNET DEDICADO</v>
          </cell>
          <cell r="O1219" t="str">
            <v>Gonzalez Gonzalez Cesar</v>
          </cell>
          <cell r="P1219" t="str">
            <v>GONZALEZ GONZALEZ CESAR ALEJANDRO</v>
          </cell>
          <cell r="Q1219" t="str">
            <v>OSORIO AYLLON MIGUEL ITZCOATL</v>
          </cell>
          <cell r="R1219" t="str">
            <v>TREVI¿O GONZALEZ CLAUDIA PATRICIA</v>
          </cell>
          <cell r="T1219" t="str">
            <v>No Comprometido</v>
          </cell>
          <cell r="U1219" t="str">
            <v>GONZALEZ GONZALEZ CESAR ALEJANDRO</v>
          </cell>
          <cell r="V1219" t="str">
            <v>OSORIO AYLLON MIGUEL ITZCOATL</v>
          </cell>
          <cell r="W1219" t="str">
            <v>TREVI¿O GONZALEZ CLAUDIA PATRICIA</v>
          </cell>
          <cell r="X1219" t="str">
            <v>ZENTENO CERVANTES MARIO ALBERTO</v>
          </cell>
          <cell r="Y1219">
            <v>2006</v>
          </cell>
          <cell r="Z1219">
            <v>8</v>
          </cell>
          <cell r="AA1219">
            <v>10000</v>
          </cell>
          <cell r="AB1219">
            <v>0</v>
          </cell>
          <cell r="AC1219">
            <v>0</v>
          </cell>
        </row>
        <row r="1220">
          <cell r="A1220" t="str">
            <v>1-K59MU</v>
          </cell>
          <cell r="B1220" t="str">
            <v>INTERNET CORPORATIVO 512kBPS</v>
          </cell>
          <cell r="C1220" t="str">
            <v>EMPRESARIAL MEXICO</v>
          </cell>
          <cell r="D1220" t="str">
            <v>RESULTADOS NO EXCUSAS, S.A. DE C.V.</v>
          </cell>
          <cell r="E1220" t="str">
            <v>RESULTADOS NO EXCUSAS, S.A. DE C.V.</v>
          </cell>
          <cell r="F1220" t="str">
            <v>TERRITORIAL</v>
          </cell>
          <cell r="G1220" t="str">
            <v>1-K59M3</v>
          </cell>
          <cell r="H1220" t="str">
            <v>INTERNET CORPORATIVO AVANTEL</v>
          </cell>
          <cell r="I1220" t="str">
            <v>Infraestructura</v>
          </cell>
          <cell r="J1220">
            <v>100</v>
          </cell>
          <cell r="K1220" t="str">
            <v>Facturación Total del Servicio</v>
          </cell>
          <cell r="L1220" t="str">
            <v>Primer Servicio</v>
          </cell>
          <cell r="M1220" t="str">
            <v>Internet Corporativo Avantel</v>
          </cell>
          <cell r="N1220" t="str">
            <v>3D-INTERNET DEDICADO</v>
          </cell>
          <cell r="O1220" t="str">
            <v>DORANTES DURAN DIONISIO JAVIER</v>
          </cell>
          <cell r="P1220" t="str">
            <v>DORANTES DURAN DIONISIO JAVIER</v>
          </cell>
          <cell r="Q1220" t="str">
            <v>CORONA ARROYAVE ABELARDO ROBERTO</v>
          </cell>
          <cell r="R1220" t="str">
            <v>CASTA¿EDA RIVAS GABRIEL ALBERTO</v>
          </cell>
          <cell r="S1220" t="str">
            <v>IV.II</v>
          </cell>
          <cell r="T1220" t="str">
            <v>Comprometido</v>
          </cell>
          <cell r="U1220" t="str">
            <v>DORANTES DURAN DIONISIO JAVIER</v>
          </cell>
          <cell r="V1220" t="str">
            <v>CORONA ARROYAVE ABELARDO ROBERTO</v>
          </cell>
          <cell r="W1220" t="str">
            <v>CASTA¿EDA RIVAS GABRIEL ALBERTO</v>
          </cell>
          <cell r="X1220" t="str">
            <v>LOVO REYES JUAN CARLOS</v>
          </cell>
          <cell r="Y1220">
            <v>2006</v>
          </cell>
          <cell r="Z1220">
            <v>8</v>
          </cell>
          <cell r="AA1220">
            <v>10000</v>
          </cell>
          <cell r="AB1220">
            <v>0</v>
          </cell>
          <cell r="AC1220">
            <v>0</v>
          </cell>
        </row>
        <row r="1221">
          <cell r="A1221" t="str">
            <v>1-FZGCJ</v>
          </cell>
          <cell r="B1221" t="str">
            <v>INTERNET DEDICADO</v>
          </cell>
          <cell r="C1221" t="str">
            <v>EMPRESARIAL MEXICO</v>
          </cell>
          <cell r="D1221" t="str">
            <v>EMBAJADA DE LA REPUBLICA ISLAMICA DE IRAN</v>
          </cell>
          <cell r="E1221" t="str">
            <v>EMBAJADA DE LA REPUBLICA ISLAMICA DE IRAN</v>
          </cell>
          <cell r="F1221" t="str">
            <v>PROSPECTO</v>
          </cell>
          <cell r="G1221" t="str">
            <v>1-FOWGU</v>
          </cell>
          <cell r="H1221" t="str">
            <v>INTERNET DEDICADO</v>
          </cell>
          <cell r="I1221" t="str">
            <v>Infraestructura</v>
          </cell>
          <cell r="J1221">
            <v>10</v>
          </cell>
          <cell r="K1221" t="str">
            <v>Detección de Oportunidad</v>
          </cell>
          <cell r="L1221" t="str">
            <v>Nuevo Servicio</v>
          </cell>
          <cell r="M1221" t="str">
            <v>Internet Corporativo Avantel</v>
          </cell>
          <cell r="N1221" t="str">
            <v>3D-INTERNET DEDICADO</v>
          </cell>
          <cell r="O1221" t="str">
            <v>ROMERO GUZMAN BARBARA MARIA GUADALUPE</v>
          </cell>
          <cell r="P1221" t="str">
            <v>ROMERO GUZMAN BARBARA MARIA GUADALUPE</v>
          </cell>
          <cell r="Q1221" t="str">
            <v>CARDOS DUARTE GABRIEL ALEJANDRO</v>
          </cell>
          <cell r="R1221" t="str">
            <v>MORA MORA RODOLFO</v>
          </cell>
          <cell r="S1221" t="str">
            <v>II.I</v>
          </cell>
          <cell r="T1221" t="str">
            <v>No Comprometido</v>
          </cell>
          <cell r="U1221" t="str">
            <v>ROMERO GUZMAN BARBARA MARIA GUADALUPE</v>
          </cell>
          <cell r="V1221" t="str">
            <v>CARDOS DUARTE GABRIEL ALEJANDRO</v>
          </cell>
          <cell r="W1221" t="str">
            <v>MORA MORA RODOLFO</v>
          </cell>
          <cell r="X1221" t="str">
            <v>LOVO REYES JUAN CARLOS</v>
          </cell>
          <cell r="Y1221">
            <v>2006</v>
          </cell>
          <cell r="Z1221">
            <v>8</v>
          </cell>
          <cell r="AA1221">
            <v>10000</v>
          </cell>
          <cell r="AB1221">
            <v>0</v>
          </cell>
          <cell r="AC1221">
            <v>0</v>
          </cell>
        </row>
        <row r="1222">
          <cell r="A1222" t="str">
            <v>1-H8ABP</v>
          </cell>
          <cell r="B1222" t="str">
            <v>INTERNET CORPORATIVO SATELITAL</v>
          </cell>
          <cell r="C1222" t="str">
            <v>EMPRESARIAL INTERIOR</v>
          </cell>
          <cell r="D1222" t="str">
            <v>UNIVERSIDAD TECNOLOGICA XICOTEPEC</v>
          </cell>
          <cell r="E1222" t="str">
            <v>UNIVERSIDAD TECNOLOGICA DE XICOTEPEC DE JUAREZ</v>
          </cell>
          <cell r="F1222" t="str">
            <v>TERRITORIAL</v>
          </cell>
          <cell r="G1222" t="str">
            <v>1-611FD</v>
          </cell>
          <cell r="H1222" t="str">
            <v>INTERNET CORPORATIVO 512 KBPS</v>
          </cell>
          <cell r="I1222" t="str">
            <v>Infraestructura</v>
          </cell>
          <cell r="J1222">
            <v>0</v>
          </cell>
          <cell r="K1222" t="str">
            <v>Perdida de la Oportunidad</v>
          </cell>
          <cell r="L1222" t="str">
            <v>Primer Servicio</v>
          </cell>
          <cell r="M1222" t="str">
            <v>Internet Corporativo Avantel</v>
          </cell>
          <cell r="N1222" t="str">
            <v>3D-INTERNET DEDICADO</v>
          </cell>
          <cell r="O1222" t="str">
            <v>REYES RENDON ZAIRA ISUA</v>
          </cell>
          <cell r="P1222" t="str">
            <v>REYES RENDON ZAIRA ISUA</v>
          </cell>
          <cell r="Q1222" t="str">
            <v>MENDEZ LARA OMAR</v>
          </cell>
          <cell r="R1222" t="str">
            <v>VI¿OLO URIARTE JAVIER ALEJANDRO</v>
          </cell>
          <cell r="S1222" t="str">
            <v>I</v>
          </cell>
          <cell r="U1222" t="str">
            <v>REYES RENDON ZAIRA ISUA</v>
          </cell>
          <cell r="V1222" t="str">
            <v>MENDEZ LARA OMAR</v>
          </cell>
          <cell r="W1222" t="str">
            <v>VI¿OLO URIARTE JAVIER ALEJANDRO</v>
          </cell>
          <cell r="X1222" t="str">
            <v>ZENTENO CERVANTES MARIO ALBERTO</v>
          </cell>
          <cell r="Y1222">
            <v>2006</v>
          </cell>
          <cell r="Z1222">
            <v>8</v>
          </cell>
          <cell r="AA1222">
            <v>10000</v>
          </cell>
          <cell r="AB1222">
            <v>0</v>
          </cell>
          <cell r="AC1222">
            <v>0</v>
          </cell>
        </row>
        <row r="1223">
          <cell r="A1223" t="str">
            <v>1-KE8B3</v>
          </cell>
          <cell r="B1223" t="str">
            <v>INTERNET 256 BAT</v>
          </cell>
          <cell r="C1223" t="str">
            <v>EMPRESARIAL INTERIOR</v>
          </cell>
          <cell r="D1223" t="str">
            <v>CIGARRERA LA MODERNA</v>
          </cell>
          <cell r="G1223" t="str">
            <v>1+H0+783</v>
          </cell>
          <cell r="H1223" t="str">
            <v>INTERNET DEDICADO 256</v>
          </cell>
          <cell r="I1223" t="str">
            <v>Infraestructura</v>
          </cell>
          <cell r="J1223">
            <v>50</v>
          </cell>
          <cell r="K1223" t="str">
            <v>Aceptación de la Ultima Propuesta</v>
          </cell>
          <cell r="L1223" t="str">
            <v>Nuevo Servicio</v>
          </cell>
          <cell r="M1223" t="str">
            <v>Internet Corporativo Plus Avantel</v>
          </cell>
          <cell r="N1223" t="str">
            <v>3D-INTERNET DEDICADO</v>
          </cell>
          <cell r="O1223" t="str">
            <v>Azuara Martinez Luis Octavio</v>
          </cell>
          <cell r="P1223" t="str">
            <v>AZUARA MARTINEZ LUIS OCTAVIO</v>
          </cell>
          <cell r="Q1223" t="str">
            <v>GARCIA RUIZ HECTOR JAVIER</v>
          </cell>
          <cell r="R1223" t="str">
            <v>TREVI¿O GONZALEZ CLAUDIA PATRICIA</v>
          </cell>
          <cell r="U1223" t="str">
            <v>AZUARA MARTINEZ LUIS OCTAVIO</v>
          </cell>
          <cell r="V1223" t="str">
            <v>GARCIA RUIZ HECTOR JAVIER</v>
          </cell>
          <cell r="W1223" t="str">
            <v>TREVI¿O GONZALEZ CLAUDIA PATRICIA</v>
          </cell>
          <cell r="X1223" t="str">
            <v>ZENTENO CERVANTES MARIO ALBERTO</v>
          </cell>
          <cell r="Y1223">
            <v>2006</v>
          </cell>
          <cell r="Z1223">
            <v>8</v>
          </cell>
          <cell r="AA1223">
            <v>9786.09</v>
          </cell>
          <cell r="AB1223">
            <v>3085.68</v>
          </cell>
          <cell r="AC1223">
            <v>0</v>
          </cell>
        </row>
        <row r="1224">
          <cell r="A1224" t="str">
            <v>1-K55D5</v>
          </cell>
          <cell r="B1224" t="str">
            <v>INTERNET DEDICADO PLUS 512 PARA OFICINAS CENTRALES MEXICO</v>
          </cell>
          <cell r="C1224" t="str">
            <v>EMPRESARIAL MEXICO</v>
          </cell>
          <cell r="D1224" t="str">
            <v>HUNTER DOUGLAS DE MEXICO</v>
          </cell>
          <cell r="E1224" t="str">
            <v>HUNTER DOUGLAS DE MEXICO SA DE CV</v>
          </cell>
          <cell r="F1224" t="str">
            <v>NEXT BUSINESS</v>
          </cell>
          <cell r="G1224" t="str">
            <v>1+BU+327</v>
          </cell>
          <cell r="H1224" t="str">
            <v>INTERNET 512</v>
          </cell>
          <cell r="I1224" t="str">
            <v>Infraestructura</v>
          </cell>
          <cell r="J1224">
            <v>25</v>
          </cell>
          <cell r="K1224" t="str">
            <v>Entrega de la Primera Propuesta</v>
          </cell>
          <cell r="L1224" t="str">
            <v>Nuevo Servicio</v>
          </cell>
          <cell r="M1224" t="str">
            <v>Internet Corporativo Plus Avantel</v>
          </cell>
          <cell r="N1224" t="str">
            <v>3D-INTERNET DEDICADO</v>
          </cell>
          <cell r="O1224" t="str">
            <v>Herrera Martinez Joaquin</v>
          </cell>
          <cell r="P1224" t="str">
            <v>HERRERA MARTINEZ JOAQUIN</v>
          </cell>
          <cell r="Q1224" t="str">
            <v>FLORES MEDINA AYRTON</v>
          </cell>
          <cell r="R1224" t="str">
            <v>MEZA BRAVO HECTOR MANUEL</v>
          </cell>
          <cell r="S1224" t="str">
            <v>I.II</v>
          </cell>
          <cell r="T1224" t="str">
            <v>Strech</v>
          </cell>
          <cell r="U1224" t="str">
            <v>HERRERA MARTINEZ JOAQUIN</v>
          </cell>
          <cell r="V1224" t="str">
            <v>FLORES MEDINA AYRTON</v>
          </cell>
          <cell r="W1224" t="str">
            <v>MEZA BRAVO HECTOR MANUEL</v>
          </cell>
          <cell r="X1224" t="str">
            <v>LOVO REYES JUAN CARLOS</v>
          </cell>
          <cell r="Y1224">
            <v>2006</v>
          </cell>
          <cell r="Z1224">
            <v>8</v>
          </cell>
          <cell r="AA1224">
            <v>9000</v>
          </cell>
          <cell r="AB1224">
            <v>0</v>
          </cell>
          <cell r="AC1224">
            <v>0</v>
          </cell>
        </row>
        <row r="1225">
          <cell r="A1225" t="str">
            <v>1-KA3HV</v>
          </cell>
          <cell r="B1225" t="str">
            <v>E1 DE INTERNET</v>
          </cell>
          <cell r="C1225" t="str">
            <v>EMPRESARIAL MEXICO</v>
          </cell>
          <cell r="D1225" t="str">
            <v>BERUMEN Y ASOCIADOS, S.A. DE C.V.</v>
          </cell>
          <cell r="E1225" t="str">
            <v>BERUMEN Y ASOCIADOS, S.A. DE C.V.</v>
          </cell>
          <cell r="G1225" t="str">
            <v>1-U0L</v>
          </cell>
          <cell r="H1225" t="str">
            <v>E1 INTERNET DE BERUMEN</v>
          </cell>
          <cell r="I1225" t="str">
            <v>Infraestructura</v>
          </cell>
          <cell r="J1225">
            <v>0</v>
          </cell>
          <cell r="K1225" t="str">
            <v>Perdida de la Oportunidad</v>
          </cell>
          <cell r="L1225" t="str">
            <v>Nuevo Servicio</v>
          </cell>
          <cell r="M1225" t="str">
            <v>Internet Corporativo Avantel</v>
          </cell>
          <cell r="N1225" t="str">
            <v>3D-INTERNET DEDICADO</v>
          </cell>
          <cell r="O1225" t="str">
            <v>TORRES BENGOA CLAUDIA</v>
          </cell>
          <cell r="P1225" t="str">
            <v>TORRES BENGOA CLAUDIA</v>
          </cell>
          <cell r="Q1225" t="str">
            <v>FLORES MEDINA AYRTON</v>
          </cell>
          <cell r="R1225" t="str">
            <v>MEZA BRAVO HECTOR MANUEL</v>
          </cell>
          <cell r="S1225" t="str">
            <v>I.II</v>
          </cell>
          <cell r="T1225" t="str">
            <v>Comprometido</v>
          </cell>
          <cell r="U1225" t="str">
            <v>TORRES BENGOA CLAUDIA</v>
          </cell>
          <cell r="V1225" t="str">
            <v>FLORES MEDINA AYRTON</v>
          </cell>
          <cell r="W1225" t="str">
            <v>MEZA BRAVO HECTOR MANUEL</v>
          </cell>
          <cell r="X1225" t="str">
            <v>LOVO REYES JUAN CARLOS</v>
          </cell>
          <cell r="Y1225">
            <v>2006</v>
          </cell>
          <cell r="Z1225">
            <v>8</v>
          </cell>
          <cell r="AA1225">
            <v>9000</v>
          </cell>
          <cell r="AB1225">
            <v>0</v>
          </cell>
          <cell r="AC1225">
            <v>0</v>
          </cell>
        </row>
        <row r="1226">
          <cell r="A1226" t="str">
            <v>1-9E0WL</v>
          </cell>
          <cell r="B1226" t="str">
            <v>INTERNET DE 512K</v>
          </cell>
          <cell r="C1226" t="str">
            <v>EMPRESARIAL INTERIOR</v>
          </cell>
          <cell r="D1226" t="str">
            <v>BM DE MEXICO</v>
          </cell>
          <cell r="E1226" t="str">
            <v>INDUSTRIAS BM DE MEXICO SA DE CV</v>
          </cell>
          <cell r="F1226" t="str">
            <v>TERRITORIAL</v>
          </cell>
          <cell r="G1226" t="str">
            <v>1-23N5Z</v>
          </cell>
          <cell r="H1226" t="str">
            <v>INTERNET DEDICADO</v>
          </cell>
          <cell r="I1226" t="str">
            <v>Infraestructura</v>
          </cell>
          <cell r="J1226">
            <v>0</v>
          </cell>
          <cell r="K1226" t="str">
            <v>Perdida de la Oportunidad</v>
          </cell>
          <cell r="L1226" t="str">
            <v>Primer Servicio</v>
          </cell>
          <cell r="M1226" t="str">
            <v>Internet Corporativo Avantel</v>
          </cell>
          <cell r="N1226" t="str">
            <v>3D-INTERNET DEDICADO</v>
          </cell>
          <cell r="O1226" t="str">
            <v>Gomez Nuñez Miguel Angel</v>
          </cell>
          <cell r="P1226" t="str">
            <v>GOMEZ NU¿EZ MIGUEL ANGEL</v>
          </cell>
          <cell r="Q1226" t="str">
            <v>GARCIA RUIZ HECTOR JAVIER</v>
          </cell>
          <cell r="R1226" t="str">
            <v>TREVI¿O GONZALEZ CLAUDIA PATRICIA</v>
          </cell>
          <cell r="U1226" t="str">
            <v>GOMEZ NU¿EZ MIGUEL ANGEL</v>
          </cell>
          <cell r="V1226" t="str">
            <v>GARCIA RUIZ HECTOR JAVIER</v>
          </cell>
          <cell r="W1226" t="str">
            <v>TREVI¿O GONZALEZ CLAUDIA PATRICIA</v>
          </cell>
          <cell r="X1226" t="str">
            <v>ZENTENO CERVANTES MARIO ALBERTO</v>
          </cell>
          <cell r="Y1226">
            <v>2006</v>
          </cell>
          <cell r="Z1226">
            <v>8</v>
          </cell>
          <cell r="AA1226">
            <v>9000</v>
          </cell>
          <cell r="AB1226">
            <v>0</v>
          </cell>
          <cell r="AC1226">
            <v>0</v>
          </cell>
        </row>
        <row r="1227">
          <cell r="A1227" t="str">
            <v>1-KC22W</v>
          </cell>
          <cell r="B1227" t="str">
            <v>INTERNET E1</v>
          </cell>
          <cell r="C1227" t="str">
            <v>EMPRESARIAL MEXICO</v>
          </cell>
          <cell r="D1227" t="str">
            <v>BERUMEN Y ASOCIADOS, S.A. DE C.V.</v>
          </cell>
          <cell r="E1227" t="str">
            <v>BERUMEN Y ASOCIADOS, S.A. DE C.V.</v>
          </cell>
          <cell r="G1227" t="str">
            <v>1-U0L</v>
          </cell>
          <cell r="H1227" t="str">
            <v>INTERNET E1</v>
          </cell>
          <cell r="I1227" t="str">
            <v>Infraestructura</v>
          </cell>
          <cell r="J1227">
            <v>100</v>
          </cell>
          <cell r="K1227" t="str">
            <v>Facturación Total del Servicio</v>
          </cell>
          <cell r="L1227" t="str">
            <v>Nuevo Servicio</v>
          </cell>
          <cell r="M1227" t="str">
            <v>Internet Dedicado</v>
          </cell>
          <cell r="N1227" t="str">
            <v>3D-INTERNET DEDICADO</v>
          </cell>
          <cell r="O1227" t="str">
            <v>TORRES BENGOA CLAUDIA</v>
          </cell>
          <cell r="P1227" t="str">
            <v>TORRES BENGOA CLAUDIA</v>
          </cell>
          <cell r="Q1227" t="str">
            <v>FLORES MEDINA AYRTON</v>
          </cell>
          <cell r="R1227" t="str">
            <v>MEZA BRAVO HECTOR MANUEL</v>
          </cell>
          <cell r="S1227" t="str">
            <v>I.II</v>
          </cell>
          <cell r="T1227" t="str">
            <v>Comprometido</v>
          </cell>
          <cell r="U1227" t="str">
            <v>TORRES BENGOA CLAUDIA</v>
          </cell>
          <cell r="V1227" t="str">
            <v>FLORES MEDINA AYRTON</v>
          </cell>
          <cell r="W1227" t="str">
            <v>MEZA BRAVO HECTOR MANUEL</v>
          </cell>
          <cell r="X1227" t="str">
            <v>LOVO REYES JUAN CARLOS</v>
          </cell>
          <cell r="Y1227">
            <v>2006</v>
          </cell>
          <cell r="Z1227">
            <v>8</v>
          </cell>
          <cell r="AA1227">
            <v>9000</v>
          </cell>
          <cell r="AB1227">
            <v>0</v>
          </cell>
          <cell r="AC1227">
            <v>0</v>
          </cell>
        </row>
        <row r="1228">
          <cell r="A1228" t="str">
            <v>1-ISB2H</v>
          </cell>
          <cell r="B1228" t="str">
            <v>INTERNET DEDICADO 512</v>
          </cell>
          <cell r="C1228" t="str">
            <v>EMPRESARIAL MEXICO</v>
          </cell>
          <cell r="D1228" t="str">
            <v>MINISTERE DES AFFAIRES ETRANGERES</v>
          </cell>
          <cell r="E1228" t="str">
            <v>MINISTERE DES AFFAIRES ETRANGERES</v>
          </cell>
          <cell r="F1228" t="str">
            <v>TERRITORIAL</v>
          </cell>
          <cell r="G1228" t="str">
            <v>1-3DYID</v>
          </cell>
          <cell r="H1228" t="str">
            <v>INTERNET DEDICADO</v>
          </cell>
          <cell r="I1228" t="str">
            <v>Infraestructura</v>
          </cell>
          <cell r="J1228">
            <v>0</v>
          </cell>
          <cell r="K1228" t="str">
            <v>Perdida de la Oportunidad</v>
          </cell>
          <cell r="L1228" t="str">
            <v>Nuevo Servicio</v>
          </cell>
          <cell r="M1228" t="str">
            <v>Internet Dedicado</v>
          </cell>
          <cell r="N1228" t="str">
            <v>3D-INTERNET DEDICADO</v>
          </cell>
          <cell r="O1228" t="str">
            <v>SANTOS GONZALEZ JORGE ANTONIO</v>
          </cell>
          <cell r="P1228" t="str">
            <v>SANTOS GONZALEZ JORGE ANTONIO</v>
          </cell>
          <cell r="Q1228" t="str">
            <v>ESQUIVEL GARCIA EDUARDO</v>
          </cell>
          <cell r="R1228" t="str">
            <v>MORA MORA RODOLFO</v>
          </cell>
          <cell r="S1228" t="str">
            <v>II.II</v>
          </cell>
          <cell r="T1228" t="str">
            <v>No Comprometido</v>
          </cell>
          <cell r="U1228" t="str">
            <v>SANTOS GONZALEZ JORGE ANTONIO</v>
          </cell>
          <cell r="V1228" t="str">
            <v>ESQUIVEL GARCIA EDUARDO</v>
          </cell>
          <cell r="W1228" t="str">
            <v>MORA MORA RODOLFO</v>
          </cell>
          <cell r="X1228" t="str">
            <v>LOVO REYES JUAN CARLOS</v>
          </cell>
          <cell r="Y1228">
            <v>2006</v>
          </cell>
          <cell r="Z1228">
            <v>8</v>
          </cell>
          <cell r="AA1228">
            <v>8000</v>
          </cell>
          <cell r="AB1228">
            <v>0</v>
          </cell>
          <cell r="AC1228">
            <v>0</v>
          </cell>
        </row>
        <row r="1229">
          <cell r="A1229" t="str">
            <v>1-I1OQH</v>
          </cell>
          <cell r="B1229" t="str">
            <v>AMPIACION INTERNET DEDICADO</v>
          </cell>
          <cell r="C1229" t="str">
            <v>EMPRESARIAL INTERIOR</v>
          </cell>
          <cell r="D1229" t="str">
            <v>TAINO TOURS</v>
          </cell>
          <cell r="E1229" t="str">
            <v>TAINO TOURS S.A. DE C.V.</v>
          </cell>
          <cell r="G1229" t="str">
            <v>1+FD+935</v>
          </cell>
          <cell r="H1229" t="str">
            <v>AMPLIACION DE INTERNET DEDICADO DE 64 A 256KBPS</v>
          </cell>
          <cell r="I1229" t="str">
            <v>Infraestructura</v>
          </cell>
          <cell r="J1229">
            <v>0</v>
          </cell>
          <cell r="K1229" t="str">
            <v>Perdida de la Oportunidad</v>
          </cell>
          <cell r="L1229" t="str">
            <v>Incremento del Servicio</v>
          </cell>
          <cell r="M1229" t="str">
            <v>Internet Corporativo Avantel</v>
          </cell>
          <cell r="N1229" t="str">
            <v>3D-INTERNET DEDICADO</v>
          </cell>
          <cell r="O1229" t="str">
            <v>VELAZCO GONZALEZ JOSE LUIS</v>
          </cell>
          <cell r="P1229" t="str">
            <v>VELAZCO GONZALEZ JOSE LUIS</v>
          </cell>
          <cell r="Q1229" t="str">
            <v>ANGULO CERVERA ENRIQUE</v>
          </cell>
          <cell r="R1229" t="str">
            <v>SANTANA ESPINOSA LUIS MANUEL</v>
          </cell>
          <cell r="S1229" t="str">
            <v>IV</v>
          </cell>
          <cell r="T1229" t="str">
            <v>No Comprometido</v>
          </cell>
          <cell r="U1229" t="str">
            <v>VELAZCO GONZALEZ JOSE LUIS</v>
          </cell>
          <cell r="V1229" t="str">
            <v>ANGULO CERVERA ENRIQUE</v>
          </cell>
          <cell r="W1229" t="str">
            <v>SANTANA ESPINOSA LUIS MANUEL</v>
          </cell>
          <cell r="X1229" t="str">
            <v>ZENTENO CERVANTES MARIO ALBERTO</v>
          </cell>
          <cell r="Y1229">
            <v>2006</v>
          </cell>
          <cell r="Z1229">
            <v>8</v>
          </cell>
          <cell r="AA1229">
            <v>8000</v>
          </cell>
          <cell r="AB1229">
            <v>0</v>
          </cell>
          <cell r="AC1229">
            <v>0</v>
          </cell>
        </row>
        <row r="1230">
          <cell r="A1230" t="str">
            <v>1-IGF25</v>
          </cell>
          <cell r="B1230" t="str">
            <v>INCREMENTO Y CAMBIO DE DOMICILIO CON RENOVACION</v>
          </cell>
          <cell r="C1230" t="str">
            <v>EMPRESARIAL MEXICO</v>
          </cell>
          <cell r="D1230" t="str">
            <v>OXFAM</v>
          </cell>
          <cell r="E1230" t="str">
            <v>OXFAM SA DE CV</v>
          </cell>
          <cell r="F1230" t="str">
            <v>TERRITORIAL</v>
          </cell>
          <cell r="G1230" t="str">
            <v>1-M3LT</v>
          </cell>
          <cell r="H1230" t="str">
            <v>INTERNET 512K</v>
          </cell>
          <cell r="I1230" t="str">
            <v>Infraestructura</v>
          </cell>
          <cell r="J1230">
            <v>0</v>
          </cell>
          <cell r="K1230" t="str">
            <v>Perdida de la Oportunidad</v>
          </cell>
          <cell r="L1230" t="str">
            <v>Renovación Contrato</v>
          </cell>
          <cell r="M1230" t="str">
            <v>Internet Corporativo Avantel</v>
          </cell>
          <cell r="N1230" t="str">
            <v>3D-INTERNET DEDICADO</v>
          </cell>
          <cell r="O1230" t="str">
            <v>Aguilar Barrientos Adriana</v>
          </cell>
          <cell r="P1230" t="str">
            <v>AGUILAR BARRIENTOS ADRIANA</v>
          </cell>
          <cell r="Q1230" t="str">
            <v>ROSKARITZ HENNING GEORG GILBERT</v>
          </cell>
          <cell r="R1230" t="str">
            <v>VALDUEZA GUADARRAMA MIGUEL ALFONSO</v>
          </cell>
          <cell r="T1230" t="str">
            <v>Strech</v>
          </cell>
          <cell r="U1230" t="str">
            <v>AGUILAR BARRIENTOS ADRIANA</v>
          </cell>
          <cell r="V1230" t="str">
            <v>ROSKARITZ HENNING GEORG GILBERT</v>
          </cell>
          <cell r="W1230" t="str">
            <v>VALDUEZA GUADARRAMA MIGUEL ALFONSO</v>
          </cell>
          <cell r="X1230" t="str">
            <v>LOVO REYES JUAN CARLOS</v>
          </cell>
          <cell r="Y1230">
            <v>2006</v>
          </cell>
          <cell r="Z1230">
            <v>8</v>
          </cell>
          <cell r="AA1230">
            <v>7885</v>
          </cell>
          <cell r="AB1230">
            <v>0</v>
          </cell>
          <cell r="AC1230">
            <v>0</v>
          </cell>
        </row>
        <row r="1231">
          <cell r="A1231" t="str">
            <v>1-K224X</v>
          </cell>
          <cell r="B1231" t="str">
            <v>MEJORA OFERTA DE PREDIO PARA RETENCION DE LA CUENTA</v>
          </cell>
          <cell r="C1231" t="str">
            <v>EMPRESARIAL MEXICO</v>
          </cell>
          <cell r="D1231" t="str">
            <v>INTERACCESO</v>
          </cell>
          <cell r="E1231" t="str">
            <v>INTERACCESO SA DE CV</v>
          </cell>
          <cell r="G1231" t="str">
            <v>1-7W6L</v>
          </cell>
          <cell r="H1231" t="str">
            <v>INTERNER 512 D.F. INTERACCESO</v>
          </cell>
          <cell r="I1231" t="str">
            <v>Infraestructura</v>
          </cell>
          <cell r="J1231">
            <v>50</v>
          </cell>
          <cell r="K1231" t="str">
            <v>Aceptación de la Ultima Propuesta</v>
          </cell>
          <cell r="L1231" t="str">
            <v>Renovación del Servicio</v>
          </cell>
          <cell r="M1231" t="str">
            <v>Internet Corporativo Avantel</v>
          </cell>
          <cell r="N1231" t="str">
            <v>3D-INTERNET DEDICADO</v>
          </cell>
          <cell r="O1231" t="str">
            <v>RANGEL BORBOLLA MARIO ALBERTO</v>
          </cell>
          <cell r="P1231" t="str">
            <v>RANGEL BORBOLLA MARIO ALBERTO</v>
          </cell>
          <cell r="Q1231" t="str">
            <v>CORONA ARROYAVE ABELARDO ROBERTO</v>
          </cell>
          <cell r="R1231" t="str">
            <v>CASTA¿EDA RIVAS GABRIEL ALBERTO</v>
          </cell>
          <cell r="S1231" t="str">
            <v>IV.II</v>
          </cell>
          <cell r="T1231" t="str">
            <v>Comprometido</v>
          </cell>
          <cell r="U1231" t="str">
            <v>RANGEL BORBOLLA MARIO ALBERTO</v>
          </cell>
          <cell r="V1231" t="str">
            <v>CORONA ARROYAVE ABELARDO ROBERTO</v>
          </cell>
          <cell r="W1231" t="str">
            <v>CASTA¿EDA RIVAS GABRIEL ALBERTO</v>
          </cell>
          <cell r="X1231" t="str">
            <v>LOVO REYES JUAN CARLOS</v>
          </cell>
          <cell r="Y1231">
            <v>2006</v>
          </cell>
          <cell r="Z1231">
            <v>8</v>
          </cell>
          <cell r="AA1231">
            <v>7500</v>
          </cell>
          <cell r="AB1231">
            <v>0</v>
          </cell>
          <cell r="AC1231">
            <v>0</v>
          </cell>
        </row>
        <row r="1232">
          <cell r="A1232" t="str">
            <v>1-962-284</v>
          </cell>
          <cell r="B1232" t="str">
            <v>Oportunidad a partir de la renovación del contrato 37446 del customer 2507734 VITRO CANCELES SA DE CV almacenado en SADOC, con fecha de vencimiento 20/AGO/2006. Verificar producto, cargo único y recurrente asignados en la oportunidad</v>
          </cell>
          <cell r="C1232" t="str">
            <v>EMPRESARIAL MEXICO</v>
          </cell>
          <cell r="D1232" t="str">
            <v>VITRO CANCELES SA DE CV</v>
          </cell>
          <cell r="E1232" t="str">
            <v>VITRO CANCELES SA DE CV</v>
          </cell>
          <cell r="F1232" t="str">
            <v>PROSPECTO</v>
          </cell>
          <cell r="G1232" t="str">
            <v>1-59MB</v>
          </cell>
          <cell r="H1232" t="str">
            <v>3D-INTERNET DEDICADO, RENOVACION DOCTO 37446</v>
          </cell>
          <cell r="I1232" t="str">
            <v>Infraestructura</v>
          </cell>
          <cell r="J1232">
            <v>10</v>
          </cell>
          <cell r="K1232" t="str">
            <v>Detección de Oportunidad</v>
          </cell>
          <cell r="L1232" t="str">
            <v>Renovación del Servicio</v>
          </cell>
          <cell r="M1232" t="str">
            <v>Internet Smart Blocks Small</v>
          </cell>
          <cell r="N1232" t="str">
            <v>3D-INTERNET DEDICADO</v>
          </cell>
          <cell r="O1232" t="str">
            <v>GUTIERREZ FERNANDEZ FRANCISCO IVAN</v>
          </cell>
          <cell r="P1232" t="str">
            <v>GUTIERREZ FERNANDEZ FRANCISCO IVAN</v>
          </cell>
          <cell r="Q1232" t="str">
            <v>MORARI TOSTADO LEONEL</v>
          </cell>
          <cell r="R1232" t="str">
            <v>MEZA BRAVO HECTOR MANUEL</v>
          </cell>
          <cell r="S1232" t="str">
            <v>I.I</v>
          </cell>
          <cell r="U1232" t="str">
            <v>GUTIERREZ FERNANDEZ FRANCISCO IVAN</v>
          </cell>
          <cell r="V1232" t="str">
            <v>MORARI TOSTADO LEONEL</v>
          </cell>
          <cell r="W1232" t="str">
            <v>MEZA BRAVO HECTOR MANUEL</v>
          </cell>
          <cell r="X1232" t="str">
            <v>LOVO REYES JUAN CARLOS</v>
          </cell>
          <cell r="Y1232">
            <v>2006</v>
          </cell>
          <cell r="Z1232">
            <v>8</v>
          </cell>
          <cell r="AA1232">
            <v>7441</v>
          </cell>
          <cell r="AB1232">
            <v>0</v>
          </cell>
          <cell r="AC1232">
            <v>0</v>
          </cell>
        </row>
        <row r="1233">
          <cell r="A1233" t="str">
            <v>1-IMZON</v>
          </cell>
          <cell r="B1233" t="str">
            <v>INTERNET 256 O 384</v>
          </cell>
          <cell r="C1233" t="str">
            <v>EMPRESARIAL MEXICO</v>
          </cell>
          <cell r="D1233" t="str">
            <v>ITV NET DEL NORTE</v>
          </cell>
          <cell r="E1233" t="str">
            <v>ITV NET DEL NORTE SA DE CV</v>
          </cell>
          <cell r="G1233" t="str">
            <v>1-IMZO0</v>
          </cell>
          <cell r="H1233" t="str">
            <v>INTERNET 256</v>
          </cell>
          <cell r="I1233" t="str">
            <v>Infraestructura</v>
          </cell>
          <cell r="J1233">
            <v>0</v>
          </cell>
          <cell r="K1233" t="str">
            <v>Perdida de la Oportunidad</v>
          </cell>
          <cell r="L1233" t="str">
            <v>Primer Servicio</v>
          </cell>
          <cell r="M1233" t="str">
            <v>Internet Corporativo Avantel</v>
          </cell>
          <cell r="N1233" t="str">
            <v>3D-INTERNET DEDICADO</v>
          </cell>
          <cell r="O1233" t="str">
            <v>DORANTES DURAN DIONISIO JAVIER</v>
          </cell>
          <cell r="P1233" t="str">
            <v>DORANTES DURAN DIONISIO JAVIER</v>
          </cell>
          <cell r="Q1233" t="str">
            <v>CORONA ARROYAVE ABELARDO ROBERTO</v>
          </cell>
          <cell r="R1233" t="str">
            <v>CASTA¿EDA RIVAS GABRIEL ALBERTO</v>
          </cell>
          <cell r="S1233" t="str">
            <v>IV.II</v>
          </cell>
          <cell r="T1233" t="str">
            <v>No Comprometido</v>
          </cell>
          <cell r="U1233" t="str">
            <v>DORANTES DURAN DIONISIO JAVIER</v>
          </cell>
          <cell r="V1233" t="str">
            <v>CORONA ARROYAVE ABELARDO ROBERTO</v>
          </cell>
          <cell r="W1233" t="str">
            <v>CASTA¿EDA RIVAS GABRIEL ALBERTO</v>
          </cell>
          <cell r="X1233" t="str">
            <v>LOVO REYES JUAN CARLOS</v>
          </cell>
          <cell r="Y1233">
            <v>2006</v>
          </cell>
          <cell r="Z1233">
            <v>8</v>
          </cell>
          <cell r="AA1233">
            <v>7410</v>
          </cell>
          <cell r="AB1233">
            <v>0</v>
          </cell>
          <cell r="AC1233">
            <v>0</v>
          </cell>
        </row>
        <row r="1234">
          <cell r="A1234" t="str">
            <v>1-962-264</v>
          </cell>
          <cell r="B1234" t="str">
            <v>Oportunidad a partir de la renovación del contrato 48125 del customer 2503180 EKOMERCIO ELECTRONICO SA DE CV almacenado en SADOC, con fecha de vencimiento 08/AGO/2006. Verificar producto, cargo único y recurrente asignados en la oportunidad</v>
          </cell>
          <cell r="C1234" t="str">
            <v>INTERNACIONAL</v>
          </cell>
          <cell r="D1234" t="str">
            <v>EKOMERCIO ELECTRONICO</v>
          </cell>
          <cell r="E1234" t="str">
            <v>EKOMERCIO ELECTRONICO SA DE CV</v>
          </cell>
          <cell r="F1234" t="str">
            <v>INTERNACIONAL</v>
          </cell>
          <cell r="G1234" t="str">
            <v>1-16E5T</v>
          </cell>
          <cell r="H1234" t="str">
            <v>3D-INTERNET DEDICADO, RENOVACION DOCTO 48125</v>
          </cell>
          <cell r="I1234" t="str">
            <v>Infraestructura</v>
          </cell>
          <cell r="J1234">
            <v>25</v>
          </cell>
          <cell r="K1234" t="str">
            <v>Entrega de la Primera Propuesta</v>
          </cell>
          <cell r="L1234" t="str">
            <v>Renovación del Servicio</v>
          </cell>
          <cell r="M1234" t="str">
            <v>Internet Smart Blocks Small</v>
          </cell>
          <cell r="N1234" t="str">
            <v>3D-INTERNET DEDICADO</v>
          </cell>
          <cell r="O1234" t="str">
            <v>SALAZAR SANCHEZ ADRIANA</v>
          </cell>
          <cell r="P1234" t="str">
            <v>SALAZAR SANCHEZ ADRIANA</v>
          </cell>
          <cell r="Q1234" t="str">
            <v>MARTIN DEL CAMPO FLORES CLAUDIA ALICIA</v>
          </cell>
          <cell r="R1234" t="str">
            <v>PRIMO DURAN MANUEL</v>
          </cell>
          <cell r="U1234" t="str">
            <v>SALAZAR SANCHEZ ADRIANA</v>
          </cell>
          <cell r="V1234" t="str">
            <v>MARTIN DEL CAMPO FLORES CLAUDIA ALICIA</v>
          </cell>
          <cell r="W1234" t="str">
            <v>PRIMO DURAN MANUEL</v>
          </cell>
          <cell r="X1234" t="str">
            <v>VILLASCAN LEE MARCO ANTONIO</v>
          </cell>
          <cell r="Y1234">
            <v>2006</v>
          </cell>
          <cell r="Z1234">
            <v>8</v>
          </cell>
          <cell r="AA1234">
            <v>7410</v>
          </cell>
          <cell r="AB1234">
            <v>0</v>
          </cell>
          <cell r="AC1234">
            <v>0</v>
          </cell>
        </row>
        <row r="1235">
          <cell r="A1235" t="str">
            <v>1-K3NMV</v>
          </cell>
          <cell r="B1235" t="str">
            <v>INTERNET2048</v>
          </cell>
          <cell r="C1235" t="str">
            <v>EMPRESARIAL MEXICO</v>
          </cell>
          <cell r="D1235" t="str">
            <v>INTERCAM CASA DE CAMBIO</v>
          </cell>
          <cell r="E1235" t="str">
            <v>INTERCAM CASA DE CAMBIO SA DE CV</v>
          </cell>
          <cell r="F1235" t="str">
            <v>NEXT BUSINESS</v>
          </cell>
          <cell r="G1235" t="str">
            <v>1+FD+336</v>
          </cell>
          <cell r="H1235" t="str">
            <v>CRECIMIENTO INTERNET E1 SITIO CENTRAL</v>
          </cell>
          <cell r="I1235" t="str">
            <v>Infraestructura</v>
          </cell>
          <cell r="J1235">
            <v>100</v>
          </cell>
          <cell r="K1235" t="str">
            <v>Facturación Total del Servicio</v>
          </cell>
          <cell r="L1235" t="str">
            <v>Incremento del Servicio</v>
          </cell>
          <cell r="M1235" t="str">
            <v>Internet Corporativo Avantel</v>
          </cell>
          <cell r="N1235" t="str">
            <v>3D-INTERNET DEDICADO</v>
          </cell>
          <cell r="O1235" t="str">
            <v>LUJANO FLORES GABRIEL</v>
          </cell>
          <cell r="P1235" t="str">
            <v>LUJANO FLORES GABRIEL</v>
          </cell>
          <cell r="Q1235" t="str">
            <v>CARDOS DUARTE GABRIEL ALEJANDRO</v>
          </cell>
          <cell r="R1235" t="str">
            <v>MORA MORA RODOLFO</v>
          </cell>
          <cell r="S1235" t="str">
            <v>II.I</v>
          </cell>
          <cell r="T1235" t="str">
            <v>Comprometido</v>
          </cell>
          <cell r="U1235" t="str">
            <v>LUJANO FLORES GABRIEL</v>
          </cell>
          <cell r="V1235" t="str">
            <v>CARDOS DUARTE GABRIEL ALEJANDRO</v>
          </cell>
          <cell r="W1235" t="str">
            <v>MORA MORA RODOLFO</v>
          </cell>
          <cell r="X1235" t="str">
            <v>LOVO REYES JUAN CARLOS</v>
          </cell>
          <cell r="Y1235">
            <v>2006</v>
          </cell>
          <cell r="Z1235">
            <v>8</v>
          </cell>
          <cell r="AA1235">
            <v>7000</v>
          </cell>
          <cell r="AB1235">
            <v>0</v>
          </cell>
          <cell r="AC1235">
            <v>0</v>
          </cell>
        </row>
        <row r="1236">
          <cell r="A1236" t="str">
            <v>1-K3VJR</v>
          </cell>
          <cell r="B1236" t="str">
            <v>1 X E1 LOCAL EN MONTERREY, VÍA MICROONDA.</v>
          </cell>
          <cell r="C1236" t="str">
            <v>INTERNACIONAL</v>
          </cell>
          <cell r="D1236" t="str">
            <v>PEGASO COMUNICACIONES Y SISTEMAS</v>
          </cell>
          <cell r="E1236" t="str">
            <v>PEGASO COMUNICACIONES Y SISTEMAS, S.A. DE C.V.</v>
          </cell>
          <cell r="G1236" t="str">
            <v>1+9P+33</v>
          </cell>
          <cell r="H1236" t="str">
            <v>TEMM LP 1 X E1 MONTERREY - ATENTO</v>
          </cell>
          <cell r="I1236" t="str">
            <v>Infraestructura</v>
          </cell>
          <cell r="J1236">
            <v>100</v>
          </cell>
          <cell r="K1236" t="str">
            <v>Facturación Total del Servicio</v>
          </cell>
          <cell r="L1236" t="str">
            <v>Nuevo Servicio</v>
          </cell>
          <cell r="M1236" t="str">
            <v>Línea Privada Local</v>
          </cell>
          <cell r="N1236" t="str">
            <v>3B-LINEA PRIVADA</v>
          </cell>
          <cell r="O1236" t="str">
            <v>Maldonado Robles Francisco Javier</v>
          </cell>
          <cell r="P1236" t="str">
            <v>MALDONADO ROBLES FRANCISCO JAVIER</v>
          </cell>
          <cell r="Q1236" t="str">
            <v>HERNANDEZ GONZALEZ JOEL</v>
          </cell>
          <cell r="R1236" t="str">
            <v>VILLASCAN LEE MARCO ANTONIO</v>
          </cell>
          <cell r="T1236" t="str">
            <v>Comprometido</v>
          </cell>
          <cell r="U1236" t="str">
            <v>MALDONADO ROBLES FRANCISCO JAVIER</v>
          </cell>
          <cell r="V1236" t="str">
            <v>HERNANDEZ GONZALEZ JOEL</v>
          </cell>
          <cell r="W1236" t="str">
            <v>VILLASCAN LEE MARCO ANTONIO</v>
          </cell>
          <cell r="X1236" t="str">
            <v>VILLASCAN LEE MARCO ANTONIO</v>
          </cell>
          <cell r="Y1236">
            <v>2006</v>
          </cell>
          <cell r="Z1236">
            <v>8</v>
          </cell>
          <cell r="AA1236">
            <v>6002</v>
          </cell>
          <cell r="AB1236">
            <v>0</v>
          </cell>
          <cell r="AC1236">
            <v>0</v>
          </cell>
        </row>
        <row r="1237">
          <cell r="A1237" t="str">
            <v>1-DH5CT</v>
          </cell>
          <cell r="B1237" t="str">
            <v>INTERNET</v>
          </cell>
          <cell r="C1237" t="str">
            <v>EMPRESARIAL INTERIOR</v>
          </cell>
          <cell r="D1237" t="str">
            <v>BANSI</v>
          </cell>
          <cell r="E1237" t="str">
            <v>BANSI S A INSTITUCION DE BANCA MULTIPLE</v>
          </cell>
          <cell r="F1237" t="str">
            <v>PROSPECTO</v>
          </cell>
          <cell r="G1237" t="str">
            <v>1+OV+256</v>
          </cell>
          <cell r="H1237" t="str">
            <v>INTERNET</v>
          </cell>
          <cell r="I1237" t="str">
            <v>Infraestructura</v>
          </cell>
          <cell r="J1237">
            <v>0</v>
          </cell>
          <cell r="K1237" t="str">
            <v>Perdida de la Oportunidad</v>
          </cell>
          <cell r="L1237" t="str">
            <v>Primer Servicio</v>
          </cell>
          <cell r="M1237" t="str">
            <v>Internet Corporativo Avantel</v>
          </cell>
          <cell r="N1237" t="str">
            <v>3D-INTERNET DEDICADO</v>
          </cell>
          <cell r="O1237" t="str">
            <v>MARTINEZ MACIAS HERIBERTO</v>
          </cell>
          <cell r="P1237" t="str">
            <v>MARTINEZ MACIAS HERIBERTO</v>
          </cell>
          <cell r="Q1237" t="str">
            <v>JIMENEZ FREGOSO JOSE ALFREDO</v>
          </cell>
          <cell r="R1237" t="str">
            <v>SANTANA ESPINOSA LUIS MANUEL</v>
          </cell>
          <cell r="S1237" t="str">
            <v>II</v>
          </cell>
          <cell r="T1237" t="str">
            <v>No Comprometido</v>
          </cell>
          <cell r="U1237" t="str">
            <v>MARTINEZ MACIAS HERIBERTO</v>
          </cell>
          <cell r="V1237" t="str">
            <v>JIMENEZ FREGOSO JOSE ALFREDO</v>
          </cell>
          <cell r="W1237" t="str">
            <v>SANTANA ESPINOSA LUIS MANUEL</v>
          </cell>
          <cell r="X1237" t="str">
            <v>ZENTENO CERVANTES MARIO ALBERTO</v>
          </cell>
          <cell r="Y1237">
            <v>2006</v>
          </cell>
          <cell r="Z1237">
            <v>8</v>
          </cell>
          <cell r="AA1237">
            <v>6000</v>
          </cell>
          <cell r="AB1237">
            <v>0</v>
          </cell>
          <cell r="AC1237">
            <v>0</v>
          </cell>
        </row>
        <row r="1238">
          <cell r="A1238" t="str">
            <v>1-K7ZQN</v>
          </cell>
          <cell r="B1238" t="str">
            <v>INTERNET DEDICADO CELAYA</v>
          </cell>
          <cell r="C1238" t="str">
            <v>EMPRESARIAL INTERIOR</v>
          </cell>
          <cell r="D1238" t="str">
            <v>DE ACERO</v>
          </cell>
          <cell r="E1238" t="str">
            <v>DE ACERO</v>
          </cell>
          <cell r="G1238" t="str">
            <v>1-1KPQV</v>
          </cell>
          <cell r="H1238" t="str">
            <v>INTERNET CORPORATIVO PLUS</v>
          </cell>
          <cell r="I1238" t="str">
            <v>Infraestructura</v>
          </cell>
          <cell r="J1238">
            <v>100</v>
          </cell>
          <cell r="K1238" t="str">
            <v>Facturación Total del Servicio</v>
          </cell>
          <cell r="L1238" t="str">
            <v>Nuevo Servicio</v>
          </cell>
          <cell r="M1238" t="str">
            <v>Internet Corporativo Avantel</v>
          </cell>
          <cell r="N1238" t="str">
            <v>3D-INTERNET DEDICADO</v>
          </cell>
          <cell r="O1238" t="str">
            <v>Martinez Torres Esperanza</v>
          </cell>
          <cell r="P1238" t="str">
            <v>MARTINEZ TORRES ESPERANZA</v>
          </cell>
          <cell r="Q1238" t="str">
            <v>OSORIO AYLLON MIGUEL ITZCOATL</v>
          </cell>
          <cell r="R1238" t="str">
            <v>TREVI¿O GONZALEZ CLAUDIA PATRICIA</v>
          </cell>
          <cell r="T1238" t="str">
            <v>Comprometido</v>
          </cell>
          <cell r="U1238" t="str">
            <v>MARTINEZ TORRES ESPERANZA</v>
          </cell>
          <cell r="V1238" t="str">
            <v>OSORIO AYLLON MIGUEL ITZCOATL</v>
          </cell>
          <cell r="W1238" t="str">
            <v>TREVI¿O GONZALEZ CLAUDIA PATRICIA</v>
          </cell>
          <cell r="X1238" t="str">
            <v>ZENTENO CERVANTES MARIO ALBERTO</v>
          </cell>
          <cell r="Y1238">
            <v>2006</v>
          </cell>
          <cell r="Z1238">
            <v>8</v>
          </cell>
          <cell r="AA1238">
            <v>5069.5600000000004</v>
          </cell>
          <cell r="AB1238">
            <v>2092.1999999999998</v>
          </cell>
          <cell r="AC1238">
            <v>0</v>
          </cell>
        </row>
        <row r="1239">
          <cell r="A1239" t="str">
            <v>1-K92Y3</v>
          </cell>
          <cell r="B1239" t="str">
            <v>LP MEXICO EDO DE MEXICO</v>
          </cell>
          <cell r="C1239" t="str">
            <v>CORPORATIVO</v>
          </cell>
          <cell r="D1239" t="str">
            <v>JP MORGAN</v>
          </cell>
          <cell r="G1239" t="str">
            <v>1-1518L</v>
          </cell>
          <cell r="H1239" t="str">
            <v>LINEA PRIVADA NACIONAL</v>
          </cell>
          <cell r="I1239" t="str">
            <v>Infraestructura</v>
          </cell>
          <cell r="J1239">
            <v>0</v>
          </cell>
          <cell r="K1239" t="str">
            <v>Perdida de la Oportunidad</v>
          </cell>
          <cell r="L1239" t="str">
            <v>Nuevo Servicio</v>
          </cell>
          <cell r="M1239" t="str">
            <v>Línea Plus</v>
          </cell>
          <cell r="N1239" t="str">
            <v>3B-LINEA PRIVADA</v>
          </cell>
          <cell r="O1239" t="str">
            <v>Emmert Rendon Adriana</v>
          </cell>
          <cell r="P1239" t="str">
            <v>EMMERT RENDON ADRIANA</v>
          </cell>
          <cell r="Q1239" t="str">
            <v>HERNANDEZ RUBIO HECTOR OCTAVIO</v>
          </cell>
          <cell r="R1239" t="str">
            <v>RODRIGUEZ BRAVO ALEJANDRO</v>
          </cell>
          <cell r="T1239" t="str">
            <v>No Comprometido</v>
          </cell>
          <cell r="U1239" t="str">
            <v>EMMERT RENDON ADRIANA</v>
          </cell>
          <cell r="V1239" t="str">
            <v>HERNANDEZ RUBIO HECTOR OCTAVIO</v>
          </cell>
          <cell r="W1239" t="str">
            <v>RODRIGUEZ BRAVO ALEJANDRO</v>
          </cell>
          <cell r="X1239" t="str">
            <v>VIEYRA NAVARRO FRANCISCO JAVIER</v>
          </cell>
          <cell r="Y1239">
            <v>2006</v>
          </cell>
          <cell r="Z1239">
            <v>8</v>
          </cell>
          <cell r="AA1239">
            <v>5055</v>
          </cell>
          <cell r="AB1239">
            <v>30000</v>
          </cell>
          <cell r="AC1239">
            <v>0</v>
          </cell>
        </row>
        <row r="1240">
          <cell r="A1240" t="str">
            <v>1-K8RWT</v>
          </cell>
          <cell r="B1240" t="str">
            <v>INTERNET CORPORATIVO 128 PARA OFICINAS CORPORATIVAS EN MEXICO</v>
          </cell>
          <cell r="C1240" t="str">
            <v>EMPRESARIAL MEXICO</v>
          </cell>
          <cell r="D1240" t="str">
            <v>TOTAL SERVICE DESK</v>
          </cell>
          <cell r="E1240" t="str">
            <v>TOTAL SERVICE DESK SA DE CV</v>
          </cell>
          <cell r="F1240" t="str">
            <v>PROSPECTO</v>
          </cell>
          <cell r="G1240" t="str">
            <v>1-K4O2B</v>
          </cell>
          <cell r="H1240" t="str">
            <v>INTERNET CORP. PLUS 128 TSD</v>
          </cell>
          <cell r="I1240" t="str">
            <v>Infraestructura</v>
          </cell>
          <cell r="J1240">
            <v>100</v>
          </cell>
          <cell r="K1240" t="str">
            <v>Facturación Total del Servicio</v>
          </cell>
          <cell r="L1240" t="str">
            <v>Primer Servicio</v>
          </cell>
          <cell r="M1240" t="str">
            <v>Internet Corporativo Plus Avantel</v>
          </cell>
          <cell r="N1240" t="str">
            <v>3D-INTERNET DEDICADO</v>
          </cell>
          <cell r="O1240" t="str">
            <v>Herrera Martinez Joaquin</v>
          </cell>
          <cell r="P1240" t="str">
            <v>HERRERA MARTINEZ JOAQUIN</v>
          </cell>
          <cell r="Q1240" t="str">
            <v>FLORES MEDINA AYRTON</v>
          </cell>
          <cell r="R1240" t="str">
            <v>MEZA BRAVO HECTOR MANUEL</v>
          </cell>
          <cell r="S1240" t="str">
            <v>I.II</v>
          </cell>
          <cell r="T1240" t="str">
            <v>Comprometido</v>
          </cell>
          <cell r="U1240" t="str">
            <v>HERRERA MARTINEZ JOAQUIN</v>
          </cell>
          <cell r="V1240" t="str">
            <v>FLORES MEDINA AYRTON</v>
          </cell>
          <cell r="W1240" t="str">
            <v>MEZA BRAVO HECTOR MANUEL</v>
          </cell>
          <cell r="X1240" t="str">
            <v>LOVO REYES JUAN CARLOS</v>
          </cell>
          <cell r="Y1240">
            <v>2006</v>
          </cell>
          <cell r="Z1240">
            <v>8</v>
          </cell>
          <cell r="AA1240">
            <v>5000</v>
          </cell>
          <cell r="AB1240">
            <v>2000</v>
          </cell>
          <cell r="AC1240">
            <v>0</v>
          </cell>
        </row>
        <row r="1241">
          <cell r="A1241" t="str">
            <v>1-JC3VL</v>
          </cell>
          <cell r="B1241" t="str">
            <v>INCREMENTO INTERNET A 2048 Kbps</v>
          </cell>
          <cell r="C1241" t="str">
            <v>EMPRESARIAL MEXICO</v>
          </cell>
          <cell r="D1241" t="str">
            <v>INTERCAM CASA DE CAMBIO</v>
          </cell>
          <cell r="E1241" t="str">
            <v>INTERCAM CASA DE CAMBIO SA DE CV</v>
          </cell>
          <cell r="F1241" t="str">
            <v>NEXT BUSINESS</v>
          </cell>
          <cell r="G1241" t="str">
            <v>1+FD+336</v>
          </cell>
          <cell r="H1241" t="str">
            <v>INCREMENTO INTERNET 2048 INTERCAM</v>
          </cell>
          <cell r="I1241" t="str">
            <v>Infraestructura</v>
          </cell>
          <cell r="J1241">
            <v>0</v>
          </cell>
          <cell r="K1241" t="str">
            <v>Perdida de la Oportunidad</v>
          </cell>
          <cell r="L1241" t="str">
            <v>Incremento del Servicio</v>
          </cell>
          <cell r="M1241" t="str">
            <v>Internet Corporativo Avantel</v>
          </cell>
          <cell r="N1241" t="str">
            <v>3D-INTERNET DEDICADO</v>
          </cell>
          <cell r="O1241" t="str">
            <v>LUJANO FLORES GABRIEL</v>
          </cell>
          <cell r="P1241" t="str">
            <v>LUJANO FLORES GABRIEL</v>
          </cell>
          <cell r="Q1241" t="str">
            <v>CARDOS DUARTE GABRIEL ALEJANDRO</v>
          </cell>
          <cell r="R1241" t="str">
            <v>MORA MORA RODOLFO</v>
          </cell>
          <cell r="S1241" t="str">
            <v>II.I</v>
          </cell>
          <cell r="T1241" t="str">
            <v>Strech</v>
          </cell>
          <cell r="U1241" t="str">
            <v>LUJANO FLORES GABRIEL</v>
          </cell>
          <cell r="V1241" t="str">
            <v>CARDOS DUARTE GABRIEL ALEJANDRO</v>
          </cell>
          <cell r="W1241" t="str">
            <v>MORA MORA RODOLFO</v>
          </cell>
          <cell r="X1241" t="str">
            <v>LOVO REYES JUAN CARLOS</v>
          </cell>
          <cell r="Y1241">
            <v>2006</v>
          </cell>
          <cell r="Z1241">
            <v>8</v>
          </cell>
          <cell r="AA1241">
            <v>5000</v>
          </cell>
          <cell r="AB1241">
            <v>0</v>
          </cell>
          <cell r="AC1241">
            <v>0</v>
          </cell>
        </row>
        <row r="1242">
          <cell r="A1242" t="str">
            <v>1-KBI3T</v>
          </cell>
          <cell r="B1242" t="str">
            <v>Enlace de Internet Dedicado 128Kbps con router incluído</v>
          </cell>
          <cell r="C1242" t="str">
            <v>EMPRESARIAL INTERIOR</v>
          </cell>
          <cell r="D1242" t="str">
            <v>ELICAMEX</v>
          </cell>
          <cell r="E1242" t="str">
            <v>ELICAMEX SA DE CV</v>
          </cell>
          <cell r="G1242" t="str">
            <v>1-IKFLE</v>
          </cell>
          <cell r="H1242" t="str">
            <v>INTERNET DEDICADO 128KBPS C/ROUTER</v>
          </cell>
          <cell r="I1242" t="str">
            <v>Infraestructura</v>
          </cell>
          <cell r="J1242">
            <v>0</v>
          </cell>
          <cell r="K1242" t="str">
            <v>Perdida de la Oportunidad</v>
          </cell>
          <cell r="L1242" t="str">
            <v>Primer Servicio</v>
          </cell>
          <cell r="M1242" t="str">
            <v>Internet Corporativo Plus Avantel</v>
          </cell>
          <cell r="N1242" t="str">
            <v>3D-INTERNET DEDICADO</v>
          </cell>
          <cell r="O1242" t="str">
            <v>Mendoza Torres Elida</v>
          </cell>
          <cell r="P1242" t="str">
            <v>MENDOZA TORRES ELIDA</v>
          </cell>
          <cell r="Q1242" t="str">
            <v>VI¿OLO URIARTE JAVIER ALEJANDRO</v>
          </cell>
          <cell r="R1242" t="str">
            <v>VI¿OLO URIARTE JAVIER ALEJANDRO</v>
          </cell>
          <cell r="U1242" t="str">
            <v>MENDOZA TORRES ELIDA</v>
          </cell>
          <cell r="V1242" t="str">
            <v>VI¿OLO URIARTE JAVIER ALEJANDRO</v>
          </cell>
          <cell r="W1242" t="str">
            <v>VI¿OLO URIARTE JAVIER ALEJANDRO</v>
          </cell>
          <cell r="X1242" t="str">
            <v>ZENTENO CERVANTES MARIO ALBERTO</v>
          </cell>
          <cell r="Y1242">
            <v>2006</v>
          </cell>
          <cell r="Z1242">
            <v>8</v>
          </cell>
          <cell r="AA1242">
            <v>5000</v>
          </cell>
          <cell r="AB1242">
            <v>0</v>
          </cell>
          <cell r="AC1242">
            <v>0</v>
          </cell>
        </row>
        <row r="1243">
          <cell r="A1243" t="str">
            <v>1-KAEZH</v>
          </cell>
          <cell r="B1243" t="str">
            <v>LP PMP PEUGEOT</v>
          </cell>
          <cell r="C1243" t="str">
            <v>CORPORATIVO</v>
          </cell>
          <cell r="D1243" t="str">
            <v>HSBC</v>
          </cell>
          <cell r="G1243" t="str">
            <v>1+K9+812</v>
          </cell>
          <cell r="H1243" t="str">
            <v>LP PMP PEUGEOT</v>
          </cell>
          <cell r="I1243" t="str">
            <v>Infraestructura</v>
          </cell>
          <cell r="J1243">
            <v>100</v>
          </cell>
          <cell r="K1243" t="str">
            <v>Facturación Total del Servicio</v>
          </cell>
          <cell r="L1243" t="str">
            <v>Nuevo Servicio</v>
          </cell>
          <cell r="M1243" t="str">
            <v>Línea Plus</v>
          </cell>
          <cell r="N1243" t="str">
            <v>3B-LINEA PRIVADA</v>
          </cell>
          <cell r="O1243" t="str">
            <v>PEREZ MEDINA FERNANDO</v>
          </cell>
          <cell r="P1243" t="str">
            <v>PEREZ MEDINA FERNANDO</v>
          </cell>
          <cell r="Q1243" t="str">
            <v>DIAZ DURAND RUBEN SANTIAGO</v>
          </cell>
          <cell r="R1243" t="str">
            <v>RODRIGUEZ BRAVO ALEJANDRO</v>
          </cell>
          <cell r="T1243" t="str">
            <v>Comprometido</v>
          </cell>
          <cell r="U1243" t="str">
            <v>PEREZ MEDINA FERNANDO</v>
          </cell>
          <cell r="V1243" t="str">
            <v>DIAZ DURAND RUBEN SANTIAGO</v>
          </cell>
          <cell r="W1243" t="str">
            <v>RODRIGUEZ BRAVO ALEJANDRO</v>
          </cell>
          <cell r="X1243" t="str">
            <v>VIEYRA NAVARRO FRANCISCO JAVIER</v>
          </cell>
          <cell r="Y1243">
            <v>2006</v>
          </cell>
          <cell r="Z1243">
            <v>8</v>
          </cell>
          <cell r="AA1243">
            <v>5000</v>
          </cell>
          <cell r="AB1243">
            <v>0</v>
          </cell>
          <cell r="AC1243">
            <v>0</v>
          </cell>
        </row>
        <row r="1244">
          <cell r="A1244" t="str">
            <v>1-K4O3J</v>
          </cell>
          <cell r="B1244" t="str">
            <v>INTERNET DEDICADO 128</v>
          </cell>
          <cell r="C1244" t="str">
            <v>EMPRESARIAL MEXICO</v>
          </cell>
          <cell r="D1244" t="str">
            <v>TOTAL SERVICE DESK</v>
          </cell>
          <cell r="E1244" t="str">
            <v>TOTAL SERVICE DESK SA DE CV</v>
          </cell>
          <cell r="F1244" t="str">
            <v>PROSPECTO</v>
          </cell>
          <cell r="G1244" t="str">
            <v>1-K4O2B</v>
          </cell>
          <cell r="H1244" t="str">
            <v>INTERNET DEDICADO</v>
          </cell>
          <cell r="I1244" t="str">
            <v>Infraestructura</v>
          </cell>
          <cell r="J1244">
            <v>25</v>
          </cell>
          <cell r="K1244" t="str">
            <v>Entrega de la Primera Propuesta</v>
          </cell>
          <cell r="L1244" t="str">
            <v>Primer Servicio</v>
          </cell>
          <cell r="M1244" t="str">
            <v>Internet Corporativo Plus Avantel</v>
          </cell>
          <cell r="N1244" t="str">
            <v>3D-INTERNET DEDICADO</v>
          </cell>
          <cell r="O1244" t="str">
            <v>Herrera Martinez Joaquin</v>
          </cell>
          <cell r="P1244" t="str">
            <v>HERRERA MARTINEZ JOAQUIN</v>
          </cell>
          <cell r="Q1244" t="str">
            <v>FLORES MEDINA AYRTON</v>
          </cell>
          <cell r="R1244" t="str">
            <v>MEZA BRAVO HECTOR MANUEL</v>
          </cell>
          <cell r="S1244" t="str">
            <v>I.II</v>
          </cell>
          <cell r="T1244" t="str">
            <v>Strech</v>
          </cell>
          <cell r="U1244" t="str">
            <v>HERRERA MARTINEZ JOAQUIN</v>
          </cell>
          <cell r="V1244" t="str">
            <v>FLORES MEDINA AYRTON</v>
          </cell>
          <cell r="W1244" t="str">
            <v>MEZA BRAVO HECTOR MANUEL</v>
          </cell>
          <cell r="X1244" t="str">
            <v>LOVO REYES JUAN CARLOS</v>
          </cell>
          <cell r="Y1244">
            <v>2006</v>
          </cell>
          <cell r="Z1244">
            <v>8</v>
          </cell>
          <cell r="AA1244">
            <v>5000</v>
          </cell>
          <cell r="AB1244">
            <v>2000</v>
          </cell>
          <cell r="AC1244">
            <v>0</v>
          </cell>
        </row>
        <row r="1245">
          <cell r="A1245" t="str">
            <v>1-K6483</v>
          </cell>
          <cell r="B1245" t="str">
            <v>LP SANTA FE A TECAMAC</v>
          </cell>
          <cell r="C1245" t="str">
            <v>EMPRESARIAL MEXICO</v>
          </cell>
          <cell r="D1245" t="str">
            <v>DEMET DESARROLLADORA METROPOLITANA</v>
          </cell>
          <cell r="G1245" t="str">
            <v>1-HR9PH</v>
          </cell>
          <cell r="H1245" t="str">
            <v>LP SANTA FE-TECAMAC</v>
          </cell>
          <cell r="I1245" t="str">
            <v>Infraestructura</v>
          </cell>
          <cell r="J1245">
            <v>0</v>
          </cell>
          <cell r="K1245" t="str">
            <v>Perdida de la Oportunidad</v>
          </cell>
          <cell r="L1245" t="str">
            <v>Primer Servicio</v>
          </cell>
          <cell r="M1245" t="str">
            <v>Línea Plus</v>
          </cell>
          <cell r="N1245" t="str">
            <v>3B-LINEA PRIVADA</v>
          </cell>
          <cell r="O1245" t="str">
            <v>Arroyo Campillo Jose Juan</v>
          </cell>
          <cell r="P1245" t="str">
            <v>ARROYO CAMPILLO JOSE JUAN</v>
          </cell>
          <cell r="Q1245" t="str">
            <v>CORONA ARROYAVE ABELARDO ROBERTO</v>
          </cell>
          <cell r="R1245" t="str">
            <v>CASTA¿EDA RIVAS GABRIEL ALBERTO</v>
          </cell>
          <cell r="S1245" t="str">
            <v>IV.II</v>
          </cell>
          <cell r="T1245" t="str">
            <v>No Comprometido</v>
          </cell>
          <cell r="U1245" t="str">
            <v>ARROYO CAMPILLO JOSE JUAN</v>
          </cell>
          <cell r="V1245" t="str">
            <v>CORONA ARROYAVE ABELARDO ROBERTO</v>
          </cell>
          <cell r="W1245" t="str">
            <v>CASTA¿EDA RIVAS GABRIEL ALBERTO</v>
          </cell>
          <cell r="X1245" t="str">
            <v>LOVO REYES JUAN CARLOS</v>
          </cell>
          <cell r="Y1245">
            <v>2006</v>
          </cell>
          <cell r="Z1245">
            <v>8</v>
          </cell>
          <cell r="AA1245">
            <v>4334</v>
          </cell>
          <cell r="AB1245">
            <v>193620</v>
          </cell>
          <cell r="AC1245">
            <v>0</v>
          </cell>
        </row>
        <row r="1246">
          <cell r="A1246" t="str">
            <v>1-JATGN</v>
          </cell>
          <cell r="B1246" t="str">
            <v>INCREMENTO ANCHO DE BANDA 1024 Kbps</v>
          </cell>
          <cell r="C1246" t="str">
            <v>EMPRESARIAL MEXICO</v>
          </cell>
          <cell r="D1246" t="str">
            <v>EQUIPOS INDUSTRIALES DEL GOLFO</v>
          </cell>
          <cell r="E1246" t="str">
            <v>EQUIPOS INDUSTRIALES DEL GOLFO SA DE CV</v>
          </cell>
          <cell r="G1246" t="str">
            <v>1-AOQ1</v>
          </cell>
          <cell r="H1246" t="str">
            <v>INCREMENTO ANCHO DE BANDA 1024</v>
          </cell>
          <cell r="I1246" t="str">
            <v>Infraestructura</v>
          </cell>
          <cell r="J1246">
            <v>0</v>
          </cell>
          <cell r="K1246" t="str">
            <v>Perdida de la Oportunidad</v>
          </cell>
          <cell r="L1246" t="str">
            <v>Incremento del Servicio</v>
          </cell>
          <cell r="M1246" t="str">
            <v>Internet Corporativo Avantel</v>
          </cell>
          <cell r="N1246" t="str">
            <v>3D-INTERNET DEDICADO</v>
          </cell>
          <cell r="O1246" t="str">
            <v>JUAREZ CORONA NAYHELIC</v>
          </cell>
          <cell r="P1246" t="str">
            <v>JUAREZ CORONA NAYHELIC</v>
          </cell>
          <cell r="Q1246" t="str">
            <v>CORONA ARROYAVE ABELARDO ROBERTO</v>
          </cell>
          <cell r="R1246" t="str">
            <v>CASTA¿EDA RIVAS GABRIEL ALBERTO</v>
          </cell>
          <cell r="S1246" t="str">
            <v>IV.II</v>
          </cell>
          <cell r="T1246" t="str">
            <v>No Comprometido</v>
          </cell>
          <cell r="U1246" t="str">
            <v>JUAREZ CORONA NAYHELIC</v>
          </cell>
          <cell r="V1246" t="str">
            <v>CORONA ARROYAVE ABELARDO ROBERTO</v>
          </cell>
          <cell r="W1246" t="str">
            <v>CASTA¿EDA RIVAS GABRIEL ALBERTO</v>
          </cell>
          <cell r="X1246" t="str">
            <v>LOVO REYES JUAN CARLOS</v>
          </cell>
          <cell r="Y1246">
            <v>2006</v>
          </cell>
          <cell r="Z1246">
            <v>8</v>
          </cell>
          <cell r="AA1246">
            <v>4000</v>
          </cell>
          <cell r="AB1246">
            <v>0</v>
          </cell>
          <cell r="AC1246">
            <v>0</v>
          </cell>
        </row>
        <row r="1247">
          <cell r="A1247" t="str">
            <v>1-KEOB7</v>
          </cell>
          <cell r="B1247" t="str">
            <v>ICA PUERTOS</v>
          </cell>
          <cell r="C1247" t="str">
            <v>EMPRESARIAL INTERIOR</v>
          </cell>
          <cell r="D1247" t="str">
            <v>GRUPO EMPRESARIAL MEXICANO EN TELECOMUNICACIONES</v>
          </cell>
          <cell r="E1247" t="str">
            <v>GRUPO EMPRESARIAL MEXICANO EN TELECOMUNICACIONES SA DE CV</v>
          </cell>
          <cell r="G1247" t="str">
            <v>1+UF+33</v>
          </cell>
          <cell r="H1247" t="str">
            <v>ICA PUERTOS</v>
          </cell>
          <cell r="I1247" t="str">
            <v>Infraestructura</v>
          </cell>
          <cell r="J1247">
            <v>50</v>
          </cell>
          <cell r="K1247" t="str">
            <v>Aceptación de la Ultima Propuesta</v>
          </cell>
          <cell r="L1247" t="str">
            <v>Nuevo Servicio</v>
          </cell>
          <cell r="M1247" t="str">
            <v>Internet Community Access</v>
          </cell>
          <cell r="N1247" t="str">
            <v>2M-INTERNET COMMUNITY ACCESS</v>
          </cell>
          <cell r="O1247" t="str">
            <v>REYES RENDON ZAIRA ISUA</v>
          </cell>
          <cell r="P1247" t="str">
            <v>REYES RENDON ZAIRA ISUA</v>
          </cell>
          <cell r="Q1247" t="str">
            <v>MENDEZ LARA OMAR</v>
          </cell>
          <cell r="R1247" t="str">
            <v>VI¿OLO URIARTE JAVIER ALEJANDRO</v>
          </cell>
          <cell r="S1247" t="str">
            <v>I</v>
          </cell>
          <cell r="T1247" t="str">
            <v>Strech</v>
          </cell>
          <cell r="U1247" t="str">
            <v>REYES RENDON ZAIRA ISUA</v>
          </cell>
          <cell r="V1247" t="str">
            <v>MENDEZ LARA OMAR</v>
          </cell>
          <cell r="W1247" t="str">
            <v>VI¿OLO URIARTE JAVIER ALEJANDRO</v>
          </cell>
          <cell r="X1247" t="str">
            <v>ZENTENO CERVANTES MARIO ALBERTO</v>
          </cell>
          <cell r="Y1247">
            <v>2006</v>
          </cell>
          <cell r="Z1247">
            <v>8</v>
          </cell>
          <cell r="AA1247">
            <v>3700</v>
          </cell>
          <cell r="AB1247">
            <v>0</v>
          </cell>
          <cell r="AC1247">
            <v>0</v>
          </cell>
        </row>
        <row r="1248">
          <cell r="A1248" t="str">
            <v>1-9WCQJ</v>
          </cell>
          <cell r="B1248" t="str">
            <v>Servicio de Wifi para centrales de Autobuses en revenue share 100% infraestructura Avantel</v>
          </cell>
          <cell r="C1248" t="str">
            <v>EMPRESARIAL MEXICO</v>
          </cell>
          <cell r="D1248" t="str">
            <v>ENLACES TERRESTRES NACIONALES</v>
          </cell>
          <cell r="E1248" t="str">
            <v>ENLACES TERRESTES DE MEXICO SA DE CV</v>
          </cell>
          <cell r="F1248" t="str">
            <v>NEXT BUSINESS</v>
          </cell>
          <cell r="G1248" t="str">
            <v>1+FD+1446</v>
          </cell>
          <cell r="H1248" t="str">
            <v>WIFI CENTRALES LEON, PONIENTE Y GUADALAJARA</v>
          </cell>
          <cell r="I1248" t="str">
            <v>Infraestructura</v>
          </cell>
          <cell r="J1248">
            <v>75</v>
          </cell>
          <cell r="K1248" t="str">
            <v>Validacion de Cierre de Venta</v>
          </cell>
          <cell r="L1248" t="str">
            <v>Nuevo Servicio</v>
          </cell>
          <cell r="M1248" t="str">
            <v>Internet Dedicado</v>
          </cell>
          <cell r="N1248" t="str">
            <v>3D-INTERNET DEDICADO</v>
          </cell>
          <cell r="O1248" t="str">
            <v>Arreguin Valencia Perla Azucena</v>
          </cell>
          <cell r="P1248" t="str">
            <v>ARREGUIN VALENCIA PERLA AZUCENA</v>
          </cell>
          <cell r="Q1248" t="str">
            <v>DAVILA RODRIGUEZ GLORIA OLIVIA</v>
          </cell>
          <cell r="R1248" t="str">
            <v>VALDUEZA GUADARRAMA MIGUEL ALFONSO</v>
          </cell>
          <cell r="T1248" t="str">
            <v>Comprometido</v>
          </cell>
          <cell r="U1248" t="str">
            <v>ARREGUIN VALENCIA PERLA AZUCENA</v>
          </cell>
          <cell r="V1248" t="str">
            <v>DAVILA RODRIGUEZ GLORIA OLIVIA</v>
          </cell>
          <cell r="W1248" t="str">
            <v>VALDUEZA GUADARRAMA MIGUEL ALFONSO</v>
          </cell>
          <cell r="X1248" t="str">
            <v>LOVO REYES JUAN CARLOS</v>
          </cell>
          <cell r="Y1248">
            <v>2006</v>
          </cell>
          <cell r="Z1248">
            <v>8</v>
          </cell>
          <cell r="AA1248">
            <v>3500</v>
          </cell>
          <cell r="AB1248">
            <v>0</v>
          </cell>
          <cell r="AC1248">
            <v>0</v>
          </cell>
        </row>
        <row r="1249">
          <cell r="A1249" t="str">
            <v>1-K8AVI</v>
          </cell>
          <cell r="B1249" t="str">
            <v>ICA PUERTOS</v>
          </cell>
          <cell r="C1249" t="str">
            <v>EMPRESARIAL INTERIOR</v>
          </cell>
          <cell r="D1249" t="str">
            <v>ECO SAT</v>
          </cell>
          <cell r="E1249" t="str">
            <v>ECO SAT, S.A. DE C.V</v>
          </cell>
          <cell r="F1249" t="str">
            <v>TERRITORIAL</v>
          </cell>
          <cell r="G1249" t="str">
            <v>1-K5YKE</v>
          </cell>
          <cell r="H1249" t="str">
            <v>ICA PUERTOS ECOSAT</v>
          </cell>
          <cell r="I1249" t="str">
            <v>Infraestructura</v>
          </cell>
          <cell r="J1249">
            <v>25</v>
          </cell>
          <cell r="K1249" t="str">
            <v>Entrega de la Primera Propuesta</v>
          </cell>
          <cell r="L1249" t="str">
            <v>Nuevo Servicio</v>
          </cell>
          <cell r="M1249" t="str">
            <v>Internet Community Access</v>
          </cell>
          <cell r="N1249" t="str">
            <v>2M-INTERNET COMMUNITY ACCESS</v>
          </cell>
          <cell r="O1249" t="str">
            <v>Palaceta Meza Belgica Georgina</v>
          </cell>
          <cell r="P1249" t="str">
            <v>PALACETA MEZA BELGICA GEORGINA</v>
          </cell>
          <cell r="Q1249" t="str">
            <v>GARCIA RUIZ HECTOR JAVIER</v>
          </cell>
          <cell r="R1249" t="str">
            <v>TREVI¿O GONZALEZ CLAUDIA PATRICIA</v>
          </cell>
          <cell r="U1249" t="str">
            <v>PALACETA MEZA BELGICA GEORGINA</v>
          </cell>
          <cell r="V1249" t="str">
            <v>GARCIA RUIZ HECTOR JAVIER</v>
          </cell>
          <cell r="W1249" t="str">
            <v>TREVI¿O GONZALEZ CLAUDIA PATRICIA</v>
          </cell>
          <cell r="X1249" t="str">
            <v>ZENTENO CERVANTES MARIO ALBERTO</v>
          </cell>
          <cell r="Y1249">
            <v>2006</v>
          </cell>
          <cell r="Z1249">
            <v>8</v>
          </cell>
          <cell r="AA1249">
            <v>3000</v>
          </cell>
          <cell r="AB1249">
            <v>0</v>
          </cell>
          <cell r="AC1249">
            <v>0</v>
          </cell>
        </row>
        <row r="1250">
          <cell r="A1250" t="str">
            <v>1-KACTZ</v>
          </cell>
          <cell r="B1250" t="str">
            <v>INCREMENTO DE INTERNET DEDICADO DE 512 A 1,024</v>
          </cell>
          <cell r="C1250" t="str">
            <v>EMPRESARIAL INTERIOR</v>
          </cell>
          <cell r="D1250" t="str">
            <v>UFE INCORPORATED, S.A. DE C.V.</v>
          </cell>
          <cell r="E1250" t="str">
            <v>UFE INCORPORATED, S.A. DE C.V.</v>
          </cell>
          <cell r="F1250" t="str">
            <v>TERRITORIAL</v>
          </cell>
          <cell r="G1250" t="str">
            <v>1-3W07E</v>
          </cell>
          <cell r="H1250" t="str">
            <v>INCREMENTO DE 512 A 1,024</v>
          </cell>
          <cell r="I1250" t="str">
            <v>Infraestructura</v>
          </cell>
          <cell r="J1250">
            <v>100</v>
          </cell>
          <cell r="K1250" t="str">
            <v>Facturación Total del Servicio</v>
          </cell>
          <cell r="L1250" t="str">
            <v>Incremento del Servicio</v>
          </cell>
          <cell r="M1250" t="str">
            <v>Internet Dedicado</v>
          </cell>
          <cell r="N1250" t="str">
            <v>3D-INTERNET DEDICADO</v>
          </cell>
          <cell r="O1250" t="str">
            <v>Ahedo Pedraza Saul</v>
          </cell>
          <cell r="P1250" t="str">
            <v>AHEDO PEDRAZA SAUL</v>
          </cell>
          <cell r="Q1250" t="str">
            <v>OSORIO AYLLON MIGUEL ITZCOATL</v>
          </cell>
          <cell r="R1250" t="str">
            <v>TREVI¿O GONZALEZ CLAUDIA PATRICIA</v>
          </cell>
          <cell r="T1250" t="str">
            <v>Comprometido</v>
          </cell>
          <cell r="U1250" t="str">
            <v>AHEDO PEDRAZA SAUL</v>
          </cell>
          <cell r="V1250" t="str">
            <v>OSORIO AYLLON MIGUEL ITZCOATL</v>
          </cell>
          <cell r="W1250" t="str">
            <v>TREVI¿O GONZALEZ CLAUDIA PATRICIA</v>
          </cell>
          <cell r="X1250" t="str">
            <v>ZENTENO CERVANTES MARIO ALBERTO</v>
          </cell>
          <cell r="Y1250">
            <v>2006</v>
          </cell>
          <cell r="Z1250">
            <v>8</v>
          </cell>
          <cell r="AA1250">
            <v>2815</v>
          </cell>
          <cell r="AB1250">
            <v>0</v>
          </cell>
          <cell r="AC1250">
            <v>0</v>
          </cell>
        </row>
        <row r="1251">
          <cell r="A1251" t="str">
            <v>1-KGHUH</v>
          </cell>
          <cell r="B1251" t="str">
            <v>Router para internet Dedicado 256</v>
          </cell>
          <cell r="C1251" t="str">
            <v>EMPRESARIAL INTERIOR</v>
          </cell>
          <cell r="D1251" t="str">
            <v>CIGARRERA LA MODERNA</v>
          </cell>
          <cell r="G1251" t="str">
            <v>1+H0+783</v>
          </cell>
          <cell r="H1251" t="str">
            <v>ROUTER INTERNET 256</v>
          </cell>
          <cell r="I1251" t="str">
            <v>Infraestructura</v>
          </cell>
          <cell r="J1251">
            <v>0</v>
          </cell>
          <cell r="K1251" t="str">
            <v>Perdida de la Oportunidad</v>
          </cell>
          <cell r="L1251" t="str">
            <v>Nuevo Servicio</v>
          </cell>
          <cell r="M1251" t="str">
            <v>Internet Corporativo Plus Avantel</v>
          </cell>
          <cell r="N1251" t="str">
            <v>3D-INTERNET DEDICADO</v>
          </cell>
          <cell r="O1251" t="str">
            <v>Azuara Martinez Luis Octavio</v>
          </cell>
          <cell r="P1251" t="str">
            <v>AZUARA MARTINEZ LUIS OCTAVIO</v>
          </cell>
          <cell r="Q1251" t="str">
            <v>GARCIA RUIZ HECTOR JAVIER</v>
          </cell>
          <cell r="R1251" t="str">
            <v>TREVI¿O GONZALEZ CLAUDIA PATRICIA</v>
          </cell>
          <cell r="U1251" t="str">
            <v>AZUARA MARTINEZ LUIS OCTAVIO</v>
          </cell>
          <cell r="V1251" t="str">
            <v>GARCIA RUIZ HECTOR JAVIER</v>
          </cell>
          <cell r="W1251" t="str">
            <v>TREVI¿O GONZALEZ CLAUDIA PATRICIA</v>
          </cell>
          <cell r="X1251" t="str">
            <v>ZENTENO CERVANTES MARIO ALBERTO</v>
          </cell>
          <cell r="Y1251">
            <v>2006</v>
          </cell>
          <cell r="Z1251">
            <v>8</v>
          </cell>
          <cell r="AA1251">
            <v>2762.28</v>
          </cell>
          <cell r="AB1251">
            <v>3085.68</v>
          </cell>
          <cell r="AC1251">
            <v>0</v>
          </cell>
        </row>
        <row r="1252">
          <cell r="A1252" t="str">
            <v>1-962-283</v>
          </cell>
          <cell r="B1252" t="str">
            <v>Oportunidad a partir de la renovación del contrato 35877 del customer 2503263 GRUPO MEXICANO DE PROMOCIONES SA DE CV almacenado en SADOC, con fecha de vencimiento 15/AGO/2006. Verificar producto, cargo único y recurrente asignados en la oportunidad</v>
          </cell>
          <cell r="C1252" t="str">
            <v>EMPRESARIAL MEXICO</v>
          </cell>
          <cell r="D1252" t="str">
            <v>GRUPO MEXICANO DE PROMOCIONES</v>
          </cell>
          <cell r="E1252" t="str">
            <v>GRUPO MEXICANO DE PROMOCIONES, S.A. DE C.V.</v>
          </cell>
          <cell r="F1252" t="str">
            <v>NEXT BUSINESS</v>
          </cell>
          <cell r="G1252" t="str">
            <v>1-JTX</v>
          </cell>
          <cell r="H1252" t="str">
            <v>3D-INTERNET DEDICADO, RENOVACION DOCTO 35877</v>
          </cell>
          <cell r="I1252" t="str">
            <v>Infraestructura</v>
          </cell>
          <cell r="J1252">
            <v>10</v>
          </cell>
          <cell r="K1252" t="str">
            <v>Detección de Oportunidad</v>
          </cell>
          <cell r="L1252" t="str">
            <v>Renovación del Servicio</v>
          </cell>
          <cell r="M1252" t="str">
            <v>Internet Smart Blocks Small</v>
          </cell>
          <cell r="N1252" t="str">
            <v>3D-INTERNET DEDICADO</v>
          </cell>
          <cell r="O1252" t="str">
            <v>Carcamo Gonzalez Erika</v>
          </cell>
          <cell r="P1252" t="str">
            <v>CARCAMO GONZALEZ ERIKA</v>
          </cell>
          <cell r="Q1252" t="str">
            <v>FLORES MEDINA AYRTON</v>
          </cell>
          <cell r="R1252" t="str">
            <v>MEZA BRAVO HECTOR MANUEL</v>
          </cell>
          <cell r="S1252" t="str">
            <v>I.II</v>
          </cell>
          <cell r="T1252" t="str">
            <v>No Comprometido</v>
          </cell>
          <cell r="U1252" t="str">
            <v>CARCAMO GONZALEZ ERIKA</v>
          </cell>
          <cell r="V1252" t="str">
            <v>FLORES MEDINA AYRTON</v>
          </cell>
          <cell r="W1252" t="str">
            <v>MEZA BRAVO HECTOR MANUEL</v>
          </cell>
          <cell r="X1252" t="str">
            <v>LOVO REYES JUAN CARLOS</v>
          </cell>
          <cell r="Y1252">
            <v>2006</v>
          </cell>
          <cell r="Z1252">
            <v>8</v>
          </cell>
          <cell r="AA1252">
            <v>2640</v>
          </cell>
          <cell r="AB1252">
            <v>0</v>
          </cell>
          <cell r="AC1252">
            <v>0</v>
          </cell>
        </row>
        <row r="1253">
          <cell r="A1253" t="str">
            <v>1-FZH0J</v>
          </cell>
          <cell r="B1253" t="str">
            <v>SMART BLOCKS</v>
          </cell>
          <cell r="C1253" t="str">
            <v>EMPRESARIAL MEXICO</v>
          </cell>
          <cell r="D1253" t="str">
            <v>CORPORACION GEO</v>
          </cell>
          <cell r="E1253" t="str">
            <v>CORPORACION GEO</v>
          </cell>
          <cell r="G1253" t="str">
            <v>1+7E+315</v>
          </cell>
          <cell r="H1253" t="str">
            <v>SMART BLOCKS</v>
          </cell>
          <cell r="I1253" t="str">
            <v>Infraestructura</v>
          </cell>
          <cell r="J1253">
            <v>0</v>
          </cell>
          <cell r="K1253" t="str">
            <v>Perdida de la Oportunidad</v>
          </cell>
          <cell r="L1253" t="str">
            <v>Nuevo Servicio</v>
          </cell>
          <cell r="M1253" t="str">
            <v>Internet Smart Blocks Medium</v>
          </cell>
          <cell r="N1253" t="str">
            <v>3D-INTERNET DEDICADO</v>
          </cell>
          <cell r="O1253" t="str">
            <v>LUJANO FLORES GABRIEL</v>
          </cell>
          <cell r="P1253" t="str">
            <v>LUJANO FLORES GABRIEL</v>
          </cell>
          <cell r="Q1253" t="str">
            <v>CARDOS DUARTE GABRIEL ALEJANDRO</v>
          </cell>
          <cell r="R1253" t="str">
            <v>MORA MORA RODOLFO</v>
          </cell>
          <cell r="S1253" t="str">
            <v>II.I</v>
          </cell>
          <cell r="U1253" t="str">
            <v>LUJANO FLORES GABRIEL</v>
          </cell>
          <cell r="V1253" t="str">
            <v>CARDOS DUARTE GABRIEL ALEJANDRO</v>
          </cell>
          <cell r="W1253" t="str">
            <v>MORA MORA RODOLFO</v>
          </cell>
          <cell r="X1253" t="str">
            <v>LOVO REYES JUAN CARLOS</v>
          </cell>
          <cell r="Y1253">
            <v>2006</v>
          </cell>
          <cell r="Z1253">
            <v>8</v>
          </cell>
          <cell r="AA1253">
            <v>2500</v>
          </cell>
          <cell r="AB1253">
            <v>0</v>
          </cell>
          <cell r="AC1253">
            <v>0</v>
          </cell>
        </row>
        <row r="1254">
          <cell r="A1254" t="str">
            <v>1-FR4Z5</v>
          </cell>
          <cell r="B1254" t="str">
            <v>FIREWALL 35 LICENCIAS</v>
          </cell>
          <cell r="C1254" t="str">
            <v>EMPRESARIAL MEXICO</v>
          </cell>
          <cell r="D1254" t="str">
            <v>WIRELESS INTELLIGENCE SA DE CV</v>
          </cell>
          <cell r="E1254" t="str">
            <v>WIRELESS INTELLIGENCE SA DE CV</v>
          </cell>
          <cell r="F1254" t="str">
            <v>NEXT BUSINESS</v>
          </cell>
          <cell r="G1254" t="str">
            <v>1-1NAZK</v>
          </cell>
          <cell r="H1254" t="str">
            <v>FIREWALL WINTELL</v>
          </cell>
          <cell r="I1254" t="str">
            <v>Infraestructura</v>
          </cell>
          <cell r="J1254">
            <v>0</v>
          </cell>
          <cell r="K1254" t="str">
            <v>Perdida de la Oportunidad</v>
          </cell>
          <cell r="L1254" t="str">
            <v>Nuevo Servicio</v>
          </cell>
          <cell r="M1254" t="str">
            <v>Internet Smart Blocks Internet Local</v>
          </cell>
          <cell r="N1254" t="str">
            <v>3D-INTERNET DEDICADO</v>
          </cell>
          <cell r="O1254" t="str">
            <v>OLIVARES LOPEZ MALO JORGE ALVARO</v>
          </cell>
          <cell r="P1254" t="str">
            <v>OLIVARES LOPEZ MALO JORGE ALVARO</v>
          </cell>
          <cell r="Q1254" t="str">
            <v>CARDOS DUARTE GABRIEL ALEJANDRO</v>
          </cell>
          <cell r="R1254" t="str">
            <v>MORA MORA RODOLFO</v>
          </cell>
          <cell r="S1254" t="str">
            <v>II.I</v>
          </cell>
          <cell r="T1254" t="str">
            <v>Comprometido</v>
          </cell>
          <cell r="U1254" t="str">
            <v>OLIVARES LOPEZ MALO JORGE ALVARO</v>
          </cell>
          <cell r="V1254" t="str">
            <v>CARDOS DUARTE GABRIEL ALEJANDRO</v>
          </cell>
          <cell r="W1254" t="str">
            <v>MORA MORA RODOLFO</v>
          </cell>
          <cell r="X1254" t="str">
            <v>LOVO REYES JUAN CARLOS</v>
          </cell>
          <cell r="Y1254">
            <v>2006</v>
          </cell>
          <cell r="Z1254">
            <v>8</v>
          </cell>
          <cell r="AA1254">
            <v>2428</v>
          </cell>
          <cell r="AB1254">
            <v>8445</v>
          </cell>
          <cell r="AC1254">
            <v>0</v>
          </cell>
          <cell r="AD1254" t="str">
            <v>Martínez Olivera Ernesto</v>
          </cell>
        </row>
        <row r="1255">
          <cell r="A1255" t="str">
            <v>1-K22G0</v>
          </cell>
          <cell r="B1255" t="str">
            <v>PYME 2 L</v>
          </cell>
          <cell r="C1255" t="str">
            <v>VENTAS EMPRESARIALES MC</v>
          </cell>
          <cell r="D1255" t="str">
            <v>RAUL GETTNER BOHOSLAWSTY</v>
          </cell>
          <cell r="E1255" t="str">
            <v>RAUL GETTNER BOHOSLAWSTY</v>
          </cell>
          <cell r="F1255" t="str">
            <v>PROSPECTO</v>
          </cell>
          <cell r="G1255" t="str">
            <v>1-K22FT</v>
          </cell>
          <cell r="H1255" t="str">
            <v>PYME 2L</v>
          </cell>
          <cell r="I1255" t="str">
            <v>Infraestructura</v>
          </cell>
          <cell r="J1255">
            <v>10</v>
          </cell>
          <cell r="K1255" t="str">
            <v>Detección de Oportunidad</v>
          </cell>
          <cell r="L1255" t="str">
            <v>Primer Servicio</v>
          </cell>
          <cell r="M1255" t="str">
            <v>Avantel Caribbean Services</v>
          </cell>
          <cell r="N1255" t="str">
            <v>3B-LINEA PRIVADA</v>
          </cell>
          <cell r="O1255" t="str">
            <v>RUIZ GARCIA NORMA</v>
          </cell>
          <cell r="P1255" t="str">
            <v>RUIZ GARCIA NORMA</v>
          </cell>
          <cell r="Q1255" t="str">
            <v>VASQUEZ PADILLA RUBI</v>
          </cell>
          <cell r="R1255" t="str">
            <v>DELGADO GOMEZ ALBINO GUADALUPE</v>
          </cell>
          <cell r="U1255" t="str">
            <v>RUIZ GARCIA NORMA</v>
          </cell>
          <cell r="V1255" t="str">
            <v>VASQUEZ PADILLA RUBI</v>
          </cell>
          <cell r="W1255" t="str">
            <v>DELGADO GOMEZ ALBINO GUADALUPE</v>
          </cell>
          <cell r="X1255" t="str">
            <v>VERASTEGUI HERRERA PORFIRIO MIGUEL</v>
          </cell>
          <cell r="Y1255">
            <v>2006</v>
          </cell>
          <cell r="Z1255">
            <v>8</v>
          </cell>
          <cell r="AA1255">
            <v>2000</v>
          </cell>
          <cell r="AB1255">
            <v>0</v>
          </cell>
          <cell r="AC1255">
            <v>0</v>
          </cell>
        </row>
        <row r="1256">
          <cell r="A1256" t="str">
            <v>1-KAZSD</v>
          </cell>
          <cell r="B1256" t="str">
            <v>INTERNET BROAD BAND</v>
          </cell>
          <cell r="C1256" t="str">
            <v>INTERNACIONAL</v>
          </cell>
          <cell r="D1256" t="str">
            <v>ATENTO MEXICANA</v>
          </cell>
          <cell r="F1256" t="str">
            <v>INTERNACIONAL</v>
          </cell>
          <cell r="G1256" t="str">
            <v>1+K9+2506</v>
          </cell>
          <cell r="H1256" t="str">
            <v>INTERNET BROAD BAND</v>
          </cell>
          <cell r="I1256" t="str">
            <v>Infraestructura</v>
          </cell>
          <cell r="J1256">
            <v>50</v>
          </cell>
          <cell r="K1256" t="str">
            <v>Aceptación de la Ultima Propuesta</v>
          </cell>
          <cell r="L1256" t="str">
            <v>Nuevo Servicio</v>
          </cell>
          <cell r="M1256" t="str">
            <v>Internet BroadBand AVANTEL</v>
          </cell>
          <cell r="N1256" t="str">
            <v>3D-INTERNET DEDICADO</v>
          </cell>
          <cell r="O1256" t="str">
            <v>Pelaez Alma</v>
          </cell>
          <cell r="P1256" t="str">
            <v>PELAEZ RIVAS ALMA ROSA</v>
          </cell>
          <cell r="Q1256" t="str">
            <v>REBOLLAR RODRIGUEZ OLGA</v>
          </cell>
          <cell r="R1256" t="str">
            <v>VILLASCAN LEE MARCO ANTONIO</v>
          </cell>
          <cell r="U1256" t="str">
            <v>PELAEZ RIVAS ALMA ROSA</v>
          </cell>
          <cell r="V1256" t="str">
            <v>REBOLLAR RODRIGUEZ OLGA</v>
          </cell>
          <cell r="W1256" t="str">
            <v>VILLASCAN LEE MARCO ANTONIO</v>
          </cell>
          <cell r="X1256" t="str">
            <v>VILLASCAN LEE MARCO ANTONIO</v>
          </cell>
          <cell r="Y1256">
            <v>2006</v>
          </cell>
          <cell r="Z1256">
            <v>8</v>
          </cell>
          <cell r="AA1256">
            <v>1560</v>
          </cell>
          <cell r="AB1256">
            <v>4400</v>
          </cell>
          <cell r="AC1256">
            <v>0</v>
          </cell>
        </row>
        <row r="1257">
          <cell r="A1257" t="str">
            <v>1-KB7Y9</v>
          </cell>
          <cell r="B1257" t="str">
            <v>INTERNET BROAD BAND GARZA SADA</v>
          </cell>
          <cell r="C1257" t="str">
            <v>EMPRESARIAL MEXICO</v>
          </cell>
          <cell r="D1257" t="str">
            <v>MDC INMOBILIARIA DE MEXICO</v>
          </cell>
          <cell r="E1257" t="str">
            <v>MDC INMOBILIARIA DE MEXICO S DE RL DE CV</v>
          </cell>
          <cell r="F1257" t="str">
            <v>NEXT BUSINESS</v>
          </cell>
          <cell r="G1257" t="str">
            <v>1-KNIQ</v>
          </cell>
          <cell r="H1257" t="str">
            <v>INTERNET BROAD BAND MONTERREY GARZA SADA</v>
          </cell>
          <cell r="I1257" t="str">
            <v>Infraestructura</v>
          </cell>
          <cell r="J1257">
            <v>100</v>
          </cell>
          <cell r="K1257" t="str">
            <v>Facturación Total del Servicio</v>
          </cell>
          <cell r="L1257" t="str">
            <v>Nuevo Servicio</v>
          </cell>
          <cell r="M1257" t="str">
            <v>Internet BroadBand AVANTEL</v>
          </cell>
          <cell r="N1257" t="str">
            <v>3D-INTERNET DEDICADO</v>
          </cell>
          <cell r="O1257" t="str">
            <v>Lara Garza Sergio</v>
          </cell>
          <cell r="P1257" t="str">
            <v>LARA GARZA SERGIO ARMANDO</v>
          </cell>
          <cell r="Q1257" t="str">
            <v>ROSKARITZ HENNING GEORG GILBERT</v>
          </cell>
          <cell r="R1257" t="str">
            <v>VALDUEZA GUADARRAMA MIGUEL ALFONSO</v>
          </cell>
          <cell r="T1257" t="str">
            <v>Comprometido</v>
          </cell>
          <cell r="U1257" t="str">
            <v>LARA GARZA SERGIO ARMANDO</v>
          </cell>
          <cell r="V1257" t="str">
            <v>ROSKARITZ HENNING GEORG GILBERT</v>
          </cell>
          <cell r="W1257" t="str">
            <v>VALDUEZA GUADARRAMA MIGUEL ALFONSO</v>
          </cell>
          <cell r="X1257" t="str">
            <v>LOVO REYES JUAN CARLOS</v>
          </cell>
          <cell r="Y1257">
            <v>2006</v>
          </cell>
          <cell r="Z1257">
            <v>8</v>
          </cell>
          <cell r="AA1257">
            <v>1500</v>
          </cell>
          <cell r="AB1257">
            <v>2200</v>
          </cell>
          <cell r="AC1257">
            <v>0</v>
          </cell>
        </row>
        <row r="1258">
          <cell r="A1258" t="str">
            <v>1-K58DP</v>
          </cell>
          <cell r="B1258" t="str">
            <v>BROAD BAND 1024</v>
          </cell>
          <cell r="C1258" t="str">
            <v>EMPRESARIAL INTERIOR</v>
          </cell>
          <cell r="D1258" t="str">
            <v>MAGOTTEAUX SA DE CV</v>
          </cell>
          <cell r="E1258" t="str">
            <v>MAGOTTEAUX SA DE CV</v>
          </cell>
          <cell r="G1258" t="str">
            <v>1+K9+964</v>
          </cell>
          <cell r="H1258" t="str">
            <v>BROAD BAND</v>
          </cell>
          <cell r="I1258" t="str">
            <v>Infraestructura</v>
          </cell>
          <cell r="J1258">
            <v>0</v>
          </cell>
          <cell r="K1258" t="str">
            <v>Perdida de la Oportunidad</v>
          </cell>
          <cell r="L1258" t="str">
            <v>Nuevo Servicio</v>
          </cell>
          <cell r="M1258" t="str">
            <v>Internet BroadBand AVANTEL</v>
          </cell>
          <cell r="N1258" t="str">
            <v>3D-INTERNET DEDICADO</v>
          </cell>
          <cell r="O1258" t="str">
            <v>Arriaga Rodriguez Luz Isela</v>
          </cell>
          <cell r="P1258" t="str">
            <v>ARRIAGA RODRIGUEZ LUZ ISELA</v>
          </cell>
          <cell r="Q1258" t="str">
            <v>GARCIA RUIZ HECTOR JAVIER</v>
          </cell>
          <cell r="R1258" t="str">
            <v>TREVI¿O GONZALEZ CLAUDIA PATRICIA</v>
          </cell>
          <cell r="U1258" t="str">
            <v>ARRIAGA RODRIGUEZ LUZ ISELA</v>
          </cell>
          <cell r="V1258" t="str">
            <v>GARCIA RUIZ HECTOR JAVIER</v>
          </cell>
          <cell r="W1258" t="str">
            <v>TREVI¿O GONZALEZ CLAUDIA PATRICIA</v>
          </cell>
          <cell r="X1258" t="str">
            <v>ZENTENO CERVANTES MARIO ALBERTO</v>
          </cell>
          <cell r="Y1258">
            <v>2006</v>
          </cell>
          <cell r="Z1258">
            <v>8</v>
          </cell>
          <cell r="AA1258">
            <v>1200</v>
          </cell>
          <cell r="AB1258">
            <v>2200</v>
          </cell>
          <cell r="AC1258">
            <v>0</v>
          </cell>
        </row>
        <row r="1259">
          <cell r="A1259" t="str">
            <v>1-JGAHB</v>
          </cell>
          <cell r="B1259" t="str">
            <v>BROADBAND</v>
          </cell>
          <cell r="C1259" t="str">
            <v>EMPRESARIAL MEXICO</v>
          </cell>
          <cell r="D1259" t="str">
            <v>TVI FILMS</v>
          </cell>
          <cell r="E1259" t="str">
            <v>TELEVISION INTEGRAL SA DE CV</v>
          </cell>
          <cell r="F1259" t="str">
            <v>PROSPECTO</v>
          </cell>
          <cell r="G1259" t="str">
            <v>1-J15R7</v>
          </cell>
          <cell r="H1259" t="str">
            <v>BROADBAND</v>
          </cell>
          <cell r="I1259" t="str">
            <v>Infraestructura</v>
          </cell>
          <cell r="J1259">
            <v>10</v>
          </cell>
          <cell r="K1259" t="str">
            <v>Detección de Oportunidad</v>
          </cell>
          <cell r="L1259" t="str">
            <v>Primer Servicio</v>
          </cell>
          <cell r="M1259" t="str">
            <v>Internet BroadBand AVANTEL</v>
          </cell>
          <cell r="N1259" t="str">
            <v>3D-INTERNET DEDICADO</v>
          </cell>
          <cell r="O1259" t="str">
            <v>RAMIREZ HERNANDEZ RAUL HIRAM</v>
          </cell>
          <cell r="P1259" t="str">
            <v>RAMIREZ HERNANDEZ RAUL HIRAM</v>
          </cell>
          <cell r="Q1259" t="str">
            <v>MORARI TOSTADO LEONEL</v>
          </cell>
          <cell r="R1259" t="str">
            <v>MEZA BRAVO HECTOR MANUEL</v>
          </cell>
          <cell r="S1259" t="str">
            <v>I.I</v>
          </cell>
          <cell r="T1259" t="str">
            <v>Strech</v>
          </cell>
          <cell r="U1259" t="str">
            <v>RAMIREZ HERNANDEZ RAUL HIRAM</v>
          </cell>
          <cell r="V1259" t="str">
            <v>MORARI TOSTADO LEONEL</v>
          </cell>
          <cell r="W1259" t="str">
            <v>MEZA BRAVO HECTOR MANUEL</v>
          </cell>
          <cell r="X1259" t="str">
            <v>LOVO REYES JUAN CARLOS</v>
          </cell>
          <cell r="Y1259">
            <v>2006</v>
          </cell>
          <cell r="Z1259">
            <v>8</v>
          </cell>
          <cell r="AA1259">
            <v>1200</v>
          </cell>
          <cell r="AB1259">
            <v>2200</v>
          </cell>
          <cell r="AC1259">
            <v>0</v>
          </cell>
        </row>
        <row r="1260">
          <cell r="A1260" t="str">
            <v>1-K66GF</v>
          </cell>
          <cell r="B1260" t="str">
            <v>INTERNET BROAD BAND 1024Kbps</v>
          </cell>
          <cell r="C1260" t="str">
            <v>EMPRESARIAL MEXICO</v>
          </cell>
          <cell r="D1260" t="str">
            <v>COMUNICACION DINAMICA METROPOLITANA</v>
          </cell>
          <cell r="E1260" t="str">
            <v>COMUNICACION DINAMICA METROPOLITANA  SA DE CV</v>
          </cell>
          <cell r="F1260" t="str">
            <v>PROSPECTO</v>
          </cell>
          <cell r="G1260" t="str">
            <v>1-K50KB</v>
          </cell>
          <cell r="H1260" t="str">
            <v>INTERNET BROAD BAND 1024KBPS</v>
          </cell>
          <cell r="I1260" t="str">
            <v>Infraestructura</v>
          </cell>
          <cell r="J1260">
            <v>100</v>
          </cell>
          <cell r="K1260" t="str">
            <v>Facturación Total del Servicio</v>
          </cell>
          <cell r="L1260" t="str">
            <v>Primer Servicio</v>
          </cell>
          <cell r="M1260" t="str">
            <v>Internet BroadBand AVANTEL</v>
          </cell>
          <cell r="N1260" t="str">
            <v>3D-INTERNET DEDICADO</v>
          </cell>
          <cell r="O1260" t="str">
            <v>Aguilar Barrientos Adriana</v>
          </cell>
          <cell r="P1260" t="str">
            <v>AGUILAR BARRIENTOS ADRIANA</v>
          </cell>
          <cell r="Q1260" t="str">
            <v>ROSKARITZ HENNING GEORG GILBERT</v>
          </cell>
          <cell r="R1260" t="str">
            <v>VALDUEZA GUADARRAMA MIGUEL ALFONSO</v>
          </cell>
          <cell r="T1260" t="str">
            <v>Comprometido</v>
          </cell>
          <cell r="U1260" t="str">
            <v>AGUILAR BARRIENTOS ADRIANA</v>
          </cell>
          <cell r="V1260" t="str">
            <v>ROSKARITZ HENNING GEORG GILBERT</v>
          </cell>
          <cell r="W1260" t="str">
            <v>VALDUEZA GUADARRAMA MIGUEL ALFONSO</v>
          </cell>
          <cell r="X1260" t="str">
            <v>LOVO REYES JUAN CARLOS</v>
          </cell>
          <cell r="Y1260">
            <v>2006</v>
          </cell>
          <cell r="Z1260">
            <v>8</v>
          </cell>
          <cell r="AA1260">
            <v>1120</v>
          </cell>
          <cell r="AB1260">
            <v>2200</v>
          </cell>
          <cell r="AC1260">
            <v>0</v>
          </cell>
        </row>
        <row r="1261">
          <cell r="A1261" t="str">
            <v>1-KDEVX</v>
          </cell>
          <cell r="B1261" t="str">
            <v>INTERNET BB</v>
          </cell>
          <cell r="C1261" t="str">
            <v>CORPORATIVO</v>
          </cell>
          <cell r="D1261" t="str">
            <v>SERVICIOS ELECTRONICO GLOBALES</v>
          </cell>
          <cell r="G1261" t="str">
            <v>1+K9+993</v>
          </cell>
          <cell r="H1261" t="str">
            <v>INTERNET BB</v>
          </cell>
          <cell r="I1261" t="str">
            <v>Infraestructura</v>
          </cell>
          <cell r="J1261">
            <v>100</v>
          </cell>
          <cell r="K1261" t="str">
            <v>Facturación Total del Servicio</v>
          </cell>
          <cell r="L1261" t="str">
            <v>Nuevo Servicio</v>
          </cell>
          <cell r="M1261" t="str">
            <v>Internet BroadBand AVANTEL</v>
          </cell>
          <cell r="N1261" t="str">
            <v>3D-INTERNET DEDICADO</v>
          </cell>
          <cell r="O1261" t="str">
            <v>Emmert Rendon Adriana</v>
          </cell>
          <cell r="P1261" t="str">
            <v>EMMERT RENDON ADRIANA</v>
          </cell>
          <cell r="Q1261" t="str">
            <v>HERNANDEZ RUBIO HECTOR OCTAVIO</v>
          </cell>
          <cell r="R1261" t="str">
            <v>RODRIGUEZ BRAVO ALEJANDRO</v>
          </cell>
          <cell r="T1261" t="str">
            <v>Comprometido</v>
          </cell>
          <cell r="U1261" t="str">
            <v>EMMERT RENDON ADRIANA</v>
          </cell>
          <cell r="V1261" t="str">
            <v>HERNANDEZ RUBIO HECTOR OCTAVIO</v>
          </cell>
          <cell r="W1261" t="str">
            <v>RODRIGUEZ BRAVO ALEJANDRO</v>
          </cell>
          <cell r="X1261" t="str">
            <v>VIEYRA NAVARRO FRANCISCO JAVIER</v>
          </cell>
          <cell r="Y1261">
            <v>2006</v>
          </cell>
          <cell r="Z1261">
            <v>8</v>
          </cell>
          <cell r="AA1261">
            <v>1000</v>
          </cell>
          <cell r="AB1261">
            <v>2000</v>
          </cell>
          <cell r="AC1261">
            <v>0</v>
          </cell>
        </row>
        <row r="1262">
          <cell r="A1262" t="str">
            <v>1-K5BND</v>
          </cell>
          <cell r="B1262" t="str">
            <v>INTERNET BROAD BAND 512</v>
          </cell>
          <cell r="C1262" t="str">
            <v>EMPRESARIAL MEXICO</v>
          </cell>
          <cell r="D1262" t="str">
            <v>COMUNICACION DINAMICA METROPOLITANA</v>
          </cell>
          <cell r="E1262" t="str">
            <v>COMUNICACION DINAMICA METROPOLITANA  SA DE CV</v>
          </cell>
          <cell r="F1262" t="str">
            <v>PROSPECTO</v>
          </cell>
          <cell r="G1262" t="str">
            <v>1-K50KB</v>
          </cell>
          <cell r="H1262" t="str">
            <v>INTERNET BROAD BAND 512</v>
          </cell>
          <cell r="I1262" t="str">
            <v>Infraestructura</v>
          </cell>
          <cell r="J1262">
            <v>0</v>
          </cell>
          <cell r="K1262" t="str">
            <v>Perdida de la Oportunidad</v>
          </cell>
          <cell r="L1262" t="str">
            <v>Primer Servicio</v>
          </cell>
          <cell r="M1262" t="str">
            <v>Internet BroadBand AVANTEL</v>
          </cell>
          <cell r="N1262" t="str">
            <v>3D-INTERNET DEDICADO</v>
          </cell>
          <cell r="O1262" t="str">
            <v>Aguilar Barrientos Adriana</v>
          </cell>
          <cell r="P1262" t="str">
            <v>AGUILAR BARRIENTOS ADRIANA</v>
          </cell>
          <cell r="Q1262" t="str">
            <v>ROSKARITZ HENNING GEORG GILBERT</v>
          </cell>
          <cell r="R1262" t="str">
            <v>VALDUEZA GUADARRAMA MIGUEL ALFONSO</v>
          </cell>
          <cell r="T1262" t="str">
            <v>Strech</v>
          </cell>
          <cell r="U1262" t="str">
            <v>AGUILAR BARRIENTOS ADRIANA</v>
          </cell>
          <cell r="V1262" t="str">
            <v>ROSKARITZ HENNING GEORG GILBERT</v>
          </cell>
          <cell r="W1262" t="str">
            <v>VALDUEZA GUADARRAMA MIGUEL ALFONSO</v>
          </cell>
          <cell r="X1262" t="str">
            <v>LOVO REYES JUAN CARLOS</v>
          </cell>
          <cell r="Y1262">
            <v>2006</v>
          </cell>
          <cell r="Z1262">
            <v>8</v>
          </cell>
          <cell r="AA1262">
            <v>850</v>
          </cell>
          <cell r="AB1262">
            <v>2200</v>
          </cell>
          <cell r="AC1262">
            <v>0</v>
          </cell>
        </row>
        <row r="1263">
          <cell r="A1263" t="str">
            <v>1-KB7YI</v>
          </cell>
          <cell r="B1263" t="str">
            <v>WI FI RESTAURANTE  MONTERREY GARZA SADA</v>
          </cell>
          <cell r="C1263" t="str">
            <v>EMPRESARIAL MEXICO</v>
          </cell>
          <cell r="D1263" t="str">
            <v>MDC INMOBILIARIA DE MEXICO</v>
          </cell>
          <cell r="E1263" t="str">
            <v>MDC INMOBILIARIA DE MEXICO S DE RL DE CV</v>
          </cell>
          <cell r="F1263" t="str">
            <v>NEXT BUSINESS</v>
          </cell>
          <cell r="G1263" t="str">
            <v>1-KNIQ</v>
          </cell>
          <cell r="H1263" t="str">
            <v>WI FI PARA RESTAURANTE  MONTERREY GARZA SADA</v>
          </cell>
          <cell r="I1263" t="str">
            <v>Infraestructura</v>
          </cell>
          <cell r="J1263">
            <v>100</v>
          </cell>
          <cell r="K1263" t="str">
            <v>Facturación Total del Servicio</v>
          </cell>
          <cell r="L1263" t="str">
            <v>Nuevo Servicio</v>
          </cell>
          <cell r="M1263" t="str">
            <v>Internet Inalambrico Avantel (Wi-Fi)</v>
          </cell>
          <cell r="N1263" t="str">
            <v>3D-INTERNET DEDICADO</v>
          </cell>
          <cell r="O1263" t="str">
            <v>Lara Garza Sergio</v>
          </cell>
          <cell r="P1263" t="str">
            <v>LARA GARZA SERGIO ARMANDO</v>
          </cell>
          <cell r="Q1263" t="str">
            <v>ROSKARITZ HENNING GEORG GILBERT</v>
          </cell>
          <cell r="R1263" t="str">
            <v>VALDUEZA GUADARRAMA MIGUEL ALFONSO</v>
          </cell>
          <cell r="T1263" t="str">
            <v>Comprometido</v>
          </cell>
          <cell r="U1263" t="str">
            <v>LARA GARZA SERGIO ARMANDO</v>
          </cell>
          <cell r="V1263" t="str">
            <v>ROSKARITZ HENNING GEORG GILBERT</v>
          </cell>
          <cell r="W1263" t="str">
            <v>VALDUEZA GUADARRAMA MIGUEL ALFONSO</v>
          </cell>
          <cell r="X1263" t="str">
            <v>LOVO REYES JUAN CARLOS</v>
          </cell>
          <cell r="Y1263">
            <v>2006</v>
          </cell>
          <cell r="Z1263">
            <v>8</v>
          </cell>
          <cell r="AA1263">
            <v>500</v>
          </cell>
          <cell r="AB1263">
            <v>0</v>
          </cell>
          <cell r="AC1263">
            <v>0</v>
          </cell>
        </row>
        <row r="1264">
          <cell r="A1264" t="str">
            <v>1-B94VW</v>
          </cell>
          <cell r="B1264" t="str">
            <v>administracion de dns primarios</v>
          </cell>
          <cell r="C1264" t="str">
            <v>EMPRESARIAL MEXICO</v>
          </cell>
          <cell r="D1264" t="str">
            <v>BASHAM RINGE Y CORREA</v>
          </cell>
          <cell r="E1264" t="str">
            <v>BASHAM RINGE Y CORREA SC</v>
          </cell>
          <cell r="F1264" t="str">
            <v>TERRITORIAL</v>
          </cell>
          <cell r="G1264" t="str">
            <v>1-455U2</v>
          </cell>
          <cell r="H1264" t="str">
            <v>INTERNET SMART BLOCKS DE BRC</v>
          </cell>
          <cell r="I1264" t="str">
            <v>Infraestructura</v>
          </cell>
          <cell r="J1264">
            <v>50</v>
          </cell>
          <cell r="K1264" t="str">
            <v>Aceptación de la Ultima Propuesta</v>
          </cell>
          <cell r="L1264" t="str">
            <v>Nuevo Servicio</v>
          </cell>
          <cell r="M1264" t="str">
            <v>Internet Smart Blocks Small</v>
          </cell>
          <cell r="N1264" t="str">
            <v>3D-INTERNET DEDICADO</v>
          </cell>
          <cell r="O1264" t="str">
            <v>Sierra Mayoral Juan Manuel</v>
          </cell>
          <cell r="P1264" t="str">
            <v>SIERRA MAYORAL JUAN MANUEL</v>
          </cell>
          <cell r="Q1264" t="str">
            <v>DOMINGUEZ BANDA TANIA JANETTE</v>
          </cell>
          <cell r="R1264" t="str">
            <v>CASTA¿EDA RIVAS GABRIEL ALBERTO</v>
          </cell>
          <cell r="S1264" t="str">
            <v>IV.I</v>
          </cell>
          <cell r="T1264" t="str">
            <v>No Comprometido</v>
          </cell>
          <cell r="U1264" t="str">
            <v>SIERRA MAYORAL JUAN MANUEL</v>
          </cell>
          <cell r="V1264" t="str">
            <v>DOMINGUEZ BANDA TANIA JANETTE</v>
          </cell>
          <cell r="W1264" t="str">
            <v>CASTA¿EDA RIVAS GABRIEL ALBERTO</v>
          </cell>
          <cell r="X1264" t="str">
            <v>LOVO REYES JUAN CARLOS</v>
          </cell>
          <cell r="Y1264">
            <v>2006</v>
          </cell>
          <cell r="Z1264">
            <v>8</v>
          </cell>
          <cell r="AA1264">
            <v>500</v>
          </cell>
          <cell r="AB1264">
            <v>0</v>
          </cell>
          <cell r="AC1264">
            <v>0</v>
          </cell>
        </row>
        <row r="1265">
          <cell r="A1265" t="str">
            <v>1-962-273</v>
          </cell>
          <cell r="B1265" t="str">
            <v>Oportunidad a partir de la renovación del contrato 46492 del customer 2508462 REDES ELECTRICAS DEL NORTE RENSA almacenado en SADOC, con fecha de vencimiento 08/AGO/2006. Verificar producto, cargo único y recurrente asignados en la oportunidad</v>
          </cell>
          <cell r="C1265" t="str">
            <v>EMPRESARIAL MEXICO</v>
          </cell>
          <cell r="D1265" t="str">
            <v>REDES ELECTRICAS DEL NORTE-RENSA</v>
          </cell>
          <cell r="E1265" t="str">
            <v>REDES ELECTRICAS DEL NORTE SA DE CV</v>
          </cell>
          <cell r="G1265" t="str">
            <v>1-404GM</v>
          </cell>
          <cell r="H1265" t="str">
            <v>3D-INTERNET DEDICADO, RENOVACION DOCTO 46492</v>
          </cell>
          <cell r="I1265" t="str">
            <v>Infraestructura</v>
          </cell>
          <cell r="J1265">
            <v>10</v>
          </cell>
          <cell r="K1265" t="str">
            <v>Detección de Oportunidad</v>
          </cell>
          <cell r="L1265" t="str">
            <v>Renovación del Servicio</v>
          </cell>
          <cell r="M1265" t="str">
            <v>Internet Smart Blocks Small</v>
          </cell>
          <cell r="N1265" t="str">
            <v>3D-INTERNET DEDICADO</v>
          </cell>
          <cell r="O1265" t="str">
            <v>Nuñez Thomas Jorge</v>
          </cell>
          <cell r="P1265" t="str">
            <v>NU¿EZ THOMAS JORGE</v>
          </cell>
          <cell r="Q1265" t="str">
            <v>DOMINGUEZ BANDA TANIA JANETTE</v>
          </cell>
          <cell r="R1265" t="str">
            <v>CASTA¿EDA RIVAS GABRIEL ALBERTO</v>
          </cell>
          <cell r="S1265" t="str">
            <v>IV.I</v>
          </cell>
          <cell r="U1265" t="str">
            <v>NU¿EZ THOMAS JORGE</v>
          </cell>
          <cell r="V1265" t="str">
            <v>DOMINGUEZ BANDA TANIA JANETTE</v>
          </cell>
          <cell r="W1265" t="str">
            <v>CASTA¿EDA RIVAS GABRIEL ALBERTO</v>
          </cell>
          <cell r="X1265" t="str">
            <v>LOVO REYES JUAN CARLOS</v>
          </cell>
          <cell r="Y1265">
            <v>2006</v>
          </cell>
          <cell r="Z1265">
            <v>8</v>
          </cell>
          <cell r="AA1265">
            <v>211</v>
          </cell>
          <cell r="AB1265">
            <v>0</v>
          </cell>
          <cell r="AC1265">
            <v>0</v>
          </cell>
        </row>
        <row r="1266">
          <cell r="A1266" t="str">
            <v>1-K968U</v>
          </cell>
          <cell r="B1266" t="str">
            <v>1 DOMINIO PRIMARIO</v>
          </cell>
          <cell r="C1266" t="str">
            <v>EMPRESARIAL MEXICO</v>
          </cell>
          <cell r="D1266" t="str">
            <v>TECHNOLOGIES ON THE WEB</v>
          </cell>
          <cell r="E1266" t="str">
            <v>TECHNOLOGIES ON THE WEB S.A. DE C.V.</v>
          </cell>
          <cell r="G1266" t="str">
            <v>1-K968N</v>
          </cell>
          <cell r="H1266" t="str">
            <v>1 DOMINIO CHIAPAS</v>
          </cell>
          <cell r="I1266" t="str">
            <v>Infraestructura</v>
          </cell>
          <cell r="J1266">
            <v>100</v>
          </cell>
          <cell r="K1266" t="str">
            <v>Facturación Total del Servicio</v>
          </cell>
          <cell r="L1266" t="str">
            <v>Nuevo Servicio</v>
          </cell>
          <cell r="M1266" t="str">
            <v>Internet Smart Blocks Small</v>
          </cell>
          <cell r="N1266" t="str">
            <v>3D-INTERNET DEDICADO</v>
          </cell>
          <cell r="O1266" t="str">
            <v>Pimentel Padilla Leticia</v>
          </cell>
          <cell r="P1266" t="str">
            <v>PIMENTEL PADILLA LETICIA</v>
          </cell>
          <cell r="Q1266" t="str">
            <v>FLORES MEDINA AYRTON</v>
          </cell>
          <cell r="R1266" t="str">
            <v>MEZA BRAVO HECTOR MANUEL</v>
          </cell>
          <cell r="S1266" t="str">
            <v>I.II</v>
          </cell>
          <cell r="T1266" t="str">
            <v>Comprometido</v>
          </cell>
          <cell r="U1266" t="str">
            <v>PIMENTEL PADILLA LETICIA</v>
          </cell>
          <cell r="V1266" t="str">
            <v>FLORES MEDINA AYRTON</v>
          </cell>
          <cell r="W1266" t="str">
            <v>MEZA BRAVO HECTOR MANUEL</v>
          </cell>
          <cell r="X1266" t="str">
            <v>LOVO REYES JUAN CARLOS</v>
          </cell>
          <cell r="Y1266">
            <v>2006</v>
          </cell>
          <cell r="Z1266">
            <v>8</v>
          </cell>
          <cell r="AA1266">
            <v>100</v>
          </cell>
          <cell r="AB1266">
            <v>0</v>
          </cell>
          <cell r="AC1266">
            <v>0</v>
          </cell>
        </row>
        <row r="1267">
          <cell r="A1267" t="str">
            <v>1-K8YQT</v>
          </cell>
          <cell r="B1267" t="str">
            <v>INTERNET SMART BLOCK BIBLIOTECA CHIAPAS</v>
          </cell>
          <cell r="C1267" t="str">
            <v>EMPRESARIAL MEXICO</v>
          </cell>
          <cell r="D1267" t="str">
            <v>SERVICIOS DE INFORMACION ESPECIALIZADA</v>
          </cell>
          <cell r="E1267" t="str">
            <v>SERVICIOS DE INFORMACION ESPECIALIZADA, S. C.</v>
          </cell>
          <cell r="G1267" t="str">
            <v>1-EI37Y</v>
          </cell>
          <cell r="H1267" t="str">
            <v>DOMINIO BIBLIOTECACHIAPAS INTERNET SMART BLOCKS</v>
          </cell>
          <cell r="I1267" t="str">
            <v>Infraestructura</v>
          </cell>
          <cell r="J1267">
            <v>10</v>
          </cell>
          <cell r="K1267" t="str">
            <v>Detección de Oportunidad</v>
          </cell>
          <cell r="L1267" t="str">
            <v>Incremento del Servicio</v>
          </cell>
          <cell r="M1267" t="str">
            <v>Internet Smart Blocks Small</v>
          </cell>
          <cell r="N1267" t="str">
            <v>3D-INTERNET DEDICADO</v>
          </cell>
          <cell r="O1267" t="str">
            <v>Pimentel Padilla Leticia</v>
          </cell>
          <cell r="P1267" t="str">
            <v>PIMENTEL PADILLA LETICIA</v>
          </cell>
          <cell r="Q1267" t="str">
            <v>FLORES MEDINA AYRTON</v>
          </cell>
          <cell r="R1267" t="str">
            <v>MEZA BRAVO HECTOR MANUEL</v>
          </cell>
          <cell r="S1267" t="str">
            <v>I.II</v>
          </cell>
          <cell r="U1267" t="str">
            <v>PIMENTEL PADILLA LETICIA</v>
          </cell>
          <cell r="V1267" t="str">
            <v>FLORES MEDINA AYRTON</v>
          </cell>
          <cell r="W1267" t="str">
            <v>MEZA BRAVO HECTOR MANUEL</v>
          </cell>
          <cell r="X1267" t="str">
            <v>LOVO REYES JUAN CARLOS</v>
          </cell>
          <cell r="Y1267">
            <v>2006</v>
          </cell>
          <cell r="Z1267">
            <v>8</v>
          </cell>
          <cell r="AA1267">
            <v>100</v>
          </cell>
          <cell r="AB1267">
            <v>0</v>
          </cell>
          <cell r="AC1267">
            <v>0</v>
          </cell>
        </row>
        <row r="1268">
          <cell r="A1268" t="str">
            <v>1-K7J19</v>
          </cell>
          <cell r="B1268" t="str">
            <v>CAMBIO DE DOMILIO DE INTERNET</v>
          </cell>
          <cell r="C1268" t="str">
            <v>EMPRESARIAL MEXICO</v>
          </cell>
          <cell r="D1268" t="str">
            <v>MAXXIUM DE MEXICO</v>
          </cell>
          <cell r="E1268" t="str">
            <v>MAXXIUM DE MEXICO SA DE CV</v>
          </cell>
          <cell r="F1268" t="str">
            <v>NEXT BUSINESS</v>
          </cell>
          <cell r="G1268" t="str">
            <v>1+K9+2093</v>
          </cell>
          <cell r="H1268" t="str">
            <v>CAMBIO DE DOMILIO - INTERNET</v>
          </cell>
          <cell r="I1268" t="str">
            <v>Infraestructura</v>
          </cell>
          <cell r="J1268">
            <v>100</v>
          </cell>
          <cell r="K1268" t="str">
            <v>Facturación Total del Servicio</v>
          </cell>
          <cell r="L1268" t="str">
            <v>Cambio de Domicilio</v>
          </cell>
          <cell r="M1268" t="str">
            <v>Internet Corporativo Plus Avantel</v>
          </cell>
          <cell r="N1268" t="str">
            <v>3D-INTERNET DEDICADO</v>
          </cell>
          <cell r="O1268" t="str">
            <v>PEREZ PONCIANO CLAUDIA MARGARITA</v>
          </cell>
          <cell r="P1268" t="str">
            <v>PEREZ PONCIANO CLAUDIA MARGARITA</v>
          </cell>
          <cell r="Q1268" t="str">
            <v>CARDOS DUARTE GABRIEL ALEJANDRO</v>
          </cell>
          <cell r="R1268" t="str">
            <v>MORA MORA RODOLFO</v>
          </cell>
          <cell r="S1268" t="str">
            <v>II.I</v>
          </cell>
          <cell r="T1268" t="str">
            <v>Comprometido</v>
          </cell>
          <cell r="U1268" t="str">
            <v>PEREZ PONCIANO CLAUDIA MARGARITA</v>
          </cell>
          <cell r="V1268" t="str">
            <v>CARDOS DUARTE GABRIEL ALEJANDRO</v>
          </cell>
          <cell r="W1268" t="str">
            <v>MORA MORA RODOLFO</v>
          </cell>
          <cell r="X1268" t="str">
            <v>LOVO REYES JUAN CARLOS</v>
          </cell>
          <cell r="Y1268">
            <v>2006</v>
          </cell>
          <cell r="Z1268">
            <v>8</v>
          </cell>
          <cell r="AA1268">
            <v>1</v>
          </cell>
          <cell r="AB1268">
            <v>0</v>
          </cell>
          <cell r="AC1268">
            <v>0</v>
          </cell>
        </row>
        <row r="1269">
          <cell r="A1269" t="str">
            <v>1-KBVWV</v>
          </cell>
          <cell r="B1269" t="str">
            <v>El cliente solicita el cambio de domicilio de su enlace dentro de las mismas instalaciones.</v>
          </cell>
          <cell r="C1269" t="str">
            <v>EMPRESARIAL MEXICO</v>
          </cell>
          <cell r="D1269" t="str">
            <v>COLEGIO ETON</v>
          </cell>
          <cell r="E1269" t="str">
            <v>ETON SC</v>
          </cell>
          <cell r="F1269" t="str">
            <v>TERRITORIAL</v>
          </cell>
          <cell r="G1269" t="str">
            <v>1-6JBWX</v>
          </cell>
          <cell r="H1269" t="str">
            <v>CAMBIO DE DOMICILIO INTERNET E1</v>
          </cell>
          <cell r="I1269" t="str">
            <v>Infraestructura</v>
          </cell>
          <cell r="J1269">
            <v>75</v>
          </cell>
          <cell r="K1269" t="str">
            <v>Validacion de Cierre de Venta</v>
          </cell>
          <cell r="L1269" t="str">
            <v>Cambio de Domicilio</v>
          </cell>
          <cell r="M1269" t="str">
            <v>Internet Corporativo Avantel</v>
          </cell>
          <cell r="N1269" t="str">
            <v>3D-INTERNET DEDICADO</v>
          </cell>
          <cell r="O1269" t="str">
            <v>Barragan Soria Luis</v>
          </cell>
          <cell r="P1269" t="str">
            <v>BARRAGAN SORIA LUIS</v>
          </cell>
          <cell r="Q1269" t="str">
            <v>CARDOS DUARTE GABRIEL ALEJANDRO</v>
          </cell>
          <cell r="R1269" t="str">
            <v>MORA MORA RODOLFO</v>
          </cell>
          <cell r="S1269" t="str">
            <v>II.I</v>
          </cell>
          <cell r="U1269" t="str">
            <v>BARRAGAN SORIA LUIS</v>
          </cell>
          <cell r="V1269" t="str">
            <v>CARDOS DUARTE GABRIEL ALEJANDRO</v>
          </cell>
          <cell r="W1269" t="str">
            <v>MORA MORA RODOLFO</v>
          </cell>
          <cell r="X1269" t="str">
            <v>LOVO REYES JUAN CARLOS</v>
          </cell>
          <cell r="Y1269">
            <v>2006</v>
          </cell>
          <cell r="Z1269">
            <v>8</v>
          </cell>
          <cell r="AA1269">
            <v>1</v>
          </cell>
          <cell r="AB1269">
            <v>0</v>
          </cell>
          <cell r="AC1269">
            <v>0</v>
          </cell>
        </row>
        <row r="1270">
          <cell r="A1270" t="str">
            <v>1-KDSSR</v>
          </cell>
          <cell r="B1270" t="str">
            <v>E1 LP Local de Pruebas entre Cuajimalpa y Miscoac</v>
          </cell>
          <cell r="C1270" t="str">
            <v>CORPORATIVO</v>
          </cell>
          <cell r="D1270" t="str">
            <v>BANCO NACIONAL DE MEXICO</v>
          </cell>
          <cell r="G1270" t="str">
            <v>1+K9+1947</v>
          </cell>
          <cell r="H1270" t="str">
            <v>E1 LP LOCAL PRUEBAS BANAMEX</v>
          </cell>
          <cell r="I1270" t="str">
            <v>Infraestructura</v>
          </cell>
          <cell r="J1270">
            <v>100</v>
          </cell>
          <cell r="K1270" t="str">
            <v>Facturación Total del Servicio</v>
          </cell>
          <cell r="L1270" t="str">
            <v>Nuevo Servicio</v>
          </cell>
          <cell r="M1270" t="str">
            <v>Línea Privada Local</v>
          </cell>
          <cell r="N1270" t="str">
            <v>3B-LINEA PRIVADA</v>
          </cell>
          <cell r="O1270" t="str">
            <v>Avalos Cadena Esteban</v>
          </cell>
          <cell r="P1270" t="str">
            <v>AVALOS CADENA ESTEBAN</v>
          </cell>
          <cell r="Q1270" t="str">
            <v>DEL BLANCO MERINO FERNANDO JOSE</v>
          </cell>
          <cell r="R1270" t="str">
            <v>RODRIGUEZ BRAVO ALEJANDRO</v>
          </cell>
          <cell r="U1270" t="str">
            <v>AVALOS CADENA ESTEBAN</v>
          </cell>
          <cell r="V1270" t="str">
            <v>DEL BLANCO MERINO FERNANDO JOSE</v>
          </cell>
          <cell r="W1270" t="str">
            <v>RODRIGUEZ BRAVO ALEJANDRO</v>
          </cell>
          <cell r="X1270" t="str">
            <v>VIEYRA NAVARRO FRANCISCO JAVIER</v>
          </cell>
          <cell r="Y1270">
            <v>2006</v>
          </cell>
          <cell r="Z1270">
            <v>8</v>
          </cell>
          <cell r="AA1270">
            <v>1</v>
          </cell>
          <cell r="AB1270">
            <v>0</v>
          </cell>
          <cell r="AC1270">
            <v>0</v>
          </cell>
        </row>
        <row r="1271">
          <cell r="A1271" t="str">
            <v>1-KFXGR</v>
          </cell>
          <cell r="B1271" t="str">
            <v>e 2</v>
          </cell>
          <cell r="C1271" t="str">
            <v>EMPRESARIAL INTERIOR</v>
          </cell>
          <cell r="D1271" t="str">
            <v>UNIVERSIDAD VERACRUZANA</v>
          </cell>
          <cell r="E1271" t="str">
            <v>UNIVERSIDAD VERACRUZANA</v>
          </cell>
          <cell r="F1271" t="str">
            <v>TERRITORIAL</v>
          </cell>
          <cell r="G1271" t="str">
            <v>1-238ET</v>
          </cell>
          <cell r="H1271" t="str">
            <v>INTERNET 2</v>
          </cell>
          <cell r="I1271" t="str">
            <v>Infraestructura</v>
          </cell>
          <cell r="J1271">
            <v>50</v>
          </cell>
          <cell r="K1271" t="str">
            <v>Aceptación de la Ultima Propuesta</v>
          </cell>
          <cell r="L1271" t="str">
            <v>Migración del Servicio</v>
          </cell>
          <cell r="M1271" t="str">
            <v>Internet 2 Avantel + Internet Corporativo Avantel (2048 Kbps)</v>
          </cell>
          <cell r="N1271" t="str">
            <v>3D-INTERNET DEDICADO</v>
          </cell>
          <cell r="O1271" t="str">
            <v>VAN SCOIT VACANTE9654</v>
          </cell>
          <cell r="P1271" t="str">
            <v>VACANTE EFREN VAN SCOIT</v>
          </cell>
          <cell r="Q1271" t="str">
            <v>MENDEZ LARA OMAR</v>
          </cell>
          <cell r="R1271" t="str">
            <v>VI¿OLO URIARTE JAVIER ALEJANDRO</v>
          </cell>
          <cell r="S1271" t="str">
            <v>I</v>
          </cell>
          <cell r="T1271" t="str">
            <v>Strech</v>
          </cell>
          <cell r="U1271" t="str">
            <v>VACANTE EFREN VAN SCOIT</v>
          </cell>
          <cell r="V1271" t="str">
            <v>MENDEZ LARA OMAR</v>
          </cell>
          <cell r="W1271" t="str">
            <v>VI¿OLO URIARTE JAVIER ALEJANDRO</v>
          </cell>
          <cell r="X1271" t="str">
            <v>ZENTENO CERVANTES MARIO ALBERTO</v>
          </cell>
          <cell r="Y1271">
            <v>2006</v>
          </cell>
          <cell r="Z1271">
            <v>8</v>
          </cell>
          <cell r="AA1271">
            <v>0.01</v>
          </cell>
          <cell r="AB1271">
            <v>0</v>
          </cell>
          <cell r="AC1271">
            <v>0</v>
          </cell>
        </row>
        <row r="1272">
          <cell r="A1272" t="str">
            <v>1-KACGD</v>
          </cell>
          <cell r="B1272" t="str">
            <v>Demo Internet Broadband 1 mes de prueba</v>
          </cell>
          <cell r="C1272" t="str">
            <v>EMPRESARIAL MEXICO</v>
          </cell>
          <cell r="D1272" t="str">
            <v>CORPORATIVO LA MODERNA</v>
          </cell>
          <cell r="G1272" t="str">
            <v>1+VV+552</v>
          </cell>
          <cell r="H1272" t="str">
            <v>DEMO INTERNET BROADBAND</v>
          </cell>
          <cell r="I1272" t="str">
            <v>Infraestructura</v>
          </cell>
          <cell r="J1272">
            <v>100</v>
          </cell>
          <cell r="K1272" t="str">
            <v>Facturación Total del Servicio</v>
          </cell>
          <cell r="L1272" t="str">
            <v>Nuevo Servicio</v>
          </cell>
          <cell r="M1272" t="str">
            <v>Internet BroadBand AVANTEL</v>
          </cell>
          <cell r="N1272" t="str">
            <v>3D-INTERNET DEDICADO</v>
          </cell>
          <cell r="O1272" t="str">
            <v>Sanchez Vega Circe Atenea</v>
          </cell>
          <cell r="P1272" t="str">
            <v>SANCHEZ VEGA CIRCE ATENEA</v>
          </cell>
          <cell r="Q1272" t="str">
            <v>MORARI TOSTADO LEONEL</v>
          </cell>
          <cell r="R1272" t="str">
            <v>MEZA BRAVO HECTOR MANUEL</v>
          </cell>
          <cell r="S1272" t="str">
            <v>I.I</v>
          </cell>
          <cell r="T1272" t="str">
            <v>No Comprometido</v>
          </cell>
          <cell r="U1272" t="str">
            <v>SANCHEZ VEGA CIRCE ATENEA</v>
          </cell>
          <cell r="V1272" t="str">
            <v>MORARI TOSTADO LEONEL</v>
          </cell>
          <cell r="W1272" t="str">
            <v>MEZA BRAVO HECTOR MANUEL</v>
          </cell>
          <cell r="X1272" t="str">
            <v>LOVO REYES JUAN CARLOS</v>
          </cell>
          <cell r="Y1272">
            <v>2006</v>
          </cell>
          <cell r="Z1272">
            <v>8</v>
          </cell>
          <cell r="AA1272">
            <v>0</v>
          </cell>
          <cell r="AB1272">
            <v>0</v>
          </cell>
          <cell r="AC1272">
            <v>0</v>
          </cell>
        </row>
        <row r="1273">
          <cell r="A1273" t="str">
            <v>1-K4N89</v>
          </cell>
          <cell r="B1273" t="str">
            <v>incremento de bw a 2048, internet dedicado</v>
          </cell>
          <cell r="C1273" t="str">
            <v>EMPRESARIAL MEXICO</v>
          </cell>
          <cell r="D1273" t="str">
            <v>EL FINANCIERO</v>
          </cell>
          <cell r="E1273" t="str">
            <v>EL FINANCIERO SA DE CV</v>
          </cell>
          <cell r="F1273" t="str">
            <v>NEXT BUSINESS</v>
          </cell>
          <cell r="G1273" t="str">
            <v>1-L069</v>
          </cell>
          <cell r="H1273" t="str">
            <v>INCREMENTO DE BW DE INTERNET DEDICADO A 2048</v>
          </cell>
          <cell r="I1273" t="str">
            <v>Infraestructura</v>
          </cell>
          <cell r="J1273">
            <v>100</v>
          </cell>
          <cell r="K1273" t="str">
            <v>Facturación Total del Servicio</v>
          </cell>
          <cell r="L1273" t="str">
            <v>Incremento del Servicio</v>
          </cell>
          <cell r="M1273" t="str">
            <v>Internet Corporativo Avantel</v>
          </cell>
          <cell r="N1273" t="str">
            <v>3D-INTERNET DEDICADO</v>
          </cell>
          <cell r="O1273" t="str">
            <v>GONZALEZ SANS AGLAY LYSSET</v>
          </cell>
          <cell r="P1273" t="str">
            <v>GONZALEZ SANS AGLAY LYSSET</v>
          </cell>
          <cell r="Q1273" t="str">
            <v>ROSKARITZ HENNING GEORG GILBERT</v>
          </cell>
          <cell r="R1273" t="str">
            <v>VALDUEZA GUADARRAMA MIGUEL ALFONSO</v>
          </cell>
          <cell r="T1273" t="str">
            <v>Comprometido</v>
          </cell>
          <cell r="U1273" t="str">
            <v>GONZALEZ SANS AGLAY LYSSET</v>
          </cell>
          <cell r="V1273" t="str">
            <v>ROSKARITZ HENNING GEORG GILBERT</v>
          </cell>
          <cell r="W1273" t="str">
            <v>VALDUEZA GUADARRAMA MIGUEL ALFONSO</v>
          </cell>
          <cell r="X1273" t="str">
            <v>LOVO REYES JUAN CARLOS</v>
          </cell>
          <cell r="Y1273">
            <v>2006</v>
          </cell>
          <cell r="Z1273">
            <v>8</v>
          </cell>
          <cell r="AA1273">
            <v>0</v>
          </cell>
          <cell r="AB1273">
            <v>3000</v>
          </cell>
          <cell r="AC1273">
            <v>0</v>
          </cell>
        </row>
        <row r="1274">
          <cell r="A1274" t="str">
            <v>1-K4L4K</v>
          </cell>
          <cell r="B1274" t="str">
            <v>NIPS WIFI JUNIO</v>
          </cell>
          <cell r="C1274" t="str">
            <v>EMPRESARIAL MEXICO</v>
          </cell>
          <cell r="D1274" t="str">
            <v>ALGASE S.A DE C.V</v>
          </cell>
          <cell r="E1274" t="str">
            <v>ALGASE SA DE CV</v>
          </cell>
          <cell r="F1274" t="str">
            <v>TERRITORIAL</v>
          </cell>
          <cell r="G1274" t="str">
            <v>1-5JSD6</v>
          </cell>
          <cell r="H1274" t="str">
            <v>NIPS WIFI ALGASE JUNIO</v>
          </cell>
          <cell r="I1274" t="str">
            <v>Infraestructura</v>
          </cell>
          <cell r="J1274">
            <v>100</v>
          </cell>
          <cell r="K1274" t="str">
            <v>Facturación Total del Servicio</v>
          </cell>
          <cell r="L1274" t="str">
            <v>Nuevo Servicio</v>
          </cell>
          <cell r="M1274" t="str">
            <v>Internet BroadBand WiFi AVANTEL</v>
          </cell>
          <cell r="N1274" t="str">
            <v>3D-INTERNET DEDICADO</v>
          </cell>
          <cell r="O1274" t="str">
            <v>Rodriguez Torres Roberto</v>
          </cell>
          <cell r="P1274" t="str">
            <v>RODRIGUEZ TORRES ROBERTO</v>
          </cell>
          <cell r="Q1274" t="str">
            <v>HINOJOSA NAGORE JUAN GABRIEL</v>
          </cell>
          <cell r="R1274" t="str">
            <v>MEZA BRAVO HECTOR MANUEL</v>
          </cell>
          <cell r="S1274" t="str">
            <v>I.III</v>
          </cell>
          <cell r="T1274" t="str">
            <v>Comprometido</v>
          </cell>
          <cell r="U1274" t="str">
            <v>RODRIGUEZ TORRES ROBERTO</v>
          </cell>
          <cell r="V1274" t="str">
            <v>HINOJOSA NAGORE JUAN GABRIEL</v>
          </cell>
          <cell r="W1274" t="str">
            <v>MEZA BRAVO HECTOR MANUEL</v>
          </cell>
          <cell r="X1274" t="str">
            <v>LOVO REYES JUAN CARLOS</v>
          </cell>
          <cell r="Y1274">
            <v>2006</v>
          </cell>
          <cell r="Z1274">
            <v>8</v>
          </cell>
          <cell r="AA1274">
            <v>0</v>
          </cell>
          <cell r="AB1274">
            <v>50000</v>
          </cell>
          <cell r="AC1274">
            <v>0</v>
          </cell>
        </row>
        <row r="1275">
          <cell r="A1275" t="str">
            <v>1-JJVLM</v>
          </cell>
          <cell r="B1275" t="str">
            <v>NIPS INTERNET WIFI ABRIL</v>
          </cell>
          <cell r="C1275" t="str">
            <v>EMPRESARIAL MEXICO</v>
          </cell>
          <cell r="D1275" t="str">
            <v>ALGASE S.A DE C.V</v>
          </cell>
          <cell r="E1275" t="str">
            <v>ALGASE SA DE CV</v>
          </cell>
          <cell r="F1275" t="str">
            <v>TERRITORIAL</v>
          </cell>
          <cell r="G1275" t="str">
            <v>1-5JSD6</v>
          </cell>
          <cell r="H1275" t="str">
            <v>NIPS WIFI ABRIL</v>
          </cell>
          <cell r="I1275" t="str">
            <v>Infraestructura</v>
          </cell>
          <cell r="J1275">
            <v>100</v>
          </cell>
          <cell r="K1275" t="str">
            <v>Facturación Total del Servicio</v>
          </cell>
          <cell r="L1275" t="str">
            <v>Nuevo Servicio</v>
          </cell>
          <cell r="M1275" t="str">
            <v>Internet BroadBand WiFi AVANTEL</v>
          </cell>
          <cell r="N1275" t="str">
            <v>3D-INTERNET DEDICADO</v>
          </cell>
          <cell r="O1275" t="str">
            <v>Rodriguez Torres Roberto</v>
          </cell>
          <cell r="P1275" t="str">
            <v>RODRIGUEZ TORRES ROBERTO</v>
          </cell>
          <cell r="Q1275" t="str">
            <v>HINOJOSA NAGORE JUAN GABRIEL</v>
          </cell>
          <cell r="R1275" t="str">
            <v>MEZA BRAVO HECTOR MANUEL</v>
          </cell>
          <cell r="S1275" t="str">
            <v>I.III</v>
          </cell>
          <cell r="T1275" t="str">
            <v>Comprometido</v>
          </cell>
          <cell r="U1275" t="str">
            <v>RODRIGUEZ TORRES ROBERTO</v>
          </cell>
          <cell r="V1275" t="str">
            <v>HINOJOSA NAGORE JUAN GABRIEL</v>
          </cell>
          <cell r="W1275" t="str">
            <v>MEZA BRAVO HECTOR MANUEL</v>
          </cell>
          <cell r="X1275" t="str">
            <v>LOVO REYES JUAN CARLOS</v>
          </cell>
          <cell r="Y1275">
            <v>2006</v>
          </cell>
          <cell r="Z1275">
            <v>8</v>
          </cell>
          <cell r="AA1275">
            <v>0</v>
          </cell>
          <cell r="AB1275">
            <v>25000</v>
          </cell>
          <cell r="AC1275">
            <v>0</v>
          </cell>
        </row>
        <row r="1276">
          <cell r="A1276" t="str">
            <v>1-JJVM4</v>
          </cell>
          <cell r="B1276" t="str">
            <v>NIPS WIFI ABRIL PEDREGAL</v>
          </cell>
          <cell r="C1276" t="str">
            <v>EMPRESARIAL MEXICO</v>
          </cell>
          <cell r="D1276" t="str">
            <v>GRUPO VISION PARK</v>
          </cell>
          <cell r="E1276" t="str">
            <v>GRUPO VISION PARK SA DE CV</v>
          </cell>
          <cell r="F1276" t="str">
            <v>NEXT BUSINESS</v>
          </cell>
          <cell r="G1276" t="str">
            <v>1-69OZV</v>
          </cell>
          <cell r="H1276" t="str">
            <v>NIPS WIFI ABRIL PEDREGAL</v>
          </cell>
          <cell r="I1276" t="str">
            <v>Infraestructura</v>
          </cell>
          <cell r="J1276">
            <v>100</v>
          </cell>
          <cell r="K1276" t="str">
            <v>Facturación Total del Servicio</v>
          </cell>
          <cell r="L1276" t="str">
            <v>Nuevo Servicio</v>
          </cell>
          <cell r="M1276" t="str">
            <v>Internet BroadBand WiFi AVANTEL</v>
          </cell>
          <cell r="N1276" t="str">
            <v>3D-INTERNET DEDICADO</v>
          </cell>
          <cell r="O1276" t="str">
            <v>Rodriguez Torres Roberto</v>
          </cell>
          <cell r="P1276" t="str">
            <v>RODRIGUEZ TORRES ROBERTO</v>
          </cell>
          <cell r="Q1276" t="str">
            <v>HINOJOSA NAGORE JUAN GABRIEL</v>
          </cell>
          <cell r="R1276" t="str">
            <v>MEZA BRAVO HECTOR MANUEL</v>
          </cell>
          <cell r="S1276" t="str">
            <v>I.III</v>
          </cell>
          <cell r="T1276" t="str">
            <v>Comprometido</v>
          </cell>
          <cell r="U1276" t="str">
            <v>RODRIGUEZ TORRES ROBERTO</v>
          </cell>
          <cell r="V1276" t="str">
            <v>HINOJOSA NAGORE JUAN GABRIEL</v>
          </cell>
          <cell r="W1276" t="str">
            <v>MEZA BRAVO HECTOR MANUEL</v>
          </cell>
          <cell r="X1276" t="str">
            <v>LOVO REYES JUAN CARLOS</v>
          </cell>
          <cell r="Y1276">
            <v>2006</v>
          </cell>
          <cell r="Z1276">
            <v>8</v>
          </cell>
          <cell r="AA1276">
            <v>0</v>
          </cell>
          <cell r="AB1276">
            <v>10000</v>
          </cell>
          <cell r="AC1276">
            <v>0</v>
          </cell>
        </row>
        <row r="1277">
          <cell r="A1277" t="str">
            <v>1-IFG17</v>
          </cell>
          <cell r="B1277" t="str">
            <v>clinete requiere solucion hot spot en ambos esquemas: revenue sharing y venta directa</v>
          </cell>
          <cell r="C1277" t="str">
            <v>CORPORATIVO</v>
          </cell>
          <cell r="D1277" t="str">
            <v>POSADAS</v>
          </cell>
          <cell r="E1277" t="str">
            <v>GRUPO POSADAS, S.A. DE C.V.</v>
          </cell>
          <cell r="G1277" t="str">
            <v>1-QDDT</v>
          </cell>
          <cell r="H1277" t="str">
            <v>INTERNET HOT SPOT FI Y FA SANTA FE</v>
          </cell>
          <cell r="I1277" t="str">
            <v>Infraestructura</v>
          </cell>
          <cell r="J1277">
            <v>0</v>
          </cell>
          <cell r="K1277" t="str">
            <v>Perdida de la Oportunidad</v>
          </cell>
          <cell r="L1277" t="str">
            <v>Nuevo Servicio</v>
          </cell>
          <cell r="M1277" t="str">
            <v>Internet Inalambrico Avantel (Wi-Fi)</v>
          </cell>
          <cell r="N1277" t="str">
            <v>3D-INTERNET DEDICADO</v>
          </cell>
          <cell r="O1277" t="str">
            <v>Aguilar Walle Francisco Miguel</v>
          </cell>
          <cell r="P1277" t="str">
            <v>AGUILAR WALLE FRANCISCO MIGUEL</v>
          </cell>
          <cell r="Q1277" t="str">
            <v>GONZALEZ GARRIDO GERARDO</v>
          </cell>
          <cell r="R1277" t="str">
            <v>GUZMAN FLORES LAURA ISELA</v>
          </cell>
          <cell r="T1277" t="str">
            <v>No Comprometido</v>
          </cell>
          <cell r="U1277" t="str">
            <v>AGUILAR WALLE FRANCISCO MIGUEL</v>
          </cell>
          <cell r="V1277" t="str">
            <v>GONZALEZ GARRIDO GERARDO</v>
          </cell>
          <cell r="W1277" t="str">
            <v>GUZMAN FLORES LAURA ISELA</v>
          </cell>
          <cell r="X1277" t="str">
            <v>VIEYRA NAVARRO FRANCISCO JAVIER</v>
          </cell>
          <cell r="Y1277">
            <v>2006</v>
          </cell>
          <cell r="Z1277">
            <v>8</v>
          </cell>
          <cell r="AA1277">
            <v>0</v>
          </cell>
          <cell r="AB1277">
            <v>150000</v>
          </cell>
          <cell r="AC1277">
            <v>0</v>
          </cell>
        </row>
        <row r="1278">
          <cell r="A1278" t="str">
            <v>1-95C-343</v>
          </cell>
          <cell r="B1278" t="str">
            <v>Oportunidad a partir de la renovación del contrato 2875 del customer 2504855 GRUPO DESC (PROMOCION Y CONTROL SA DE CV) almacenado en SADOC, con fecha de vencimiento 01/JUL/2006</v>
          </cell>
          <cell r="C1278" t="str">
            <v>CORPORATIVO</v>
          </cell>
          <cell r="D1278" t="str">
            <v>GRUPO DESC</v>
          </cell>
          <cell r="E1278" t="str">
            <v>GRUPO DESC</v>
          </cell>
          <cell r="G1278" t="str">
            <v>1+K9+486</v>
          </cell>
          <cell r="H1278" t="str">
            <v>3D-INTERNET DEDICADO, RENOVACION DOCTO 2875</v>
          </cell>
          <cell r="I1278" t="str">
            <v>Infraestructura</v>
          </cell>
          <cell r="J1278">
            <v>25</v>
          </cell>
          <cell r="K1278" t="str">
            <v>Entrega de la Primera Propuesta</v>
          </cell>
          <cell r="L1278" t="str">
            <v>Renovación del Servicio</v>
          </cell>
          <cell r="M1278" t="str">
            <v>Internet Smart Blocks Small</v>
          </cell>
          <cell r="N1278" t="str">
            <v>3D-INTERNET DEDICADO</v>
          </cell>
          <cell r="O1278" t="str">
            <v>Estebanes Ruiz Jose Luis</v>
          </cell>
          <cell r="P1278" t="str">
            <v>ESTEBANES RUIZ JOSE LUIS</v>
          </cell>
          <cell r="Q1278" t="str">
            <v>GONZALEZ GARRIDO GERARDO</v>
          </cell>
          <cell r="R1278" t="str">
            <v>GUZMAN FLORES LAURA ISELA</v>
          </cell>
          <cell r="T1278" t="str">
            <v>No Comprometido</v>
          </cell>
          <cell r="U1278" t="str">
            <v>ESTEBANES RUIZ JOSE LUIS</v>
          </cell>
          <cell r="V1278" t="str">
            <v>GONZALEZ GARRIDO GERARDO</v>
          </cell>
          <cell r="W1278" t="str">
            <v>GUZMAN FLORES LAURA ISELA</v>
          </cell>
          <cell r="X1278" t="str">
            <v>VIEYRA NAVARRO FRANCISCO JAVIER</v>
          </cell>
          <cell r="Y1278">
            <v>2006</v>
          </cell>
          <cell r="Z1278">
            <v>8</v>
          </cell>
          <cell r="AA1278">
            <v>0</v>
          </cell>
          <cell r="AB1278">
            <v>0</v>
          </cell>
          <cell r="AC1278">
            <v>0</v>
          </cell>
        </row>
        <row r="1279">
          <cell r="A1279" t="str">
            <v>1-95C-139</v>
          </cell>
          <cell r="B1279" t="str">
            <v>Oportunidad a partir de la renovación del contrato 17583 del customer 2502510 UNIVERSIDAD LATINA DE AMERICA almacenado en SADOC, con fecha de vencimiento 19/JUL/2006</v>
          </cell>
          <cell r="C1279" t="str">
            <v>EMPRESARIAL INTERIOR</v>
          </cell>
          <cell r="D1279" t="str">
            <v>UNIVERSIDAD LATINA DE AMERICA</v>
          </cell>
          <cell r="G1279" t="str">
            <v>1+OV+603</v>
          </cell>
          <cell r="H1279" t="str">
            <v>3D-INTERNET DEDICADO, RENOVACION DOCTO 17583</v>
          </cell>
          <cell r="I1279" t="str">
            <v>Infraestructura</v>
          </cell>
          <cell r="J1279">
            <v>0</v>
          </cell>
          <cell r="K1279" t="str">
            <v>Perdida de la Oportunidad</v>
          </cell>
          <cell r="L1279" t="str">
            <v>Renovación del Servicio</v>
          </cell>
          <cell r="M1279" t="str">
            <v>Internet Smart Blocks Small</v>
          </cell>
          <cell r="N1279" t="str">
            <v>3D-INTERNET DEDICADO</v>
          </cell>
          <cell r="O1279" t="str">
            <v>Mora Ceballos Andres</v>
          </cell>
          <cell r="P1279" t="str">
            <v>MORA CEBALLOS ANDRES</v>
          </cell>
          <cell r="Q1279" t="str">
            <v>ANGULO CERVERA ENRIQUE</v>
          </cell>
          <cell r="R1279" t="str">
            <v>SANTANA ESPINOSA LUIS MANUEL</v>
          </cell>
          <cell r="S1279" t="str">
            <v>IV</v>
          </cell>
          <cell r="T1279" t="str">
            <v>Comprometido</v>
          </cell>
          <cell r="U1279" t="str">
            <v>MORA CEBALLOS ANDRES</v>
          </cell>
          <cell r="V1279" t="str">
            <v>ANGULO CERVERA ENRIQUE</v>
          </cell>
          <cell r="W1279" t="str">
            <v>SANTANA ESPINOSA LUIS MANUEL</v>
          </cell>
          <cell r="X1279" t="str">
            <v>ZENTENO CERVANTES MARIO ALBERTO</v>
          </cell>
          <cell r="Y1279">
            <v>2006</v>
          </cell>
          <cell r="Z1279">
            <v>8</v>
          </cell>
          <cell r="AA1279">
            <v>0</v>
          </cell>
          <cell r="AB1279">
            <v>0</v>
          </cell>
          <cell r="AC1279">
            <v>0</v>
          </cell>
        </row>
        <row r="1280">
          <cell r="A1280" t="str">
            <v>1-FIMHZ</v>
          </cell>
          <cell r="B1280" t="str">
            <v>Renovacion de contrato No. 42791 Internet de Alta Capacidad I2,  Customer ID : 2003282  Fecha de vencimiento : 30 Agosto 2005.</v>
          </cell>
          <cell r="C1280" t="str">
            <v>EMPRESARIAL INTERIOR</v>
          </cell>
          <cell r="D1280" t="str">
            <v>UNIVERSIDAD AUTONOMA  DE NUEVO LEON</v>
          </cell>
          <cell r="G1280" t="str">
            <v>1+K9+2185</v>
          </cell>
          <cell r="H1280" t="str">
            <v>RENOVACION CONTRATO INTERNET ALTA CAPACIDAD I2</v>
          </cell>
          <cell r="I1280" t="str">
            <v>Infraestructura</v>
          </cell>
          <cell r="J1280">
            <v>0</v>
          </cell>
          <cell r="K1280" t="str">
            <v>Perdida de la Oportunidad</v>
          </cell>
          <cell r="L1280" t="str">
            <v>Renovación Contrato</v>
          </cell>
          <cell r="M1280" t="str">
            <v>Internet Alta Capacidad</v>
          </cell>
          <cell r="N1280" t="str">
            <v>3C-INTERNET ALTA CAPACIDAD</v>
          </cell>
          <cell r="O1280" t="str">
            <v>Martinez Torres Esperanza</v>
          </cell>
          <cell r="P1280" t="str">
            <v>MARTINEZ TORRES ESPERANZA</v>
          </cell>
          <cell r="Q1280" t="str">
            <v>OSORIO AYLLON MIGUEL ITZCOATL</v>
          </cell>
          <cell r="R1280" t="str">
            <v>TREVI¿O GONZALEZ CLAUDIA PATRICIA</v>
          </cell>
          <cell r="T1280" t="str">
            <v>No Comprometido</v>
          </cell>
          <cell r="U1280" t="str">
            <v>MARTINEZ TORRES ESPERANZA</v>
          </cell>
          <cell r="V1280" t="str">
            <v>OSORIO AYLLON MIGUEL ITZCOATL</v>
          </cell>
          <cell r="W1280" t="str">
            <v>TREVI¿O GONZALEZ CLAUDIA PATRICIA</v>
          </cell>
          <cell r="X1280" t="str">
            <v>ZENTENO CERVANTES MARIO ALBERTO</v>
          </cell>
          <cell r="Y1280">
            <v>2006</v>
          </cell>
          <cell r="Z1280">
            <v>8</v>
          </cell>
          <cell r="AA1280">
            <v>0</v>
          </cell>
          <cell r="AB1280">
            <v>0</v>
          </cell>
          <cell r="AC1280">
            <v>0</v>
          </cell>
        </row>
        <row r="1281">
          <cell r="A1281" t="str">
            <v>1-KG019</v>
          </cell>
          <cell r="C1281" t="str">
            <v>EMPRESARIAL MEXICO</v>
          </cell>
          <cell r="D1281" t="str">
            <v>SOLORZANO CARVAJAL GONZALEZ Y PEREZ CORREA S.C</v>
          </cell>
          <cell r="E1281" t="str">
            <v>SOLORZANO CARVAJAL GONZALEZ Y PEREZ CORREA S.C</v>
          </cell>
          <cell r="F1281" t="str">
            <v>TERRITORIAL</v>
          </cell>
          <cell r="G1281" t="str">
            <v>1-1PRAX</v>
          </cell>
          <cell r="H1281" t="str">
            <v>CAMBIO DE MEDIO PARA INTERNET 1024 KBPS</v>
          </cell>
          <cell r="I1281" t="str">
            <v>Infraestructura</v>
          </cell>
          <cell r="J1281">
            <v>50</v>
          </cell>
          <cell r="K1281" t="str">
            <v>Aceptación de la Ultima Propuesta</v>
          </cell>
          <cell r="L1281" t="str">
            <v>Migración del Servicio</v>
          </cell>
          <cell r="M1281" t="str">
            <v>Internet Corporativo Avantel</v>
          </cell>
          <cell r="N1281" t="str">
            <v>3D-INTERNET DEDICADO</v>
          </cell>
          <cell r="O1281" t="str">
            <v>GARCIA ZAVALA JUAN</v>
          </cell>
          <cell r="P1281" t="str">
            <v>GARCIA ZAVALA JUAN</v>
          </cell>
          <cell r="Q1281" t="str">
            <v>MORARI TOSTADO LEONEL</v>
          </cell>
          <cell r="R1281" t="str">
            <v>MEZA BRAVO HECTOR MANUEL</v>
          </cell>
          <cell r="S1281" t="str">
            <v>I.I</v>
          </cell>
          <cell r="U1281" t="str">
            <v>GARCIA ZAVALA JUAN</v>
          </cell>
          <cell r="V1281" t="str">
            <v>MORARI TOSTADO LEONEL</v>
          </cell>
          <cell r="W1281" t="str">
            <v>MEZA BRAVO HECTOR MANUEL</v>
          </cell>
          <cell r="X1281" t="str">
            <v>LOVO REYES JUAN CARLOS</v>
          </cell>
          <cell r="Y1281">
            <v>2006</v>
          </cell>
          <cell r="Z1281">
            <v>8</v>
          </cell>
          <cell r="AA1281">
            <v>0</v>
          </cell>
          <cell r="AB1281">
            <v>1</v>
          </cell>
          <cell r="AC1281">
            <v>0</v>
          </cell>
        </row>
        <row r="1282">
          <cell r="A1282" t="str">
            <v>1-KBD5J</v>
          </cell>
          <cell r="B1282" t="str">
            <v>2do E1de Internet ya instalado en el CEN</v>
          </cell>
          <cell r="C1282" t="str">
            <v>EMPRESARIAL MEXICO</v>
          </cell>
          <cell r="D1282" t="str">
            <v>PARTIDO ACCION NACIONAL (CEN)</v>
          </cell>
          <cell r="E1282" t="str">
            <v>PARTIDO ACCION NACIONAL COMITE EJECUTIVO NACIONAL</v>
          </cell>
          <cell r="F1282" t="str">
            <v>NEXT BUSINESS</v>
          </cell>
          <cell r="G1282" t="str">
            <v>1-1N665</v>
          </cell>
          <cell r="H1282" t="str">
            <v>2DO E1 INTERNET PAN CEN</v>
          </cell>
          <cell r="I1282" t="str">
            <v>Infraestructura</v>
          </cell>
          <cell r="J1282">
            <v>100</v>
          </cell>
          <cell r="K1282" t="str">
            <v>Facturación Total del Servicio</v>
          </cell>
          <cell r="L1282" t="str">
            <v>Nuevo Servicio</v>
          </cell>
          <cell r="M1282" t="str">
            <v>Internet Corporativo Avantel</v>
          </cell>
          <cell r="N1282" t="str">
            <v>3D-INTERNET DEDICADO</v>
          </cell>
          <cell r="O1282" t="str">
            <v>RAMIREZ HERNANDEZ RAUL HIRAM</v>
          </cell>
          <cell r="P1282" t="str">
            <v>RAMIREZ HERNANDEZ RAUL HIRAM</v>
          </cell>
          <cell r="Q1282" t="str">
            <v>MORARI TOSTADO LEONEL</v>
          </cell>
          <cell r="R1282" t="str">
            <v>MEZA BRAVO HECTOR MANUEL</v>
          </cell>
          <cell r="S1282" t="str">
            <v>I.I</v>
          </cell>
          <cell r="T1282" t="str">
            <v>Comprometido</v>
          </cell>
          <cell r="U1282" t="str">
            <v>RAMIREZ HERNANDEZ RAUL HIRAM</v>
          </cell>
          <cell r="V1282" t="str">
            <v>MORARI TOSTADO LEONEL</v>
          </cell>
          <cell r="W1282" t="str">
            <v>MEZA BRAVO HECTOR MANUEL</v>
          </cell>
          <cell r="X1282" t="str">
            <v>LOVO REYES JUAN CARLOS</v>
          </cell>
          <cell r="Y1282">
            <v>2006</v>
          </cell>
          <cell r="Z1282">
            <v>8</v>
          </cell>
          <cell r="AA1282">
            <v>0</v>
          </cell>
          <cell r="AB1282">
            <v>27000</v>
          </cell>
          <cell r="AC1282">
            <v>0</v>
          </cell>
        </row>
        <row r="1283">
          <cell r="A1283" t="str">
            <v>1-KGVLN</v>
          </cell>
          <cell r="B1283" t="str">
            <v>INCREMENTO DE ANCHO DE BANDA DE 512 K A 1024 K</v>
          </cell>
          <cell r="C1283" t="str">
            <v>EMPRESARIAL INTERIOR</v>
          </cell>
          <cell r="D1283" t="str">
            <v>KORN FERRY INTERNAL DEL NORTE</v>
          </cell>
          <cell r="E1283" t="str">
            <v>KORN FERRY INTERNAL DEL NORTE</v>
          </cell>
          <cell r="F1283" t="str">
            <v>NEXT 100</v>
          </cell>
          <cell r="G1283" t="str">
            <v>1+H0+234</v>
          </cell>
          <cell r="H1283" t="str">
            <v>INT CORP AVANTEL</v>
          </cell>
          <cell r="I1283" t="str">
            <v>Infraestructura</v>
          </cell>
          <cell r="J1283">
            <v>75</v>
          </cell>
          <cell r="K1283" t="str">
            <v>Validacion de Cierre de Venta</v>
          </cell>
          <cell r="L1283" t="str">
            <v>Incremento del Servicio</v>
          </cell>
          <cell r="M1283" t="str">
            <v>Internet Corporativo Avantel</v>
          </cell>
          <cell r="N1283" t="str">
            <v>3D-INTERNET DEDICADO</v>
          </cell>
          <cell r="O1283" t="str">
            <v>Tovar Carranza Enemias</v>
          </cell>
          <cell r="P1283" t="str">
            <v>TOVAR CARRANZA ENEMIAS</v>
          </cell>
          <cell r="Q1283" t="str">
            <v>VERA VILLARREAL HECTOR JAVIER</v>
          </cell>
          <cell r="R1283" t="str">
            <v>TREVI¿O GONZALEZ CLAUDIA PATRICIA</v>
          </cell>
          <cell r="T1283" t="str">
            <v>No Comprometido</v>
          </cell>
          <cell r="U1283" t="str">
            <v>TOVAR CARRANZA ENEMIAS</v>
          </cell>
          <cell r="V1283" t="str">
            <v>VERA VILLARREAL HECTOR JAVIER</v>
          </cell>
          <cell r="W1283" t="str">
            <v>TREVI¿O GONZALEZ CLAUDIA PATRICIA</v>
          </cell>
          <cell r="X1283" t="str">
            <v>ZENTENO CERVANTES MARIO ALBERTO</v>
          </cell>
          <cell r="Y1283">
            <v>2006</v>
          </cell>
          <cell r="Z1283">
            <v>8</v>
          </cell>
          <cell r="AA1283">
            <v>0</v>
          </cell>
          <cell r="AB1283">
            <v>0</v>
          </cell>
          <cell r="AC1283">
            <v>0</v>
          </cell>
        </row>
        <row r="1284">
          <cell r="A1284" t="str">
            <v>1-KGPK5</v>
          </cell>
          <cell r="B1284" t="str">
            <v>SE REQUIERE DE REALIZAR UN CAMBIO DE MEDIO PARA EL ACCESO LOCAL DEL SERVICIO DE INTERNET CORPORATIVO, ACTUALMENTE TIENE UNA MO Y SE CAMBIA A TELMEX. EL CAMBIO SE DEBE A QUE SU VECINO LEVANTA UN SEGUNDO PISO Y OBSTRUYE EL LÍNEA DE VISTA.</v>
          </cell>
          <cell r="C1284" t="str">
            <v>CORPORATIVO</v>
          </cell>
          <cell r="D1284" t="str">
            <v>GRUPO DESC</v>
          </cell>
          <cell r="E1284" t="str">
            <v>GRUPO DESC</v>
          </cell>
          <cell r="G1284" t="str">
            <v>1+K9+486</v>
          </cell>
          <cell r="H1284" t="str">
            <v>CAMBIO DE MEDIO PARA ACCESO LOCAL; INTERNET GRUPO DESC QRO.</v>
          </cell>
          <cell r="I1284" t="str">
            <v>Infraestructura</v>
          </cell>
          <cell r="J1284">
            <v>50</v>
          </cell>
          <cell r="K1284" t="str">
            <v>Aceptación de la Ultima Propuesta</v>
          </cell>
          <cell r="L1284" t="str">
            <v>Nuevo Servicio</v>
          </cell>
          <cell r="M1284" t="str">
            <v>Internet Corporativo Avantel</v>
          </cell>
          <cell r="N1284" t="str">
            <v>3D-INTERNET DEDICADO</v>
          </cell>
          <cell r="O1284" t="str">
            <v>Estebanes Ruiz Jose Luis</v>
          </cell>
          <cell r="P1284" t="str">
            <v>ESTEBANES RUIZ JOSE LUIS</v>
          </cell>
          <cell r="Q1284" t="str">
            <v>GONZALEZ GARRIDO GERARDO</v>
          </cell>
          <cell r="R1284" t="str">
            <v>GUZMAN FLORES LAURA ISELA</v>
          </cell>
          <cell r="T1284" t="str">
            <v>No Comprometido</v>
          </cell>
          <cell r="U1284" t="str">
            <v>ESTEBANES RUIZ JOSE LUIS</v>
          </cell>
          <cell r="V1284" t="str">
            <v>GONZALEZ GARRIDO GERARDO</v>
          </cell>
          <cell r="W1284" t="str">
            <v>GUZMAN FLORES LAURA ISELA</v>
          </cell>
          <cell r="X1284" t="str">
            <v>VIEYRA NAVARRO FRANCISCO JAVIER</v>
          </cell>
          <cell r="Y1284">
            <v>2006</v>
          </cell>
          <cell r="Z1284">
            <v>8</v>
          </cell>
          <cell r="AA1284">
            <v>0</v>
          </cell>
          <cell r="AB1284">
            <v>0</v>
          </cell>
          <cell r="AC1284">
            <v>0</v>
          </cell>
        </row>
        <row r="1285">
          <cell r="A1285" t="str">
            <v>1-KAUC9</v>
          </cell>
          <cell r="B1285" t="str">
            <v>CLIENTE REQUIERE UN INTERNET INALAMBRICO DE 512K</v>
          </cell>
          <cell r="C1285" t="str">
            <v>INTERNACIONAL</v>
          </cell>
          <cell r="D1285" t="str">
            <v>CONSORCIO JURIDICO DE COBRANZA ESPECIALIZADA</v>
          </cell>
          <cell r="E1285" t="str">
            <v>CONSORCIO JURIDICO DE COBRANZA ESPECIALIZADA SA DE CV</v>
          </cell>
          <cell r="G1285" t="str">
            <v>1+FD+603</v>
          </cell>
          <cell r="H1285" t="str">
            <v>INTERNET INALAMBRICO</v>
          </cell>
          <cell r="I1285" t="str">
            <v>Infraestructura</v>
          </cell>
          <cell r="J1285">
            <v>25</v>
          </cell>
          <cell r="K1285" t="str">
            <v>Entrega de la Primera Propuesta</v>
          </cell>
          <cell r="L1285" t="str">
            <v>Incremento del Servicio</v>
          </cell>
          <cell r="M1285" t="str">
            <v>Internet Inalambrico Avantel (Wi-Fi)</v>
          </cell>
          <cell r="N1285" t="str">
            <v>3D-INTERNET DEDICADO</v>
          </cell>
          <cell r="O1285" t="str">
            <v>PALOMARES FLORES MYRIAM</v>
          </cell>
          <cell r="P1285" t="str">
            <v>PALOMARES FLORES MYRIAM</v>
          </cell>
          <cell r="Q1285" t="str">
            <v>REBOLLAR RODRIGUEZ OLGA</v>
          </cell>
          <cell r="R1285" t="str">
            <v>VILLASCAN LEE MARCO ANTONIO</v>
          </cell>
          <cell r="U1285" t="str">
            <v>PALOMARES FLORES MYRIAM</v>
          </cell>
          <cell r="V1285" t="str">
            <v>REBOLLAR RODRIGUEZ OLGA</v>
          </cell>
          <cell r="W1285" t="str">
            <v>VILLASCAN LEE MARCO ANTONIO</v>
          </cell>
          <cell r="X1285" t="str">
            <v>VILLASCAN LEE MARCO ANTONIO</v>
          </cell>
          <cell r="Y1285">
            <v>2006</v>
          </cell>
          <cell r="Z1285">
            <v>8</v>
          </cell>
          <cell r="AA1285">
            <v>0</v>
          </cell>
          <cell r="AB1285">
            <v>0</v>
          </cell>
          <cell r="AC1285">
            <v>0</v>
          </cell>
        </row>
        <row r="1286">
          <cell r="A1286" t="str">
            <v>1-KD93L</v>
          </cell>
          <cell r="B1286" t="str">
            <v>1000 NIPS WIFI</v>
          </cell>
          <cell r="C1286" t="str">
            <v>EMPRESARIAL MEXICO</v>
          </cell>
          <cell r="D1286" t="str">
            <v>PARAISO PERISUR</v>
          </cell>
          <cell r="E1286" t="str">
            <v>PARAISO PERISUR SA DE CV</v>
          </cell>
          <cell r="F1286" t="str">
            <v>NEXT BUSINESS</v>
          </cell>
          <cell r="G1286" t="str">
            <v>1-6A259</v>
          </cell>
          <cell r="H1286" t="str">
            <v>NIPS JULIO HOTEL RADISSON</v>
          </cell>
          <cell r="I1286" t="str">
            <v>Infraestructura</v>
          </cell>
          <cell r="J1286">
            <v>100</v>
          </cell>
          <cell r="K1286" t="str">
            <v>Facturación Total del Servicio</v>
          </cell>
          <cell r="L1286" t="str">
            <v>Nuevo Servicio</v>
          </cell>
          <cell r="M1286" t="str">
            <v>Internet BroadBand WiFi AVANTEL</v>
          </cell>
          <cell r="N1286" t="str">
            <v>3D-INTERNET DEDICADO</v>
          </cell>
          <cell r="O1286" t="str">
            <v>Rodriguez Torres Roberto</v>
          </cell>
          <cell r="P1286" t="str">
            <v>RODRIGUEZ TORRES ROBERTO</v>
          </cell>
          <cell r="Q1286" t="str">
            <v>HINOJOSA NAGORE JUAN GABRIEL</v>
          </cell>
          <cell r="R1286" t="str">
            <v>MEZA BRAVO HECTOR MANUEL</v>
          </cell>
          <cell r="S1286" t="str">
            <v>I.III</v>
          </cell>
          <cell r="T1286" t="str">
            <v>Comprometido</v>
          </cell>
          <cell r="U1286" t="str">
            <v>RODRIGUEZ TORRES ROBERTO</v>
          </cell>
          <cell r="V1286" t="str">
            <v>HINOJOSA NAGORE JUAN GABRIEL</v>
          </cell>
          <cell r="W1286" t="str">
            <v>MEZA BRAVO HECTOR MANUEL</v>
          </cell>
          <cell r="X1286" t="str">
            <v>LOVO REYES JUAN CARLOS</v>
          </cell>
          <cell r="Y1286">
            <v>2006</v>
          </cell>
          <cell r="Z1286">
            <v>8</v>
          </cell>
          <cell r="AA1286">
            <v>0</v>
          </cell>
          <cell r="AB1286">
            <v>50000</v>
          </cell>
          <cell r="AC1286">
            <v>0</v>
          </cell>
        </row>
        <row r="1287">
          <cell r="A1287" t="str">
            <v>1-K83T1</v>
          </cell>
          <cell r="B1287" t="str">
            <v>TEMM TIENDAS - INTERNET BROAD BAND GRAN SUR</v>
          </cell>
          <cell r="C1287" t="str">
            <v>INTERNACIONAL</v>
          </cell>
          <cell r="D1287" t="str">
            <v>PEGASO COMUNICACIONES Y SISTEMAS</v>
          </cell>
          <cell r="E1287" t="str">
            <v>PEGASO COMUNICACIONES Y SISTEMAS, S.A. DE C.V.</v>
          </cell>
          <cell r="G1287" t="str">
            <v>1+9P+33</v>
          </cell>
          <cell r="H1287" t="str">
            <v>TEMM BROAD BAND - GRAND SUR DEMOSTRACION</v>
          </cell>
          <cell r="I1287" t="str">
            <v>Infraestructura</v>
          </cell>
          <cell r="J1287">
            <v>75</v>
          </cell>
          <cell r="K1287" t="str">
            <v>Validacion de Cierre de Venta</v>
          </cell>
          <cell r="L1287" t="str">
            <v>Nuevo Servicio</v>
          </cell>
          <cell r="M1287" t="str">
            <v>Internet BroadBand AVANTEL</v>
          </cell>
          <cell r="N1287" t="str">
            <v>3D-INTERNET DEDICADO</v>
          </cell>
          <cell r="O1287" t="str">
            <v>Maldonado Robles Francisco Javier</v>
          </cell>
          <cell r="P1287" t="str">
            <v>MALDONADO ROBLES FRANCISCO JAVIER</v>
          </cell>
          <cell r="Q1287" t="str">
            <v>HERNANDEZ GONZALEZ JOEL</v>
          </cell>
          <cell r="R1287" t="str">
            <v>VILLASCAN LEE MARCO ANTONIO</v>
          </cell>
          <cell r="U1287" t="str">
            <v>MALDONADO ROBLES FRANCISCO JAVIER</v>
          </cell>
          <cell r="V1287" t="str">
            <v>HERNANDEZ GONZALEZ JOEL</v>
          </cell>
          <cell r="W1287" t="str">
            <v>VILLASCAN LEE MARCO ANTONIO</v>
          </cell>
          <cell r="X1287" t="str">
            <v>VILLASCAN LEE MARCO ANTONIO</v>
          </cell>
          <cell r="Y1287">
            <v>2006</v>
          </cell>
          <cell r="Z1287">
            <v>8</v>
          </cell>
          <cell r="AA1287">
            <v>0</v>
          </cell>
          <cell r="AB1287">
            <v>0</v>
          </cell>
          <cell r="AC1287">
            <v>0</v>
          </cell>
        </row>
        <row r="1288">
          <cell r="A1288" t="str">
            <v>1-K5Y50</v>
          </cell>
          <cell r="B1288" t="str">
            <v>180 CUENTAS ICA</v>
          </cell>
          <cell r="C1288" t="str">
            <v>EMPRESARIAL MEXICO</v>
          </cell>
          <cell r="D1288" t="str">
            <v>VOLA OS</v>
          </cell>
          <cell r="E1288" t="str">
            <v>VOLA OS SA DE CV</v>
          </cell>
          <cell r="G1288" t="str">
            <v>1-4DD79</v>
          </cell>
          <cell r="H1288" t="str">
            <v>ICA CUENTAS</v>
          </cell>
          <cell r="I1288" t="str">
            <v>Infraestructura</v>
          </cell>
          <cell r="J1288">
            <v>100</v>
          </cell>
          <cell r="K1288" t="str">
            <v>Facturación Total del Servicio</v>
          </cell>
          <cell r="L1288" t="str">
            <v>Incremento del Servicio</v>
          </cell>
          <cell r="M1288" t="str">
            <v>Internet Community Access</v>
          </cell>
          <cell r="N1288" t="str">
            <v>2M-INTERNET COMMUNITY ACCESS</v>
          </cell>
          <cell r="O1288" t="str">
            <v>Rodriguez Torres Roberto</v>
          </cell>
          <cell r="P1288" t="str">
            <v>RODRIGUEZ TORRES ROBERTO</v>
          </cell>
          <cell r="Q1288" t="str">
            <v>HINOJOSA NAGORE JUAN GABRIEL</v>
          </cell>
          <cell r="R1288" t="str">
            <v>MEZA BRAVO HECTOR MANUEL</v>
          </cell>
          <cell r="S1288" t="str">
            <v>I.III</v>
          </cell>
          <cell r="T1288" t="str">
            <v>Comprometido</v>
          </cell>
          <cell r="U1288" t="str">
            <v>RODRIGUEZ TORRES ROBERTO</v>
          </cell>
          <cell r="V1288" t="str">
            <v>HINOJOSA NAGORE JUAN GABRIEL</v>
          </cell>
          <cell r="W1288" t="str">
            <v>MEZA BRAVO HECTOR MANUEL</v>
          </cell>
          <cell r="X1288" t="str">
            <v>LOVO REYES JUAN CARLOS</v>
          </cell>
          <cell r="Y1288">
            <v>2006</v>
          </cell>
          <cell r="Z1288">
            <v>8</v>
          </cell>
          <cell r="AA1288">
            <v>0</v>
          </cell>
          <cell r="AB1288">
            <v>28800</v>
          </cell>
          <cell r="AC1288">
            <v>0</v>
          </cell>
        </row>
        <row r="1289">
          <cell r="A1289" t="str">
            <v>1-HZQFX</v>
          </cell>
          <cell r="B1289" t="str">
            <v>INTERNET 2 SALDO PENDIENTE</v>
          </cell>
          <cell r="C1289" t="str">
            <v>EMPRESARIAL INTERIOR</v>
          </cell>
          <cell r="D1289" t="str">
            <v>UNIVERSIDAD POLITECNICA DE SINALOA</v>
          </cell>
          <cell r="E1289" t="str">
            <v>UNIVERSIDAD POLITECNICA DE SINALOA</v>
          </cell>
          <cell r="F1289" t="str">
            <v>PROSPECTO</v>
          </cell>
          <cell r="G1289" t="str">
            <v>1-GWYRH</v>
          </cell>
          <cell r="H1289" t="str">
            <v>UPSINALOA SALDO PENDIENTE</v>
          </cell>
          <cell r="I1289" t="str">
            <v>Infraestructura</v>
          </cell>
          <cell r="J1289">
            <v>50</v>
          </cell>
          <cell r="K1289" t="str">
            <v>Aceptación de la Ultima Propuesta</v>
          </cell>
          <cell r="L1289" t="str">
            <v>Primer Servicio</v>
          </cell>
          <cell r="M1289" t="str">
            <v>Internet 2 Avantel + Internet Corporativo Avantel (2048 Kbps)</v>
          </cell>
          <cell r="N1289" t="str">
            <v>3D-INTERNET DEDICADO</v>
          </cell>
          <cell r="O1289" t="str">
            <v>Guzman Castrillon Xavier</v>
          </cell>
          <cell r="P1289" t="str">
            <v>GUZMAN CASTRILLON XAVIER</v>
          </cell>
          <cell r="Q1289" t="str">
            <v>VI¿OLO URIARTE JAVIER ALEJANDRO</v>
          </cell>
          <cell r="R1289" t="str">
            <v>VI¿OLO URIARTE JAVIER ALEJANDRO</v>
          </cell>
          <cell r="T1289" t="str">
            <v>No Comprometido</v>
          </cell>
          <cell r="U1289" t="str">
            <v>GUZMAN CASTRILLON XAVIER</v>
          </cell>
          <cell r="V1289" t="str">
            <v>VI¿OLO URIARTE JAVIER ALEJANDRO</v>
          </cell>
          <cell r="W1289" t="str">
            <v>VI¿OLO URIARTE JAVIER ALEJANDRO</v>
          </cell>
          <cell r="X1289" t="str">
            <v>ZENTENO CERVANTES MARIO ALBERTO</v>
          </cell>
          <cell r="Y1289">
            <v>2006</v>
          </cell>
          <cell r="Z1289">
            <v>8</v>
          </cell>
          <cell r="AA1289">
            <v>0</v>
          </cell>
          <cell r="AB1289">
            <v>24000</v>
          </cell>
          <cell r="AC1289">
            <v>0</v>
          </cell>
        </row>
        <row r="1290">
          <cell r="A1290" t="str">
            <v>1-962-281</v>
          </cell>
          <cell r="B1290" t="str">
            <v>Oportunidad a partir de la renovación del contrato 35407 del customer 2507841 LAURA IRENE SANCHEZ MARIN almacenado en SADOC, con fecha de vencimiento 06/AGO/2006. Verificar producto, cargo único y recurrente asignados en la oportunidad</v>
          </cell>
          <cell r="C1290" t="str">
            <v>EMPRESARIAL INTERIOR</v>
          </cell>
          <cell r="D1290" t="str">
            <v>LAURA IRENE SANCHEZ MARIN</v>
          </cell>
          <cell r="E1290" t="str">
            <v>LAURA IRENE SANCHEZ MARIN</v>
          </cell>
          <cell r="F1290" t="str">
            <v>TERRITORIAL</v>
          </cell>
          <cell r="G1290" t="str">
            <v>1-2FIRT</v>
          </cell>
          <cell r="H1290" t="str">
            <v>3D-INTERNET DEDICADO, RENOVACION DOCTO 35407</v>
          </cell>
          <cell r="I1290" t="str">
            <v>Infraestructura</v>
          </cell>
          <cell r="J1290">
            <v>0</v>
          </cell>
          <cell r="K1290" t="str">
            <v>Perdida de la Oportunidad</v>
          </cell>
          <cell r="L1290" t="str">
            <v>Renovación del Servicio</v>
          </cell>
          <cell r="M1290" t="str">
            <v>Internet Smart Blocks Small</v>
          </cell>
          <cell r="N1290" t="str">
            <v>3D-INTERNET DEDICADO</v>
          </cell>
          <cell r="O1290" t="str">
            <v>REYES RENDON ZAIRA ISUA</v>
          </cell>
          <cell r="P1290" t="str">
            <v>REYES RENDON ZAIRA ISUA</v>
          </cell>
          <cell r="Q1290" t="str">
            <v>MENDEZ LARA OMAR</v>
          </cell>
          <cell r="R1290" t="str">
            <v>VI¿OLO URIARTE JAVIER ALEJANDRO</v>
          </cell>
          <cell r="S1290" t="str">
            <v>I</v>
          </cell>
          <cell r="U1290" t="str">
            <v>REYES RENDON ZAIRA ISUA</v>
          </cell>
          <cell r="V1290" t="str">
            <v>MENDEZ LARA OMAR</v>
          </cell>
          <cell r="W1290" t="str">
            <v>VI¿OLO URIARTE JAVIER ALEJANDRO</v>
          </cell>
          <cell r="X1290" t="str">
            <v>ZENTENO CERVANTES MARIO ALBERTO</v>
          </cell>
          <cell r="Y1290">
            <v>2006</v>
          </cell>
          <cell r="Z1290">
            <v>8</v>
          </cell>
          <cell r="AA1290">
            <v>0</v>
          </cell>
          <cell r="AB1290">
            <v>0</v>
          </cell>
          <cell r="AC1290">
            <v>0</v>
          </cell>
        </row>
        <row r="1291">
          <cell r="A1291" t="str">
            <v>1-KFTE4</v>
          </cell>
          <cell r="B1291" t="str">
            <v>cambio del acometida para un servicio de LP de metrored a metronet</v>
          </cell>
          <cell r="C1291" t="str">
            <v>CORPORATIVO</v>
          </cell>
          <cell r="D1291" t="str">
            <v>ACCIONES Y VALORES DE MEXICO</v>
          </cell>
          <cell r="E1291" t="str">
            <v>ACCIONES Y VALORES DE MEXICO SA DE CV</v>
          </cell>
          <cell r="G1291" t="str">
            <v>1-6JYH</v>
          </cell>
          <cell r="H1291" t="str">
            <v>CAMBIO DE ACOMETIDA DE SERVICIO LP ACCIVAL</v>
          </cell>
          <cell r="I1291" t="str">
            <v>Infraestructura</v>
          </cell>
          <cell r="J1291">
            <v>0</v>
          </cell>
          <cell r="K1291" t="str">
            <v>Perdida de la Oportunidad</v>
          </cell>
          <cell r="L1291" t="str">
            <v>Migración del Servicio</v>
          </cell>
          <cell r="M1291" t="str">
            <v>Línea Privada Local</v>
          </cell>
          <cell r="N1291" t="str">
            <v>3B-LINEA PRIVADA</v>
          </cell>
          <cell r="O1291" t="str">
            <v>Zamora Marin Guillermo</v>
          </cell>
          <cell r="P1291" t="str">
            <v>ZAMORA MARIN GUILLERMO</v>
          </cell>
          <cell r="Q1291" t="str">
            <v>DEL BLANCO MERINO FERNANDO JOSE</v>
          </cell>
          <cell r="R1291" t="str">
            <v>RODRIGUEZ BRAVO ALEJANDRO</v>
          </cell>
          <cell r="T1291" t="str">
            <v>No Comprometido</v>
          </cell>
          <cell r="U1291" t="str">
            <v>ZAMORA MARIN GUILLERMO</v>
          </cell>
          <cell r="V1291" t="str">
            <v>DEL BLANCO MERINO FERNANDO JOSE</v>
          </cell>
          <cell r="W1291" t="str">
            <v>RODRIGUEZ BRAVO ALEJANDRO</v>
          </cell>
          <cell r="X1291" t="str">
            <v>VIEYRA NAVARRO FRANCISCO JAVIER</v>
          </cell>
          <cell r="Y1291">
            <v>2006</v>
          </cell>
          <cell r="Z1291">
            <v>8</v>
          </cell>
          <cell r="AA1291">
            <v>0</v>
          </cell>
          <cell r="AB1291">
            <v>1</v>
          </cell>
          <cell r="AC1291">
            <v>0</v>
          </cell>
        </row>
        <row r="1292">
          <cell r="A1292" t="str">
            <v>1-IOKVX</v>
          </cell>
          <cell r="B1292" t="str">
            <v>Circuito STM16 en la Ruta Puebla -Mérida</v>
          </cell>
          <cell r="C1292" t="str">
            <v>INTERNACIONAL</v>
          </cell>
          <cell r="D1292" t="str">
            <v>BESTEL</v>
          </cell>
          <cell r="E1292" t="str">
            <v>BESTEL, S.A. DE C.V.</v>
          </cell>
          <cell r="F1292" t="str">
            <v>INTERNACIONAL</v>
          </cell>
          <cell r="G1292" t="str">
            <v>1-3IPE</v>
          </cell>
          <cell r="H1292" t="str">
            <v>STM16 PUEBLA -MERIDA</v>
          </cell>
          <cell r="I1292" t="str">
            <v>Infraestructura</v>
          </cell>
          <cell r="J1292">
            <v>0</v>
          </cell>
          <cell r="K1292" t="str">
            <v>Perdida de la Oportunidad</v>
          </cell>
          <cell r="L1292" t="str">
            <v>Nuevo Servicio</v>
          </cell>
          <cell r="M1292" t="str">
            <v>Línea Privada de Alta Capacidad</v>
          </cell>
          <cell r="N1292" t="str">
            <v>3B-LINEA PRIVADA</v>
          </cell>
          <cell r="O1292" t="str">
            <v>Gonzalez Torres Horacio</v>
          </cell>
          <cell r="P1292" t="str">
            <v>GONZALEZ TORRES HORACIO</v>
          </cell>
          <cell r="Q1292" t="str">
            <v>MANJARREZ LOMELI LAURA ALEXANDRA</v>
          </cell>
          <cell r="R1292" t="str">
            <v>VILLASCAN LEE MARCO ANTONIO</v>
          </cell>
          <cell r="U1292" t="str">
            <v>GONZALEZ TORRES HORACIO</v>
          </cell>
          <cell r="V1292" t="str">
            <v>MANJARREZ LOMELI LAURA ALEXANDRA</v>
          </cell>
          <cell r="W1292" t="str">
            <v>VILLASCAN LEE MARCO ANTONIO</v>
          </cell>
          <cell r="X1292" t="str">
            <v>VILLASCAN LEE MARCO ANTONIO</v>
          </cell>
          <cell r="Y1292">
            <v>2006</v>
          </cell>
          <cell r="Z1292">
            <v>7</v>
          </cell>
          <cell r="AA1292">
            <v>3000000</v>
          </cell>
          <cell r="AB1292">
            <v>0</v>
          </cell>
          <cell r="AC1292">
            <v>0</v>
          </cell>
        </row>
        <row r="1293">
          <cell r="A1293" t="str">
            <v>1-FTEGH</v>
          </cell>
          <cell r="B1293" t="str">
            <v>LAMBDA  POP A POP GUADALAJARA MONTERREY 3 AÑOS</v>
          </cell>
          <cell r="C1293" t="str">
            <v>INTERNACIONAL</v>
          </cell>
          <cell r="D1293" t="str">
            <v>METRORED</v>
          </cell>
          <cell r="E1293" t="str">
            <v>MEXICO RED DE TELECOMUNICACIONES, S. DE R.L. DE C.V.</v>
          </cell>
          <cell r="G1293" t="str">
            <v>1+K9+1448</v>
          </cell>
          <cell r="H1293" t="str">
            <v>LAMBDA POP A POP GUADALAJARA MONTERREY 3 AÑOS</v>
          </cell>
          <cell r="I1293" t="str">
            <v>Infraestructura</v>
          </cell>
          <cell r="J1293">
            <v>0</v>
          </cell>
          <cell r="K1293" t="str">
            <v>Perdida de la Oportunidad</v>
          </cell>
          <cell r="L1293" t="str">
            <v>Nuevo Servicio</v>
          </cell>
          <cell r="M1293" t="str">
            <v>Línea Privada de Alta Capacidad</v>
          </cell>
          <cell r="N1293" t="str">
            <v>3B-LINEA PRIVADA</v>
          </cell>
          <cell r="O1293" t="str">
            <v>Cabrera Flores Jose Salvador</v>
          </cell>
          <cell r="P1293" t="str">
            <v>CABRERA FLORES JOSE SALVADOR</v>
          </cell>
          <cell r="Q1293" t="str">
            <v>MANJARREZ LOMELI LAURA ALEXANDRA</v>
          </cell>
          <cell r="R1293" t="str">
            <v>VILLASCAN LEE MARCO ANTONIO</v>
          </cell>
          <cell r="U1293" t="str">
            <v>CABRERA FLORES JOSE SALVADOR</v>
          </cell>
          <cell r="V1293" t="str">
            <v>MANJARREZ LOMELI LAURA ALEXANDRA</v>
          </cell>
          <cell r="W1293" t="str">
            <v>VILLASCAN LEE MARCO ANTONIO</v>
          </cell>
          <cell r="X1293" t="str">
            <v>VILLASCAN LEE MARCO ANTONIO</v>
          </cell>
          <cell r="Y1293">
            <v>2006</v>
          </cell>
          <cell r="Z1293">
            <v>7</v>
          </cell>
          <cell r="AA1293">
            <v>1098442</v>
          </cell>
          <cell r="AB1293">
            <v>0</v>
          </cell>
          <cell r="AC1293">
            <v>0</v>
          </cell>
          <cell r="AD1293" t="str">
            <v>Mendoza Valencia Francisco</v>
          </cell>
        </row>
        <row r="1294">
          <cell r="A1294" t="str">
            <v>1-GOZQ5</v>
          </cell>
          <cell r="B1294" t="str">
            <v>Enlaces digitales e internet</v>
          </cell>
          <cell r="C1294" t="str">
            <v>CORPORATIVO</v>
          </cell>
          <cell r="D1294" t="str">
            <v>APOYOS Y SERVICIOS A LA COMERCIALIZACION AGROPECUARIA</v>
          </cell>
          <cell r="E1294" t="str">
            <v>APOYOS Y SERVICIOS A LA COMERCIALIZACION AGROPECUARIA</v>
          </cell>
          <cell r="G1294" t="str">
            <v>1+MQ+332</v>
          </cell>
          <cell r="H1294" t="str">
            <v>ENLACES DIGITALES E INTERNET</v>
          </cell>
          <cell r="I1294" t="str">
            <v>Infraestructura</v>
          </cell>
          <cell r="J1294">
            <v>100</v>
          </cell>
          <cell r="K1294" t="str">
            <v>Facturación Total del Servicio</v>
          </cell>
          <cell r="L1294" t="str">
            <v>Nuevo Servicio</v>
          </cell>
          <cell r="M1294" t="str">
            <v>Línea Plus</v>
          </cell>
          <cell r="N1294" t="str">
            <v>3B-LINEA PRIVADA</v>
          </cell>
          <cell r="O1294" t="str">
            <v>Martinez Alegria Juan Carlos</v>
          </cell>
          <cell r="P1294" t="str">
            <v>MARTINEZ ALEGRIA JUAN CARLOS</v>
          </cell>
          <cell r="Q1294" t="str">
            <v>GARCIA BENITEZ NANCY</v>
          </cell>
          <cell r="R1294" t="str">
            <v>MARTINEZ TREVI¿O OSCAR JAVIER</v>
          </cell>
          <cell r="T1294" t="str">
            <v>Comprometido</v>
          </cell>
          <cell r="U1294" t="str">
            <v>MARTINEZ ALEGRIA JUAN CARLOS</v>
          </cell>
          <cell r="V1294" t="str">
            <v>GARCIA BENITEZ NANCY</v>
          </cell>
          <cell r="W1294" t="str">
            <v>MARTINEZ TREVI¿O OSCAR JAVIER</v>
          </cell>
          <cell r="X1294" t="str">
            <v>VIEYRA NAVARRO FRANCISCO JAVIER</v>
          </cell>
          <cell r="Y1294">
            <v>2006</v>
          </cell>
          <cell r="Z1294">
            <v>7</v>
          </cell>
          <cell r="AA1294">
            <v>690000</v>
          </cell>
          <cell r="AB1294">
            <v>0</v>
          </cell>
          <cell r="AC1294">
            <v>0</v>
          </cell>
        </row>
        <row r="1295">
          <cell r="A1295" t="str">
            <v>1-H5CBH</v>
          </cell>
          <cell r="B1295" t="str">
            <v>REDISEÑO DE ANILLO</v>
          </cell>
          <cell r="C1295" t="str">
            <v>CORPORATIVO</v>
          </cell>
          <cell r="D1295" t="str">
            <v>HSBC</v>
          </cell>
          <cell r="G1295" t="str">
            <v>1+K9+812</v>
          </cell>
          <cell r="H1295" t="str">
            <v>LINEA PRIVADA STM1(4)</v>
          </cell>
          <cell r="I1295" t="str">
            <v>Infraestructura</v>
          </cell>
          <cell r="J1295">
            <v>100</v>
          </cell>
          <cell r="K1295" t="str">
            <v>Facturación Total del Servicio</v>
          </cell>
          <cell r="L1295" t="str">
            <v>Nuevo Servicio</v>
          </cell>
          <cell r="M1295" t="str">
            <v>Línea Plus</v>
          </cell>
          <cell r="N1295" t="str">
            <v>3B-LINEA PRIVADA</v>
          </cell>
          <cell r="O1295" t="str">
            <v>PEREZ MEDINA FERNANDO</v>
          </cell>
          <cell r="P1295" t="str">
            <v>PEREZ MEDINA FERNANDO</v>
          </cell>
          <cell r="Q1295" t="str">
            <v>DIAZ DURAND RUBEN SANTIAGO</v>
          </cell>
          <cell r="R1295" t="str">
            <v>RODRIGUEZ BRAVO ALEJANDRO</v>
          </cell>
          <cell r="T1295" t="str">
            <v>Comprometido</v>
          </cell>
          <cell r="U1295" t="str">
            <v>PEREZ MEDINA FERNANDO</v>
          </cell>
          <cell r="V1295" t="str">
            <v>DIAZ DURAND RUBEN SANTIAGO</v>
          </cell>
          <cell r="W1295" t="str">
            <v>RODRIGUEZ BRAVO ALEJANDRO</v>
          </cell>
          <cell r="X1295" t="str">
            <v>VIEYRA NAVARRO FRANCISCO JAVIER</v>
          </cell>
          <cell r="Y1295">
            <v>2006</v>
          </cell>
          <cell r="Z1295">
            <v>7</v>
          </cell>
          <cell r="AA1295">
            <v>450000</v>
          </cell>
          <cell r="AB1295">
            <v>0</v>
          </cell>
          <cell r="AC1295">
            <v>0</v>
          </cell>
          <cell r="AD1295" t="str">
            <v>Castillo Vazquez Arturo</v>
          </cell>
        </row>
        <row r="1296">
          <cell r="A1296" t="str">
            <v>1-IKU8P</v>
          </cell>
          <cell r="B1296" t="str">
            <v>EL CLIENTE SOLICITA LA COTIZACIÓN DE UN ENLACE LAN TO LAN A 20MB ENTRE MÉXICO (KIO NETWORKS) Y SU CENTRO DE SERVICIOS COMPARTIDOS EN AGUASCALIENTES.</v>
          </cell>
          <cell r="C1296" t="str">
            <v>CORPORATIVO</v>
          </cell>
          <cell r="D1296" t="str">
            <v>GRUPO MODELO</v>
          </cell>
          <cell r="E1296" t="str">
            <v>DIBLO CORPORATIVO SA DE CV</v>
          </cell>
          <cell r="G1296" t="str">
            <v>1+2F+51</v>
          </cell>
          <cell r="H1296" t="str">
            <v>ENLACE LAN TO LAN MEX - AGS 20MB</v>
          </cell>
          <cell r="I1296" t="str">
            <v>Infraestructura</v>
          </cell>
          <cell r="J1296">
            <v>0</v>
          </cell>
          <cell r="K1296" t="str">
            <v>Perdida de la Oportunidad</v>
          </cell>
          <cell r="L1296" t="str">
            <v>Nuevo Servicio</v>
          </cell>
          <cell r="M1296" t="str">
            <v>Metro Ethernet Avantel</v>
          </cell>
          <cell r="N1296" t="str">
            <v>3B-LINEA PRIVADA</v>
          </cell>
          <cell r="O1296" t="str">
            <v>Estebanes Ruiz Jose Luis</v>
          </cell>
          <cell r="P1296" t="str">
            <v>ESTEBANES RUIZ JOSE LUIS</v>
          </cell>
          <cell r="Q1296" t="str">
            <v>GONZALEZ GARRIDO GERARDO</v>
          </cell>
          <cell r="R1296" t="str">
            <v>GUZMAN FLORES LAURA ISELA</v>
          </cell>
          <cell r="T1296" t="str">
            <v>No Comprometido</v>
          </cell>
          <cell r="U1296" t="str">
            <v>ESTEBANES RUIZ JOSE LUIS</v>
          </cell>
          <cell r="V1296" t="str">
            <v>GONZALEZ GARRIDO GERARDO</v>
          </cell>
          <cell r="W1296" t="str">
            <v>GUZMAN FLORES LAURA ISELA</v>
          </cell>
          <cell r="X1296" t="str">
            <v>VIEYRA NAVARRO FRANCISCO JAVIER</v>
          </cell>
          <cell r="Y1296">
            <v>2006</v>
          </cell>
          <cell r="Z1296">
            <v>7</v>
          </cell>
          <cell r="AA1296">
            <v>197000</v>
          </cell>
          <cell r="AB1296">
            <v>0</v>
          </cell>
          <cell r="AC1296">
            <v>0</v>
          </cell>
        </row>
        <row r="1297">
          <cell r="A1297" t="str">
            <v>1-95C-196</v>
          </cell>
          <cell r="B1297" t="str">
            <v>Oportunidad a partir de la renovación del contrato 14979 del customer 1003723 BRITISH PETROLEUM Y CASTROL DE MEXICO almacenado en SADOC, con fecha de vencimiento 31/JUL/2006</v>
          </cell>
          <cell r="C1297" t="str">
            <v>EMPRESARIAL MEXICO</v>
          </cell>
          <cell r="D1297" t="str">
            <v>CASTROL MEXICO</v>
          </cell>
          <cell r="E1297" t="str">
            <v>SISTEMAS DE OPERACION INTEGRAL</v>
          </cell>
          <cell r="G1297" t="str">
            <v>1-9MAP</v>
          </cell>
          <cell r="H1297" t="str">
            <v>3B-LINEA PRIVADA, RENOVACION DOCTO 14979</v>
          </cell>
          <cell r="I1297" t="str">
            <v>Infraestructura</v>
          </cell>
          <cell r="J1297">
            <v>0</v>
          </cell>
          <cell r="K1297" t="str">
            <v>Perdida de la Oportunidad</v>
          </cell>
          <cell r="L1297" t="str">
            <v>Renovación del Servicio</v>
          </cell>
          <cell r="M1297" t="str">
            <v>Punto Multipunto</v>
          </cell>
          <cell r="N1297" t="str">
            <v>3B-LINEA PRIVADA</v>
          </cell>
          <cell r="O1297" t="str">
            <v>Granados Morales Alberto Issac</v>
          </cell>
          <cell r="P1297" t="str">
            <v>GRANADOS MORALES ALBERTO ISAAC</v>
          </cell>
          <cell r="Q1297" t="str">
            <v>DAVILA RODRIGUEZ GLORIA OLIVIA</v>
          </cell>
          <cell r="R1297" t="str">
            <v>VALDUEZA GUADARRAMA MIGUEL ALFONSO</v>
          </cell>
          <cell r="U1297" t="str">
            <v>GRANADOS MORALES ALBERTO ISAAC</v>
          </cell>
          <cell r="V1297" t="str">
            <v>DAVILA RODRIGUEZ GLORIA OLIVIA</v>
          </cell>
          <cell r="W1297" t="str">
            <v>VALDUEZA GUADARRAMA MIGUEL ALFONSO</v>
          </cell>
          <cell r="X1297" t="str">
            <v>LOVO REYES JUAN CARLOS</v>
          </cell>
          <cell r="Y1297">
            <v>2006</v>
          </cell>
          <cell r="Z1297">
            <v>7</v>
          </cell>
          <cell r="AA1297">
            <v>178701.83</v>
          </cell>
          <cell r="AB1297">
            <v>0</v>
          </cell>
          <cell r="AC1297">
            <v>0</v>
          </cell>
        </row>
        <row r="1298">
          <cell r="A1298" t="str">
            <v>1-IDL40</v>
          </cell>
          <cell r="B1298" t="str">
            <v>LP NACIONAL DE LOMA FLORIDA A TIJUANA</v>
          </cell>
          <cell r="C1298" t="str">
            <v>CORPORATIVO</v>
          </cell>
          <cell r="D1298" t="str">
            <v>PROCTER &amp; GAMBLE MANUFACTURA, S. DE R.L. DE C.V.</v>
          </cell>
          <cell r="E1298" t="str">
            <v>COMPAÑIA PROCTER &amp; GAMBLE MEXICO, S. DE R.L. DE C.V.</v>
          </cell>
          <cell r="G1298" t="str">
            <v>1-XOVY</v>
          </cell>
          <cell r="H1298" t="str">
            <v>LÍNEA PRIVADA E1 MÉXICO - TIJUANA</v>
          </cell>
          <cell r="I1298" t="str">
            <v>Infraestructura</v>
          </cell>
          <cell r="J1298">
            <v>0</v>
          </cell>
          <cell r="K1298" t="str">
            <v>Perdida de la Oportunidad</v>
          </cell>
          <cell r="L1298" t="str">
            <v>Nuevo Servicio</v>
          </cell>
          <cell r="M1298" t="str">
            <v>Línea Plus</v>
          </cell>
          <cell r="N1298" t="str">
            <v>3B-LINEA PRIVADA</v>
          </cell>
          <cell r="O1298" t="str">
            <v>Rodriguez Acuña Ivan</v>
          </cell>
          <cell r="P1298" t="str">
            <v>RODRIGUEZ ACU¿A IVAN</v>
          </cell>
          <cell r="Q1298" t="str">
            <v>RODRIGUEZ ACUÑA IVAN</v>
          </cell>
          <cell r="R1298" t="str">
            <v>GUZMAN FLORES LAURA ISELA</v>
          </cell>
          <cell r="T1298" t="str">
            <v>No Comprometido</v>
          </cell>
          <cell r="U1298" t="str">
            <v>RODRIGUEZ ACU¿A IVAN</v>
          </cell>
          <cell r="V1298" t="str">
            <v>RODRIGUEZ ACUÑA IVAN</v>
          </cell>
          <cell r="W1298" t="str">
            <v>GUZMAN FLORES LAURA ISELA</v>
          </cell>
          <cell r="X1298" t="str">
            <v>VIEYRA NAVARRO FRANCISCO JAVIER</v>
          </cell>
          <cell r="Y1298">
            <v>2006</v>
          </cell>
          <cell r="Z1298">
            <v>7</v>
          </cell>
          <cell r="AA1298">
            <v>115114</v>
          </cell>
          <cell r="AB1298">
            <v>66666.67</v>
          </cell>
          <cell r="AC1298">
            <v>0</v>
          </cell>
        </row>
        <row r="1299">
          <cell r="A1299" t="str">
            <v>1-DYDZV</v>
          </cell>
          <cell r="B1299" t="str">
            <v>Metro ethernet de 200MB punto a punto en el D.F. incluyendo radios de microonda en venta y mantenimiento a 3 años e instalación y desinstalación de equipo anterior.</v>
          </cell>
          <cell r="C1299" t="str">
            <v>EMPRESARIAL MEXICO</v>
          </cell>
          <cell r="D1299" t="str">
            <v>BANCO DE MEXICO</v>
          </cell>
          <cell r="E1299" t="str">
            <v>BANCO DE MEXICO</v>
          </cell>
          <cell r="F1299" t="str">
            <v>PROSPECTO</v>
          </cell>
          <cell r="G1299" t="str">
            <v>1-DYDYH</v>
          </cell>
          <cell r="H1299" t="str">
            <v>ENLACE PUNTO PUNTO DE METRO ETHERNET CON RADIOS PARA MICROONDA INCLUIDOS</v>
          </cell>
          <cell r="I1299" t="str">
            <v>Infraestructura</v>
          </cell>
          <cell r="J1299">
            <v>0</v>
          </cell>
          <cell r="K1299" t="str">
            <v>Perdida de la Oportunidad</v>
          </cell>
          <cell r="L1299" t="str">
            <v>Primer Servicio</v>
          </cell>
          <cell r="M1299" t="str">
            <v>Acceso Dedicado</v>
          </cell>
          <cell r="N1299" t="str">
            <v>3B-LINEA PRIVADA</v>
          </cell>
          <cell r="O1299" t="str">
            <v>RAMIREZ HERNANDEZ RAUL HIRAM</v>
          </cell>
          <cell r="P1299" t="str">
            <v>RAMIREZ HERNANDEZ RAUL HIRAM</v>
          </cell>
          <cell r="Q1299" t="str">
            <v>MORARI TOSTADO LEONEL</v>
          </cell>
          <cell r="R1299" t="str">
            <v>MEZA BRAVO HECTOR MANUEL</v>
          </cell>
          <cell r="S1299" t="str">
            <v>I.I</v>
          </cell>
          <cell r="U1299" t="str">
            <v>RAMIREZ HERNANDEZ RAUL HIRAM</v>
          </cell>
          <cell r="V1299" t="str">
            <v>MORARI TOSTADO LEONEL</v>
          </cell>
          <cell r="W1299" t="str">
            <v>MEZA BRAVO HECTOR MANUEL</v>
          </cell>
          <cell r="X1299" t="str">
            <v>LOVO REYES JUAN CARLOS</v>
          </cell>
          <cell r="Y1299">
            <v>2006</v>
          </cell>
          <cell r="Z1299">
            <v>7</v>
          </cell>
          <cell r="AA1299">
            <v>100000</v>
          </cell>
          <cell r="AB1299">
            <v>100</v>
          </cell>
          <cell r="AC1299">
            <v>0</v>
          </cell>
        </row>
        <row r="1300">
          <cell r="A1300" t="str">
            <v>1-JNWFX</v>
          </cell>
          <cell r="B1300" t="str">
            <v>SERVICIO DE ENLACE E3 NACIONAL ENTRE CUERNAVACA Y CU</v>
          </cell>
          <cell r="C1300" t="str">
            <v>CORPORATIVO</v>
          </cell>
          <cell r="D1300" t="str">
            <v>UNAM</v>
          </cell>
          <cell r="E1300" t="str">
            <v>UNIVERSIDAD NACIONAL AUTONOMA DE MEXICO</v>
          </cell>
          <cell r="G1300" t="str">
            <v>1-2DKL</v>
          </cell>
          <cell r="H1300" t="str">
            <v>E3 ENTRE CU Y CUERNAVACA</v>
          </cell>
          <cell r="I1300" t="str">
            <v>Infraestructura</v>
          </cell>
          <cell r="J1300">
            <v>0</v>
          </cell>
          <cell r="K1300" t="str">
            <v>Perdida de la Oportunidad</v>
          </cell>
          <cell r="L1300" t="str">
            <v>Nuevo Servicio</v>
          </cell>
          <cell r="M1300" t="str">
            <v>Línea Privada de Alta Capacidad</v>
          </cell>
          <cell r="N1300" t="str">
            <v>3B-LINEA PRIVADA</v>
          </cell>
          <cell r="O1300" t="str">
            <v>Nava Gamez VACANTE8762</v>
          </cell>
          <cell r="P1300" t="str">
            <v>NAVA GAMEZ MARIA DEL CARMEN</v>
          </cell>
          <cell r="Q1300" t="str">
            <v>NAVA GAMEZ MARIA DEL CARMEN</v>
          </cell>
          <cell r="R1300" t="str">
            <v>MARTINEZ TREVI¿O OSCAR JAVIER</v>
          </cell>
          <cell r="U1300" t="str">
            <v>NAVA GAMEZ MARIA DEL CARMEN</v>
          </cell>
          <cell r="V1300" t="str">
            <v>NAVA GAMEZ MARIA DEL CARMEN</v>
          </cell>
          <cell r="W1300" t="str">
            <v>MARTINEZ TREVI¿O OSCAR JAVIER</v>
          </cell>
          <cell r="X1300" t="str">
            <v>VIEYRA NAVARRO FRANCISCO JAVIER</v>
          </cell>
          <cell r="Y1300">
            <v>2006</v>
          </cell>
          <cell r="Z1300">
            <v>7</v>
          </cell>
          <cell r="AA1300">
            <v>70000</v>
          </cell>
          <cell r="AB1300">
            <v>0</v>
          </cell>
          <cell r="AC1300">
            <v>0</v>
          </cell>
        </row>
        <row r="1301">
          <cell r="A1301" t="str">
            <v>1-95C-61</v>
          </cell>
          <cell r="B1301" t="str">
            <v>Oportunidad a partir de la renovación del contrato 20611 del customer 3265 PARTIDO ACCION NACIONAL CEN almacenado en SADOC, con fecha de vencimiento 28/JUL/2006</v>
          </cell>
          <cell r="C1301" t="str">
            <v>EMPRESARIAL MEXICO</v>
          </cell>
          <cell r="D1301" t="str">
            <v>PARTIDO ACCION NACIONAL (CEN )</v>
          </cell>
          <cell r="G1301" t="str">
            <v>1+10Q+613</v>
          </cell>
          <cell r="H1301" t="str">
            <v>3D-INTERNET DEDICADO, RENOVACION DOCTO 20611</v>
          </cell>
          <cell r="I1301" t="str">
            <v>Infraestructura</v>
          </cell>
          <cell r="J1301">
            <v>25</v>
          </cell>
          <cell r="K1301" t="str">
            <v>Entrega de la Primera Propuesta</v>
          </cell>
          <cell r="L1301" t="str">
            <v>Renovación del Servicio</v>
          </cell>
          <cell r="M1301" t="str">
            <v>Internet Smart Blocks Small</v>
          </cell>
          <cell r="N1301" t="str">
            <v>3D-INTERNET DEDICADO</v>
          </cell>
          <cell r="O1301" t="str">
            <v>RAMIREZ HERNANDEZ RAUL HIRAM</v>
          </cell>
          <cell r="P1301" t="str">
            <v>RAMIREZ HERNANDEZ RAUL HIRAM</v>
          </cell>
          <cell r="Q1301" t="str">
            <v>MORARI TOSTADO LEONEL</v>
          </cell>
          <cell r="R1301" t="str">
            <v>MEZA BRAVO HECTOR MANUEL</v>
          </cell>
          <cell r="S1301" t="str">
            <v>I.I</v>
          </cell>
          <cell r="U1301" t="str">
            <v>RAMIREZ HERNANDEZ RAUL HIRAM</v>
          </cell>
          <cell r="V1301" t="str">
            <v>MORARI TOSTADO LEONEL</v>
          </cell>
          <cell r="W1301" t="str">
            <v>MEZA BRAVO HECTOR MANUEL</v>
          </cell>
          <cell r="X1301" t="str">
            <v>LOVO REYES JUAN CARLOS</v>
          </cell>
          <cell r="Y1301">
            <v>2006</v>
          </cell>
          <cell r="Z1301">
            <v>7</v>
          </cell>
          <cell r="AA1301">
            <v>62534.31</v>
          </cell>
          <cell r="AB1301">
            <v>0</v>
          </cell>
          <cell r="AC1301">
            <v>0</v>
          </cell>
        </row>
        <row r="1302">
          <cell r="A1302" t="str">
            <v>1-IOOCX</v>
          </cell>
          <cell r="B1302" t="str">
            <v>LAN TO LAN 100MB KIO CDA</v>
          </cell>
          <cell r="C1302" t="str">
            <v>CORPORATIVO</v>
          </cell>
          <cell r="D1302" t="str">
            <v>SIXSIGMA NETWORKS MEXICO</v>
          </cell>
          <cell r="E1302" t="str">
            <v>SISXSIGMA NETWORKS SA DE CV</v>
          </cell>
          <cell r="G1302" t="str">
            <v>1+K9+131</v>
          </cell>
          <cell r="H1302" t="str">
            <v>LAN TO LAN 100M KIO CDA</v>
          </cell>
          <cell r="I1302" t="str">
            <v>Infraestructura</v>
          </cell>
          <cell r="J1302">
            <v>0</v>
          </cell>
          <cell r="K1302" t="str">
            <v>Perdida de la Oportunidad</v>
          </cell>
          <cell r="L1302" t="str">
            <v>Nuevo Servicio</v>
          </cell>
          <cell r="M1302" t="str">
            <v>Metro Ethernet Avantel</v>
          </cell>
          <cell r="N1302" t="str">
            <v>3B-LINEA PRIVADA</v>
          </cell>
          <cell r="O1302" t="str">
            <v>DUARTE GUTIERREZ JOSE LUIS</v>
          </cell>
          <cell r="P1302" t="str">
            <v>DUARTE GUTIERREZ JOSE LUIS</v>
          </cell>
          <cell r="Q1302" t="str">
            <v>SANCHEZ ROMAN MARCO ANTONIO</v>
          </cell>
          <cell r="R1302" t="str">
            <v>GUZMAN FLORES LAURA ISELA</v>
          </cell>
          <cell r="T1302" t="str">
            <v>No Comprometido</v>
          </cell>
          <cell r="U1302" t="str">
            <v>DUARTE GUTIERREZ JOSE LUIS</v>
          </cell>
          <cell r="V1302" t="str">
            <v>SANCHEZ ROMAN MARCO ANTONIO</v>
          </cell>
          <cell r="W1302" t="str">
            <v>GUZMAN FLORES LAURA ISELA</v>
          </cell>
          <cell r="X1302" t="str">
            <v>VIEYRA NAVARRO FRANCISCO JAVIER</v>
          </cell>
          <cell r="Y1302">
            <v>2006</v>
          </cell>
          <cell r="Z1302">
            <v>7</v>
          </cell>
          <cell r="AA1302">
            <v>60000</v>
          </cell>
          <cell r="AB1302">
            <v>0</v>
          </cell>
          <cell r="AC1302">
            <v>0</v>
          </cell>
        </row>
        <row r="1303">
          <cell r="A1303" t="str">
            <v>1-K44IY</v>
          </cell>
          <cell r="B1303" t="str">
            <v>MEGACABLE - STM1 NUEVO VERACRUZ</v>
          </cell>
          <cell r="C1303" t="str">
            <v>EMPRESARIAL INTERIOR</v>
          </cell>
          <cell r="D1303" t="str">
            <v>OPERADORA MEGACABLE SA DE CV</v>
          </cell>
          <cell r="E1303" t="str">
            <v>OPERADORA MEGACABLE SA DE CV</v>
          </cell>
          <cell r="G1303" t="str">
            <v>1-1BCBN</v>
          </cell>
          <cell r="H1303" t="str">
            <v>MEGACABLE - STM1 NUEVO VERACRUZ</v>
          </cell>
          <cell r="I1303" t="str">
            <v>Infraestructura</v>
          </cell>
          <cell r="J1303">
            <v>100</v>
          </cell>
          <cell r="K1303" t="str">
            <v>Facturación Total del Servicio</v>
          </cell>
          <cell r="L1303" t="str">
            <v>Incremento del Servicio</v>
          </cell>
          <cell r="M1303" t="str">
            <v>Internet Alta Capacidad</v>
          </cell>
          <cell r="N1303" t="str">
            <v>3C-INTERNET ALTA CAPACIDAD</v>
          </cell>
          <cell r="O1303" t="str">
            <v>Loustaunau Valdes Manuel</v>
          </cell>
          <cell r="P1303" t="str">
            <v>LOUSTAUNAU VALDES JOSE MANUEL</v>
          </cell>
          <cell r="Q1303" t="str">
            <v>ARIAS CERPA GUSTAVO</v>
          </cell>
          <cell r="R1303" t="str">
            <v>SANTANA ESPINOSA LUIS MANUEL</v>
          </cell>
          <cell r="S1303" t="str">
            <v>I</v>
          </cell>
          <cell r="T1303" t="str">
            <v>Comprometido</v>
          </cell>
          <cell r="U1303" t="str">
            <v>LOUSTAUNAU VALDES JOSE MANUEL</v>
          </cell>
          <cell r="V1303" t="str">
            <v>ARIAS CERPA GUSTAVO</v>
          </cell>
          <cell r="W1303" t="str">
            <v>SANTANA ESPINOSA LUIS MANUEL</v>
          </cell>
          <cell r="X1303" t="str">
            <v>ZENTENO CERVANTES MARIO ALBERTO</v>
          </cell>
          <cell r="Y1303">
            <v>2006</v>
          </cell>
          <cell r="Z1303">
            <v>7</v>
          </cell>
          <cell r="AA1303">
            <v>50000</v>
          </cell>
          <cell r="AB1303">
            <v>0</v>
          </cell>
          <cell r="AC1303">
            <v>0</v>
          </cell>
          <cell r="AD1303" t="str">
            <v>Valdes Miramontes Miguel Angel</v>
          </cell>
        </row>
        <row r="1304">
          <cell r="A1304" t="str">
            <v>1-K38H5</v>
          </cell>
          <cell r="B1304" t="str">
            <v>Es un crecimiento del E3 actual con un piso a 24 megas</v>
          </cell>
          <cell r="C1304" t="str">
            <v>EMPRESARIAL MEXICO</v>
          </cell>
          <cell r="D1304" t="str">
            <v>TV CABLE DE LEON</v>
          </cell>
          <cell r="E1304" t="str">
            <v>CABLENET INTERNACIONAL SA DE CV</v>
          </cell>
          <cell r="G1304" t="str">
            <v>1+VV+123</v>
          </cell>
          <cell r="H1304" t="str">
            <v>TOLUCA CRECIMIENTO DEL E-3 PISO 24 MEGAS</v>
          </cell>
          <cell r="I1304" t="str">
            <v>Infraestructura</v>
          </cell>
          <cell r="J1304">
            <v>100</v>
          </cell>
          <cell r="K1304" t="str">
            <v>Facturación Total del Servicio</v>
          </cell>
          <cell r="L1304" t="str">
            <v>Incremento del Servicio</v>
          </cell>
          <cell r="M1304" t="str">
            <v>Internet Alta Capacidad</v>
          </cell>
          <cell r="N1304" t="str">
            <v>3C-INTERNET ALTA CAPACIDAD</v>
          </cell>
          <cell r="O1304" t="str">
            <v>González Navarro Alfonso Iván</v>
          </cell>
          <cell r="P1304" t="str">
            <v>GONZALEZ NAVARRO ALFONSO IVAN</v>
          </cell>
          <cell r="Q1304" t="str">
            <v>ROSKARITZ HENNING GEORG GILBERT</v>
          </cell>
          <cell r="R1304" t="str">
            <v>VALDUEZA GUADARRAMA MIGUEL ALFONSO</v>
          </cell>
          <cell r="T1304" t="str">
            <v>Comprometido</v>
          </cell>
          <cell r="U1304" t="str">
            <v>GONZALEZ NAVARRO ALFONSO IVAN</v>
          </cell>
          <cell r="V1304" t="str">
            <v>ROSKARITZ HENNING GEORG GILBERT</v>
          </cell>
          <cell r="W1304" t="str">
            <v>VALDUEZA GUADARRAMA MIGUEL ALFONSO</v>
          </cell>
          <cell r="X1304" t="str">
            <v>LOVO REYES JUAN CARLOS</v>
          </cell>
          <cell r="Y1304">
            <v>2006</v>
          </cell>
          <cell r="Z1304">
            <v>7</v>
          </cell>
          <cell r="AA1304">
            <v>50000</v>
          </cell>
          <cell r="AB1304">
            <v>0</v>
          </cell>
          <cell r="AC1304">
            <v>0</v>
          </cell>
        </row>
        <row r="1305">
          <cell r="A1305" t="str">
            <v>1-EXXA1</v>
          </cell>
          <cell r="B1305" t="str">
            <v>LAN 2 LAN ILCE 10 MEGAS</v>
          </cell>
          <cell r="C1305" t="str">
            <v>CORPORATIVO</v>
          </cell>
          <cell r="D1305" t="str">
            <v>SIXSIGMA NETWORKS MEXICO</v>
          </cell>
          <cell r="E1305" t="str">
            <v>SISXSIGMA NETWORKS SA DE CV</v>
          </cell>
          <cell r="G1305" t="str">
            <v>1+K9+131</v>
          </cell>
          <cell r="H1305" t="str">
            <v>LAN 2 LAN ILCE 10 MEGAS</v>
          </cell>
          <cell r="I1305" t="str">
            <v>Infraestructura</v>
          </cell>
          <cell r="J1305">
            <v>0</v>
          </cell>
          <cell r="K1305" t="str">
            <v>Perdida de la Oportunidad</v>
          </cell>
          <cell r="L1305" t="str">
            <v>Nuevo Servicio</v>
          </cell>
          <cell r="M1305" t="str">
            <v>Metro Ethernet Avantel</v>
          </cell>
          <cell r="N1305" t="str">
            <v>3B-LINEA PRIVADA</v>
          </cell>
          <cell r="O1305" t="str">
            <v>DUARTE GUTIERREZ JOSE LUIS</v>
          </cell>
          <cell r="P1305" t="str">
            <v>DUARTE GUTIERREZ JOSE LUIS</v>
          </cell>
          <cell r="Q1305" t="str">
            <v>SANCHEZ ROMAN MARCO ANTONIO</v>
          </cell>
          <cell r="R1305" t="str">
            <v>GUZMAN FLORES LAURA ISELA</v>
          </cell>
          <cell r="T1305" t="str">
            <v>Comprometido</v>
          </cell>
          <cell r="U1305" t="str">
            <v>DUARTE GUTIERREZ JOSE LUIS</v>
          </cell>
          <cell r="V1305" t="str">
            <v>SANCHEZ ROMAN MARCO ANTONIO</v>
          </cell>
          <cell r="W1305" t="str">
            <v>GUZMAN FLORES LAURA ISELA</v>
          </cell>
          <cell r="X1305" t="str">
            <v>VIEYRA NAVARRO FRANCISCO JAVIER</v>
          </cell>
          <cell r="Y1305">
            <v>2006</v>
          </cell>
          <cell r="Z1305">
            <v>7</v>
          </cell>
          <cell r="AA1305">
            <v>50000</v>
          </cell>
          <cell r="AB1305">
            <v>50000</v>
          </cell>
          <cell r="AC1305">
            <v>0</v>
          </cell>
          <cell r="AD1305" t="str">
            <v>Guarneros Tapia Gerardo</v>
          </cell>
        </row>
        <row r="1306">
          <cell r="A1306" t="str">
            <v>1-IKNKD</v>
          </cell>
          <cell r="B1306" t="str">
            <v>inetrnet</v>
          </cell>
          <cell r="C1306" t="str">
            <v>EMPRESARIAL MEXICO</v>
          </cell>
          <cell r="D1306" t="str">
            <v>VIRTUAMEDIC</v>
          </cell>
          <cell r="E1306" t="str">
            <v>VIRTUAMEDIC SA DE CV</v>
          </cell>
          <cell r="F1306" t="str">
            <v>TERRITORIAL</v>
          </cell>
          <cell r="G1306" t="str">
            <v>1-YN2H</v>
          </cell>
          <cell r="H1306" t="str">
            <v>INTERNET BROAD BAND</v>
          </cell>
          <cell r="I1306" t="str">
            <v>Infraestructura</v>
          </cell>
          <cell r="J1306">
            <v>10</v>
          </cell>
          <cell r="K1306" t="str">
            <v>Detección de Oportunidad</v>
          </cell>
          <cell r="L1306" t="str">
            <v>Nuevo Servicio</v>
          </cell>
          <cell r="M1306" t="str">
            <v>Internet BroadBand WiFi AVANTEL</v>
          </cell>
          <cell r="N1306" t="str">
            <v>3D-INTERNET DEDICADO</v>
          </cell>
          <cell r="O1306" t="str">
            <v>TORRES BENGOA CLAUDIA</v>
          </cell>
          <cell r="P1306" t="str">
            <v>TORRES BENGOA CLAUDIA</v>
          </cell>
          <cell r="Q1306" t="str">
            <v>FLORES MEDINA AYRTON</v>
          </cell>
          <cell r="R1306" t="str">
            <v>MEZA BRAVO HECTOR MANUEL</v>
          </cell>
          <cell r="S1306" t="str">
            <v>I.II</v>
          </cell>
          <cell r="T1306" t="str">
            <v>No Comprometido</v>
          </cell>
          <cell r="U1306" t="str">
            <v>TORRES BENGOA CLAUDIA</v>
          </cell>
          <cell r="V1306" t="str">
            <v>FLORES MEDINA AYRTON</v>
          </cell>
          <cell r="W1306" t="str">
            <v>MEZA BRAVO HECTOR MANUEL</v>
          </cell>
          <cell r="X1306" t="str">
            <v>LOVO REYES JUAN CARLOS</v>
          </cell>
          <cell r="Y1306">
            <v>2006</v>
          </cell>
          <cell r="Z1306">
            <v>7</v>
          </cell>
          <cell r="AA1306">
            <v>50000</v>
          </cell>
          <cell r="AB1306">
            <v>0</v>
          </cell>
          <cell r="AC1306">
            <v>0</v>
          </cell>
        </row>
        <row r="1307">
          <cell r="A1307" t="str">
            <v>1-IMY0S</v>
          </cell>
          <cell r="B1307" t="str">
            <v>MEGACABLE - MIGRACION E3 A SMT1 JALAPA</v>
          </cell>
          <cell r="C1307" t="str">
            <v>EMPRESARIAL INTERIOR</v>
          </cell>
          <cell r="D1307" t="str">
            <v>OPERADORA MEGACABLE SA DE CV</v>
          </cell>
          <cell r="E1307" t="str">
            <v>OPERADORA MEGACABLE SA DE CV</v>
          </cell>
          <cell r="G1307" t="str">
            <v>1-1BCBN</v>
          </cell>
          <cell r="H1307" t="str">
            <v>MEGACABLE - MIGRACION E3 A SMT1 JALAPA</v>
          </cell>
          <cell r="I1307" t="str">
            <v>Infraestructura</v>
          </cell>
          <cell r="J1307">
            <v>100</v>
          </cell>
          <cell r="K1307" t="str">
            <v>Facturación Total del Servicio</v>
          </cell>
          <cell r="L1307" t="str">
            <v>Incremento del Servicio</v>
          </cell>
          <cell r="M1307" t="str">
            <v>Internet Alta Capacidad</v>
          </cell>
          <cell r="N1307" t="str">
            <v>3C-INTERNET ALTA CAPACIDAD</v>
          </cell>
          <cell r="O1307" t="str">
            <v>Loustaunau Valdes Manuel</v>
          </cell>
          <cell r="P1307" t="str">
            <v>LOUSTAUNAU VALDES JOSE MANUEL</v>
          </cell>
          <cell r="Q1307" t="str">
            <v>ARIAS CERPA GUSTAVO</v>
          </cell>
          <cell r="R1307" t="str">
            <v>SANTANA ESPINOSA LUIS MANUEL</v>
          </cell>
          <cell r="S1307" t="str">
            <v>I</v>
          </cell>
          <cell r="T1307" t="str">
            <v>Comprometido</v>
          </cell>
          <cell r="U1307" t="str">
            <v>LOUSTAUNAU VALDES JOSE MANUEL</v>
          </cell>
          <cell r="V1307" t="str">
            <v>ARIAS CERPA GUSTAVO</v>
          </cell>
          <cell r="W1307" t="str">
            <v>SANTANA ESPINOSA LUIS MANUEL</v>
          </cell>
          <cell r="X1307" t="str">
            <v>ZENTENO CERVANTES MARIO ALBERTO</v>
          </cell>
          <cell r="Y1307">
            <v>2006</v>
          </cell>
          <cell r="Z1307">
            <v>7</v>
          </cell>
          <cell r="AA1307">
            <v>50000</v>
          </cell>
          <cell r="AB1307">
            <v>0</v>
          </cell>
          <cell r="AC1307">
            <v>0</v>
          </cell>
          <cell r="AD1307" t="str">
            <v>Valdes Miramontes Miguel Angel</v>
          </cell>
        </row>
        <row r="1308">
          <cell r="A1308" t="str">
            <v>1-HWURP</v>
          </cell>
          <cell r="B1308" t="str">
            <v>Crecimiento del E3 a un piso de 24 megas</v>
          </cell>
          <cell r="C1308" t="str">
            <v>EMPRESARIAL MEXICO</v>
          </cell>
          <cell r="D1308" t="str">
            <v>TV CABLE DE LEON</v>
          </cell>
          <cell r="E1308" t="str">
            <v>CABLENET INTERNACIONAL SA DE CV</v>
          </cell>
          <cell r="G1308" t="str">
            <v>1+VV+123</v>
          </cell>
          <cell r="H1308" t="str">
            <v>LEÓN CRECIMIENTO DEL E-3 PISO 24 MEGAS</v>
          </cell>
          <cell r="I1308" t="str">
            <v>Infraestructura</v>
          </cell>
          <cell r="J1308">
            <v>100</v>
          </cell>
          <cell r="K1308" t="str">
            <v>Facturación Total del Servicio</v>
          </cell>
          <cell r="L1308" t="str">
            <v>Nuevo Servicio</v>
          </cell>
          <cell r="M1308" t="str">
            <v>Internet Alta Capacidad</v>
          </cell>
          <cell r="N1308" t="str">
            <v>3C-INTERNET ALTA CAPACIDAD</v>
          </cell>
          <cell r="O1308" t="str">
            <v>González Navarro Alfonso Iván</v>
          </cell>
          <cell r="P1308" t="str">
            <v>GONZALEZ NAVARRO ALFONSO IVAN</v>
          </cell>
          <cell r="Q1308" t="str">
            <v>ROSKARITZ HENNING GEORG GILBERT</v>
          </cell>
          <cell r="R1308" t="str">
            <v>VALDUEZA GUADARRAMA MIGUEL ALFONSO</v>
          </cell>
          <cell r="T1308" t="str">
            <v>Comprometido</v>
          </cell>
          <cell r="U1308" t="str">
            <v>GONZALEZ NAVARRO ALFONSO IVAN</v>
          </cell>
          <cell r="V1308" t="str">
            <v>ROSKARITZ HENNING GEORG GILBERT</v>
          </cell>
          <cell r="W1308" t="str">
            <v>VALDUEZA GUADARRAMA MIGUEL ALFONSO</v>
          </cell>
          <cell r="X1308" t="str">
            <v>LOVO REYES JUAN CARLOS</v>
          </cell>
          <cell r="Y1308">
            <v>2006</v>
          </cell>
          <cell r="Z1308">
            <v>7</v>
          </cell>
          <cell r="AA1308">
            <v>50000</v>
          </cell>
          <cell r="AB1308">
            <v>0</v>
          </cell>
          <cell r="AC1308">
            <v>0</v>
          </cell>
          <cell r="AD1308" t="str">
            <v>Valdes Miramontes Miguel Angel</v>
          </cell>
        </row>
        <row r="1309">
          <cell r="A1309" t="str">
            <v>1-J1GJX</v>
          </cell>
          <cell r="B1309" t="str">
            <v>ROUTER DE PARA CONECTAR UN ENLACE E3 EN DEMANDA INTERNET + INTERNET 2</v>
          </cell>
          <cell r="C1309" t="str">
            <v>No Reconocida</v>
          </cell>
          <cell r="D1309" t="str">
            <v>UNIVERSIDAD AUTONOMA DE TLAXCALA</v>
          </cell>
          <cell r="E1309" t="str">
            <v>UNIVERSIDAD AUTONOMA DE TLAXCALA</v>
          </cell>
          <cell r="G1309" t="str">
            <v>1-2234P</v>
          </cell>
          <cell r="H1309" t="str">
            <v>ROUTER PARA INTERNET E3 EN DEMANDA</v>
          </cell>
          <cell r="I1309" t="str">
            <v>Infraestructura</v>
          </cell>
          <cell r="J1309">
            <v>0</v>
          </cell>
          <cell r="K1309" t="str">
            <v>Perdida de la Oportunidad</v>
          </cell>
          <cell r="L1309" t="str">
            <v>Primer Servicio</v>
          </cell>
          <cell r="M1309" t="str">
            <v>E3 en Demanda</v>
          </cell>
          <cell r="N1309" t="str">
            <v>3C-INTERNET ALTA CAPACIDAD</v>
          </cell>
          <cell r="O1309" t="str">
            <v>No Reconocidas NO RECONOCIDAS</v>
          </cell>
          <cell r="P1309" t="str">
            <v>NO RECONOCIDAS</v>
          </cell>
          <cell r="Q1309" t="str">
            <v>NO RECONOCIDAS</v>
          </cell>
          <cell r="R1309" t="str">
            <v>NO RECONOCIDAS</v>
          </cell>
          <cell r="U1309" t="str">
            <v>NO RECONOCIDAS</v>
          </cell>
          <cell r="V1309" t="str">
            <v>NO RECONOCIDAS</v>
          </cell>
          <cell r="W1309" t="str">
            <v>NO RECONOCIDAS</v>
          </cell>
          <cell r="X1309" t="str">
            <v>NO RECONOCIDAS</v>
          </cell>
          <cell r="Y1309">
            <v>2006</v>
          </cell>
          <cell r="Z1309">
            <v>7</v>
          </cell>
          <cell r="AA1309">
            <v>45000</v>
          </cell>
          <cell r="AB1309">
            <v>0</v>
          </cell>
          <cell r="AC1309">
            <v>0</v>
          </cell>
          <cell r="AD1309" t="str">
            <v>Cobos Avendaño Nataniel</v>
          </cell>
        </row>
        <row r="1310">
          <cell r="A1310" t="str">
            <v>1-E414V</v>
          </cell>
          <cell r="B1310" t="str">
            <v>INTERNET REDUNNDANCIA</v>
          </cell>
          <cell r="C1310" t="str">
            <v>CORPORATIVO</v>
          </cell>
          <cell r="D1310" t="str">
            <v>GRUPO NACIONAL PROVINCIAL</v>
          </cell>
          <cell r="E1310" t="str">
            <v>GRUPO NACIONAL PROVINCIAL</v>
          </cell>
          <cell r="G1310" t="str">
            <v>1+K9+923</v>
          </cell>
          <cell r="H1310" t="str">
            <v>INTERNET 4 X E1 CON EQUIPO</v>
          </cell>
          <cell r="I1310" t="str">
            <v>Infraestructura</v>
          </cell>
          <cell r="J1310">
            <v>0</v>
          </cell>
          <cell r="K1310" t="str">
            <v>Perdida de la Oportunidad</v>
          </cell>
          <cell r="L1310" t="str">
            <v>Nuevo Servicio</v>
          </cell>
          <cell r="M1310" t="str">
            <v>Internet Corporativo Avantel</v>
          </cell>
          <cell r="N1310" t="str">
            <v>3D-INTERNET DEDICADO</v>
          </cell>
          <cell r="O1310" t="str">
            <v>Paucic Fraire Erick Santiago</v>
          </cell>
          <cell r="P1310" t="str">
            <v>PAUCIC FRAIRE ERICK SANTIAGO</v>
          </cell>
          <cell r="Q1310" t="str">
            <v>GONZALEZ GARRIDO GERARDO</v>
          </cell>
          <cell r="R1310" t="str">
            <v>GUZMAN FLORES LAURA ISELA</v>
          </cell>
          <cell r="T1310" t="str">
            <v>No Comprometido</v>
          </cell>
          <cell r="U1310" t="str">
            <v>PAUCIC FRAIRE ERICK SANTIAGO</v>
          </cell>
          <cell r="V1310" t="str">
            <v>GONZALEZ GARRIDO GERARDO</v>
          </cell>
          <cell r="W1310" t="str">
            <v>GUZMAN FLORES LAURA ISELA</v>
          </cell>
          <cell r="X1310" t="str">
            <v>VIEYRA NAVARRO FRANCISCO JAVIER</v>
          </cell>
          <cell r="Y1310">
            <v>2006</v>
          </cell>
          <cell r="Z1310">
            <v>7</v>
          </cell>
          <cell r="AA1310">
            <v>45000</v>
          </cell>
          <cell r="AB1310">
            <v>0</v>
          </cell>
          <cell r="AC1310">
            <v>0</v>
          </cell>
        </row>
        <row r="1311">
          <cell r="A1311" t="str">
            <v>1-JZSYF</v>
          </cell>
          <cell r="B1311" t="str">
            <v>LPS TEMPORALES POR EVENTUALIDAD B TEL</v>
          </cell>
          <cell r="C1311" t="str">
            <v>INTERNACIONAL</v>
          </cell>
          <cell r="D1311" t="str">
            <v>B TEL</v>
          </cell>
          <cell r="E1311" t="str">
            <v>B TEL, S.A. DE C.V.</v>
          </cell>
          <cell r="F1311" t="str">
            <v>INTERNACIONAL</v>
          </cell>
          <cell r="G1311" t="str">
            <v>1+9P+28</v>
          </cell>
          <cell r="H1311" t="str">
            <v>2*E1 LPS PLAYA-CANCUN TEMPORALES- MAYO</v>
          </cell>
          <cell r="I1311" t="str">
            <v>Infraestructura</v>
          </cell>
          <cell r="J1311">
            <v>100</v>
          </cell>
          <cell r="K1311" t="str">
            <v>Facturación Total del Servicio</v>
          </cell>
          <cell r="L1311" t="str">
            <v>Incremento del Servicio</v>
          </cell>
          <cell r="M1311" t="str">
            <v>Línea Plus</v>
          </cell>
          <cell r="N1311" t="str">
            <v>3B-LINEA PRIVADA</v>
          </cell>
          <cell r="O1311" t="str">
            <v>Castillo Lovera Claudia Edith</v>
          </cell>
          <cell r="P1311" t="str">
            <v>CASTILLO LOVERA CLAUDIA EDITH</v>
          </cell>
          <cell r="Q1311" t="str">
            <v>MANJARREZ LOMELI LAURA ALEXANDRA</v>
          </cell>
          <cell r="R1311" t="str">
            <v>VILLASCAN LEE MARCO ANTONIO</v>
          </cell>
          <cell r="U1311" t="str">
            <v>CASTILLO LOVERA CLAUDIA EDITH</v>
          </cell>
          <cell r="V1311" t="str">
            <v>MANJARREZ LOMELI LAURA ALEXANDRA</v>
          </cell>
          <cell r="W1311" t="str">
            <v>VILLASCAN LEE MARCO ANTONIO</v>
          </cell>
          <cell r="X1311" t="str">
            <v>VILLASCAN LEE MARCO ANTONIO</v>
          </cell>
          <cell r="Y1311">
            <v>2006</v>
          </cell>
          <cell r="Z1311">
            <v>7</v>
          </cell>
          <cell r="AA1311">
            <v>44759</v>
          </cell>
          <cell r="AB1311">
            <v>0</v>
          </cell>
          <cell r="AC1311">
            <v>0</v>
          </cell>
        </row>
        <row r="1312">
          <cell r="A1312" t="str">
            <v>1-J7ZMJ</v>
          </cell>
          <cell r="B1312" t="str">
            <v>2 E1 DE INTERNET</v>
          </cell>
          <cell r="C1312" t="str">
            <v>EMPRESARIAL INTERIOR</v>
          </cell>
          <cell r="D1312" t="str">
            <v>REDES Y CONSULTORIA AL COMERCIO EXTERIOR S.A. DE C.V.</v>
          </cell>
          <cell r="F1312" t="str">
            <v>TERRITORIAL</v>
          </cell>
          <cell r="G1312" t="str">
            <v>1+WX+522</v>
          </cell>
          <cell r="H1312" t="str">
            <v>2 E1 DE INTERNET</v>
          </cell>
          <cell r="I1312" t="str">
            <v>Infraestructura</v>
          </cell>
          <cell r="J1312">
            <v>100</v>
          </cell>
          <cell r="K1312" t="str">
            <v>Facturación Total del Servicio</v>
          </cell>
          <cell r="L1312" t="str">
            <v>Incremento del Servicio</v>
          </cell>
          <cell r="M1312" t="str">
            <v>Internet Corporativo Avantel</v>
          </cell>
          <cell r="N1312" t="str">
            <v>3D-INTERNET DEDICADO</v>
          </cell>
          <cell r="O1312" t="str">
            <v>VAN SCOIT VACANTE9654</v>
          </cell>
          <cell r="P1312" t="str">
            <v>VACANTE EFREN VAN SCOIT</v>
          </cell>
          <cell r="Q1312" t="str">
            <v>MENDEZ LARA OMAR</v>
          </cell>
          <cell r="R1312" t="str">
            <v>VI¿OLO URIARTE JAVIER ALEJANDRO</v>
          </cell>
          <cell r="S1312" t="str">
            <v>I</v>
          </cell>
          <cell r="T1312" t="str">
            <v>Comprometido</v>
          </cell>
          <cell r="U1312" t="str">
            <v>VACANTE EFREN VAN SCOIT</v>
          </cell>
          <cell r="V1312" t="str">
            <v>MENDEZ LARA OMAR</v>
          </cell>
          <cell r="W1312" t="str">
            <v>VI¿OLO URIARTE JAVIER ALEJANDRO</v>
          </cell>
          <cell r="X1312" t="str">
            <v>ZENTENO CERVANTES MARIO ALBERTO</v>
          </cell>
          <cell r="Y1312">
            <v>2006</v>
          </cell>
          <cell r="Z1312">
            <v>7</v>
          </cell>
          <cell r="AA1312">
            <v>34413</v>
          </cell>
          <cell r="AB1312">
            <v>3031</v>
          </cell>
          <cell r="AC1312">
            <v>0</v>
          </cell>
        </row>
        <row r="1313">
          <cell r="A1313" t="str">
            <v>1-95C-330</v>
          </cell>
          <cell r="B1313" t="str">
            <v>Oportunidad a partir de la renovación del contrato 30425 del customer 2505520 FUNNY ENTERTAINMENT INTERNET SA DE CV almacenado en SADOC, con fecha de vencimiento 01/JUL/2006</v>
          </cell>
          <cell r="C1313" t="str">
            <v>INTERNACIONAL</v>
          </cell>
          <cell r="D1313" t="str">
            <v>FUNNY ENTERTAINMENT INTERNET</v>
          </cell>
          <cell r="E1313" t="str">
            <v>FUNNY ENTERTAINMENT INTERNET SA DE CV</v>
          </cell>
          <cell r="F1313" t="str">
            <v>INTERNACIONAL</v>
          </cell>
          <cell r="G1313" t="str">
            <v>1-NSHD</v>
          </cell>
          <cell r="H1313" t="str">
            <v>3D-INTERNET DEDICADO, RENOVACION DOCTO 30425</v>
          </cell>
          <cell r="I1313" t="str">
            <v>Infraestructura</v>
          </cell>
          <cell r="J1313">
            <v>25</v>
          </cell>
          <cell r="K1313" t="str">
            <v>Entrega de la Primera Propuesta</v>
          </cell>
          <cell r="L1313" t="str">
            <v>Renovación del Servicio</v>
          </cell>
          <cell r="M1313" t="str">
            <v>Internet Smart Blocks Small</v>
          </cell>
          <cell r="N1313" t="str">
            <v>3D-INTERNET DEDICADO</v>
          </cell>
          <cell r="O1313" t="str">
            <v>SALAZAR SANCHEZ ADRIANA</v>
          </cell>
          <cell r="P1313" t="str">
            <v>SALAZAR SANCHEZ ADRIANA</v>
          </cell>
          <cell r="Q1313" t="str">
            <v>MARTIN DEL CAMPO FLORES CLAUDIA ALICIA</v>
          </cell>
          <cell r="R1313" t="str">
            <v>PRIMO DURAN MANUEL</v>
          </cell>
          <cell r="U1313" t="str">
            <v>SALAZAR SANCHEZ ADRIANA</v>
          </cell>
          <cell r="V1313" t="str">
            <v>MARTIN DEL CAMPO FLORES CLAUDIA ALICIA</v>
          </cell>
          <cell r="W1313" t="str">
            <v>PRIMO DURAN MANUEL</v>
          </cell>
          <cell r="X1313" t="str">
            <v>VILLASCAN LEE MARCO ANTONIO</v>
          </cell>
          <cell r="Y1313">
            <v>2006</v>
          </cell>
          <cell r="Z1313">
            <v>7</v>
          </cell>
          <cell r="AA1313">
            <v>33907.94</v>
          </cell>
          <cell r="AB1313">
            <v>0</v>
          </cell>
          <cell r="AC1313">
            <v>0</v>
          </cell>
        </row>
        <row r="1314">
          <cell r="A1314" t="str">
            <v>1-KG5HD</v>
          </cell>
          <cell r="B1314" t="str">
            <v>INCREMENTO TRÁFICO INTERNET PEMEX STM1</v>
          </cell>
          <cell r="C1314" t="str">
            <v>CORPORATIVO</v>
          </cell>
          <cell r="D1314" t="str">
            <v>PETRÓLEOS MEXICANOS</v>
          </cell>
          <cell r="G1314" t="str">
            <v>1+K9+272</v>
          </cell>
          <cell r="H1314" t="str">
            <v>INCREMENTO INTERNET PEMEX STM1.</v>
          </cell>
          <cell r="I1314" t="str">
            <v>Infraestructura</v>
          </cell>
          <cell r="J1314">
            <v>50</v>
          </cell>
          <cell r="K1314" t="str">
            <v>Aceptación de la Ultima Propuesta</v>
          </cell>
          <cell r="L1314" t="str">
            <v>Incremento del Servicio</v>
          </cell>
          <cell r="M1314" t="str">
            <v>Internet Alta Capacidad 8M</v>
          </cell>
          <cell r="N1314" t="str">
            <v>3C-INTERNET ALTA CAPACIDAD</v>
          </cell>
          <cell r="O1314" t="str">
            <v>Hidalgo Perez Roberto Erick</v>
          </cell>
          <cell r="P1314" t="str">
            <v>HIDALGO PEREZ ROBERTO ERICK</v>
          </cell>
          <cell r="Q1314" t="str">
            <v>VILLA RAMIREZ MARIA EUGENIA</v>
          </cell>
          <cell r="R1314" t="str">
            <v>MARTINEZ TREVI¿O OSCAR JAVIER</v>
          </cell>
          <cell r="T1314" t="str">
            <v>Comprometido</v>
          </cell>
          <cell r="U1314" t="str">
            <v>HIDALGO PEREZ ROBERTO ERICK</v>
          </cell>
          <cell r="V1314" t="str">
            <v>VILLA RAMIREZ MARIA EUGENIA</v>
          </cell>
          <cell r="W1314" t="str">
            <v>MARTINEZ TREVI¿O OSCAR JAVIER</v>
          </cell>
          <cell r="X1314" t="str">
            <v>VIEYRA NAVARRO FRANCISCO JAVIER</v>
          </cell>
          <cell r="Y1314">
            <v>2006</v>
          </cell>
          <cell r="Z1314">
            <v>7</v>
          </cell>
          <cell r="AA1314">
            <v>32000</v>
          </cell>
          <cell r="AB1314">
            <v>0</v>
          </cell>
          <cell r="AC1314">
            <v>0</v>
          </cell>
        </row>
        <row r="1315">
          <cell r="A1315" t="str">
            <v>1-CDGVT</v>
          </cell>
          <cell r="B1315" t="str">
            <v>INTERNET DE 1024K PARA ATIZAPAN CON CPE</v>
          </cell>
          <cell r="C1315" t="str">
            <v>EMPRESARIAL MEXICO</v>
          </cell>
          <cell r="D1315" t="str">
            <v>UNIVERSIDAD TECNOLOGICA DE MEXICO</v>
          </cell>
          <cell r="E1315" t="str">
            <v>UNIVERSIDAD TECNOLOGICA DE MEXICO SC</v>
          </cell>
          <cell r="G1315" t="str">
            <v>1+FD+1012</v>
          </cell>
          <cell r="H1315" t="str">
            <v>INTERNET 1024K CON CPE</v>
          </cell>
          <cell r="I1315" t="str">
            <v>Infraestructura</v>
          </cell>
          <cell r="J1315">
            <v>0</v>
          </cell>
          <cell r="K1315" t="str">
            <v>Perdida de la Oportunidad</v>
          </cell>
          <cell r="L1315" t="str">
            <v>Nuevo Servicio</v>
          </cell>
          <cell r="M1315" t="str">
            <v>Internet Corporativo Plus Avantel</v>
          </cell>
          <cell r="N1315" t="str">
            <v>3D-INTERNET DEDICADO</v>
          </cell>
          <cell r="O1315" t="str">
            <v>ROMERO GUZMAN BARBARA MARIA GUADALUPE</v>
          </cell>
          <cell r="P1315" t="str">
            <v>ROMERO GUZMAN BARBARA MARIA GUADALUPE</v>
          </cell>
          <cell r="Q1315" t="str">
            <v>CARDOS DUARTE GABRIEL ALEJANDRO</v>
          </cell>
          <cell r="R1315" t="str">
            <v>MORA MORA RODOLFO</v>
          </cell>
          <cell r="S1315" t="str">
            <v>II.I</v>
          </cell>
          <cell r="T1315" t="str">
            <v>No Comprometido</v>
          </cell>
          <cell r="U1315" t="str">
            <v>ROMERO GUZMAN BARBARA MARIA GUADALUPE</v>
          </cell>
          <cell r="V1315" t="str">
            <v>CARDOS DUARTE GABRIEL ALEJANDRO</v>
          </cell>
          <cell r="W1315" t="str">
            <v>MORA MORA RODOLFO</v>
          </cell>
          <cell r="X1315" t="str">
            <v>LOVO REYES JUAN CARLOS</v>
          </cell>
          <cell r="Y1315">
            <v>2006</v>
          </cell>
          <cell r="Z1315">
            <v>7</v>
          </cell>
          <cell r="AA1315">
            <v>30000</v>
          </cell>
          <cell r="AB1315">
            <v>0</v>
          </cell>
          <cell r="AC1315">
            <v>0</v>
          </cell>
        </row>
        <row r="1316">
          <cell r="A1316" t="str">
            <v>1-GJB47</v>
          </cell>
          <cell r="B1316" t="str">
            <v>EL CLIENTE DESEA ACCESO A INTERNET EN SU OFICINA CENTRAL Y COLEGIOS DEL GRUPO PARA ARMAR UNA RED PRIVADA SOBRE INTERNET.</v>
          </cell>
          <cell r="C1316" t="str">
            <v>CORPORATIVO</v>
          </cell>
          <cell r="D1316" t="str">
            <v>OPERADORA DE COLEGIOS</v>
          </cell>
          <cell r="E1316" t="str">
            <v>OPERADORA DE COLEGIOS LA SALLE SC</v>
          </cell>
          <cell r="F1316" t="str">
            <v>PROSPECTO</v>
          </cell>
          <cell r="G1316" t="str">
            <v>1-GJB3M</v>
          </cell>
          <cell r="H1316" t="str">
            <v>INTERNET CORPORATIVO PARA OFICINA CENTRAL Y OFICINAS REMOTAS CON EQUIPAMIENTO ESPECIALIZADO</v>
          </cell>
          <cell r="I1316" t="str">
            <v>Infraestructura</v>
          </cell>
          <cell r="J1316">
            <v>0</v>
          </cell>
          <cell r="K1316" t="str">
            <v>Perdida de la Oportunidad</v>
          </cell>
          <cell r="L1316" t="str">
            <v>Primer Servicio</v>
          </cell>
          <cell r="M1316" t="str">
            <v>Internet Corporativo Avantel</v>
          </cell>
          <cell r="N1316" t="str">
            <v>3D-INTERNET DEDICADO</v>
          </cell>
          <cell r="O1316" t="str">
            <v>Estebanes Ruiz Jose Luis</v>
          </cell>
          <cell r="P1316" t="str">
            <v>ESTEBANES RUIZ JOSE LUIS</v>
          </cell>
          <cell r="Q1316" t="str">
            <v>GONZALEZ GARRIDO GERARDO</v>
          </cell>
          <cell r="R1316" t="str">
            <v>GUZMAN FLORES LAURA ISELA</v>
          </cell>
          <cell r="T1316" t="str">
            <v>No Comprometido</v>
          </cell>
          <cell r="U1316" t="str">
            <v>ESTEBANES RUIZ JOSE LUIS</v>
          </cell>
          <cell r="V1316" t="str">
            <v>GONZALEZ GARRIDO GERARDO</v>
          </cell>
          <cell r="W1316" t="str">
            <v>GUZMAN FLORES LAURA ISELA</v>
          </cell>
          <cell r="X1316" t="str">
            <v>VIEYRA NAVARRO FRANCISCO JAVIER</v>
          </cell>
          <cell r="Y1316">
            <v>2006</v>
          </cell>
          <cell r="Z1316">
            <v>7</v>
          </cell>
          <cell r="AA1316">
            <v>30000</v>
          </cell>
          <cell r="AB1316">
            <v>0</v>
          </cell>
          <cell r="AC1316">
            <v>0</v>
          </cell>
        </row>
        <row r="1317">
          <cell r="A1317" t="str">
            <v>1-IO4OL</v>
          </cell>
          <cell r="B1317" t="str">
            <v>e3x Demanda Mision Critica Up Grade</v>
          </cell>
          <cell r="C1317" t="str">
            <v>CORPORATIVO</v>
          </cell>
          <cell r="D1317" t="str">
            <v>AEROVIAS DE MEXICO</v>
          </cell>
          <cell r="G1317" t="str">
            <v>1+MQ+197</v>
          </cell>
          <cell r="H1317" t="str">
            <v>E3 XDEMANDA MPLS MISION CRITICA</v>
          </cell>
          <cell r="I1317" t="str">
            <v>Infraestructura</v>
          </cell>
          <cell r="J1317">
            <v>0</v>
          </cell>
          <cell r="K1317" t="str">
            <v>Perdida de la Oportunidad</v>
          </cell>
          <cell r="L1317" t="str">
            <v>Incremento del Servicio</v>
          </cell>
          <cell r="M1317" t="str">
            <v>E3 en Demanda</v>
          </cell>
          <cell r="N1317" t="str">
            <v>3C-INTERNET ALTA CAPACIDAD</v>
          </cell>
          <cell r="O1317" t="str">
            <v>Ojeda Bautista Edgar Octavio</v>
          </cell>
          <cell r="P1317" t="str">
            <v>OJEDA BAUTISTA EDGAR OCTAVIO</v>
          </cell>
          <cell r="Q1317" t="str">
            <v>DAVILA CORDOVA ROBERTO JAVIER</v>
          </cell>
          <cell r="R1317" t="str">
            <v>GUZMAN FLORES LAURA ISELA</v>
          </cell>
          <cell r="T1317" t="str">
            <v>Comprometido</v>
          </cell>
          <cell r="U1317" t="str">
            <v>OJEDA BAUTISTA EDGAR OCTAVIO</v>
          </cell>
          <cell r="V1317" t="str">
            <v>DAVILA CORDOVA ROBERTO JAVIER</v>
          </cell>
          <cell r="W1317" t="str">
            <v>GUZMAN FLORES LAURA ISELA</v>
          </cell>
          <cell r="X1317" t="str">
            <v>VIEYRA NAVARRO FRANCISCO JAVIER</v>
          </cell>
          <cell r="Y1317">
            <v>2006</v>
          </cell>
          <cell r="Z1317">
            <v>7</v>
          </cell>
          <cell r="AA1317">
            <v>30000</v>
          </cell>
          <cell r="AB1317">
            <v>0</v>
          </cell>
          <cell r="AC1317">
            <v>0</v>
          </cell>
        </row>
        <row r="1318">
          <cell r="A1318" t="str">
            <v>1-HKJPA</v>
          </cell>
          <cell r="B1318" t="str">
            <v>Grupo Imagen compró recientemente a Diario Excelsior y requieren proveer de acceso a Internet a la oficina central con un E1. Lo requieren urgentemente por lo que es necesario instalar vía microonda.</v>
          </cell>
          <cell r="C1318" t="str">
            <v>CORPORATIVO</v>
          </cell>
          <cell r="D1318" t="str">
            <v>DIARIO EXCELSIOR</v>
          </cell>
          <cell r="E1318" t="str">
            <v>DIARIO EXCELSIOR SA DE CV</v>
          </cell>
          <cell r="F1318" t="str">
            <v>PROSPECTO</v>
          </cell>
          <cell r="G1318" t="str">
            <v>1-HKJOQ</v>
          </cell>
          <cell r="H1318" t="str">
            <v>INTERNET CORPORATIVO PLUS OFICINA BUCARELI. 2 E1 CON CPE</v>
          </cell>
          <cell r="I1318" t="str">
            <v>Infraestructura</v>
          </cell>
          <cell r="J1318">
            <v>100</v>
          </cell>
          <cell r="K1318" t="str">
            <v>Facturación Total del Servicio</v>
          </cell>
          <cell r="L1318" t="str">
            <v>Primer Servicio</v>
          </cell>
          <cell r="M1318" t="str">
            <v>Internet Corporativo Plus Avantel</v>
          </cell>
          <cell r="N1318" t="str">
            <v>3D-INTERNET DEDICADO</v>
          </cell>
          <cell r="O1318" t="str">
            <v>Aguilar Walle Francisco Miguel</v>
          </cell>
          <cell r="P1318" t="str">
            <v>AGUILAR WALLE FRANCISCO MIGUEL</v>
          </cell>
          <cell r="Q1318" t="str">
            <v>GONZALEZ GARRIDO GERARDO</v>
          </cell>
          <cell r="R1318" t="str">
            <v>GUZMAN FLORES LAURA ISELA</v>
          </cell>
          <cell r="T1318" t="str">
            <v>Comprometido</v>
          </cell>
          <cell r="U1318" t="str">
            <v>AGUILAR WALLE FRANCISCO MIGUEL</v>
          </cell>
          <cell r="V1318" t="str">
            <v>GONZALEZ GARRIDO GERARDO</v>
          </cell>
          <cell r="W1318" t="str">
            <v>GUZMAN FLORES LAURA ISELA</v>
          </cell>
          <cell r="X1318" t="str">
            <v>VIEYRA NAVARRO FRANCISCO JAVIER</v>
          </cell>
          <cell r="Y1318">
            <v>2006</v>
          </cell>
          <cell r="Z1318">
            <v>7</v>
          </cell>
          <cell r="AA1318">
            <v>30000</v>
          </cell>
          <cell r="AB1318">
            <v>0</v>
          </cell>
          <cell r="AC1318">
            <v>0</v>
          </cell>
        </row>
        <row r="1319">
          <cell r="A1319" t="str">
            <v>1-K59VP</v>
          </cell>
          <cell r="B1319" t="str">
            <v>E1 VERACRUZ - CD. DEL CARMEN</v>
          </cell>
          <cell r="C1319" t="str">
            <v>INTERNACIONAL</v>
          </cell>
          <cell r="D1319" t="str">
            <v>ALESTRA</v>
          </cell>
          <cell r="E1319" t="str">
            <v>ALESTRA S DE RL DE CV</v>
          </cell>
          <cell r="F1319" t="str">
            <v>INTERNACIONAL</v>
          </cell>
          <cell r="G1319" t="str">
            <v>1-3AJ</v>
          </cell>
          <cell r="H1319" t="str">
            <v>E1 VERACRUZ - CD. DEL CARMEN JUNIO 2006</v>
          </cell>
          <cell r="I1319" t="str">
            <v>Infraestructura</v>
          </cell>
          <cell r="J1319">
            <v>75</v>
          </cell>
          <cell r="K1319" t="str">
            <v>Validacion de Cierre de Venta</v>
          </cell>
          <cell r="L1319" t="str">
            <v>Incremento del Servicio</v>
          </cell>
          <cell r="M1319" t="str">
            <v>Línea Privada de Alta Capacidad</v>
          </cell>
          <cell r="N1319" t="str">
            <v>3B-LINEA PRIVADA</v>
          </cell>
          <cell r="O1319" t="str">
            <v>de la Torre Trueba Alberto</v>
          </cell>
          <cell r="P1319" t="str">
            <v>DE LA TORRE TRUEBA ALBERTO</v>
          </cell>
          <cell r="Q1319" t="str">
            <v>MANJARREZ LOMELI LAURA ALEXANDRA</v>
          </cell>
          <cell r="R1319" t="str">
            <v>VILLASCAN LEE MARCO ANTONIO</v>
          </cell>
          <cell r="U1319" t="str">
            <v>DE LA TORRE TRUEBA ALBERTO</v>
          </cell>
          <cell r="V1319" t="str">
            <v>MANJARREZ LOMELI LAURA ALEXANDRA</v>
          </cell>
          <cell r="W1319" t="str">
            <v>VILLASCAN LEE MARCO ANTONIO</v>
          </cell>
          <cell r="X1319" t="str">
            <v>VILLASCAN LEE MARCO ANTONIO</v>
          </cell>
          <cell r="Y1319">
            <v>2006</v>
          </cell>
          <cell r="Z1319">
            <v>7</v>
          </cell>
          <cell r="AA1319">
            <v>27950</v>
          </cell>
          <cell r="AB1319">
            <v>0</v>
          </cell>
          <cell r="AC1319">
            <v>0</v>
          </cell>
        </row>
        <row r="1320">
          <cell r="A1320" t="str">
            <v>1-IFJ9P</v>
          </cell>
          <cell r="B1320" t="str">
            <v>ES UN E1 DE INTERNET DEDICADO</v>
          </cell>
          <cell r="C1320" t="str">
            <v>EMPRESARIAL INTERIOR</v>
          </cell>
          <cell r="D1320" t="str">
            <v>MUNICIPIO GENERAL ESCOBEDO</v>
          </cell>
          <cell r="E1320" t="str">
            <v>MUNICIPIO GENERAL ESCOBEDO</v>
          </cell>
          <cell r="F1320" t="str">
            <v>TOP</v>
          </cell>
          <cell r="G1320" t="str">
            <v>1+K9+970</v>
          </cell>
          <cell r="H1320" t="str">
            <v>E1 DE INTERNET MUN ESCOBEDO</v>
          </cell>
          <cell r="I1320" t="str">
            <v>Infraestructura</v>
          </cell>
          <cell r="J1320">
            <v>0</v>
          </cell>
          <cell r="K1320" t="str">
            <v>Perdida de la Oportunidad</v>
          </cell>
          <cell r="L1320" t="str">
            <v>Incremento del Servicio</v>
          </cell>
          <cell r="M1320" t="str">
            <v>Internet Corporativo Avantel</v>
          </cell>
          <cell r="N1320" t="str">
            <v>3D-INTERNET DEDICADO</v>
          </cell>
          <cell r="O1320" t="str">
            <v>Gamez Treviño Francisco Octavio</v>
          </cell>
          <cell r="P1320" t="str">
            <v>GAMEZ TREVI¿O FRANCISCO OCTAVIO</v>
          </cell>
          <cell r="Q1320" t="str">
            <v>VERA VILLARREAL HECTOR JAVIER</v>
          </cell>
          <cell r="R1320" t="str">
            <v>TREVI¿O GONZALEZ CLAUDIA PATRICIA</v>
          </cell>
          <cell r="T1320" t="str">
            <v>No Comprometido</v>
          </cell>
          <cell r="U1320" t="str">
            <v>GAMEZ TREVI¿O FRANCISCO OCTAVIO</v>
          </cell>
          <cell r="V1320" t="str">
            <v>VERA VILLARREAL HECTOR JAVIER</v>
          </cell>
          <cell r="W1320" t="str">
            <v>TREVI¿O GONZALEZ CLAUDIA PATRICIA</v>
          </cell>
          <cell r="X1320" t="str">
            <v>ZENTENO CERVANTES MARIO ALBERTO</v>
          </cell>
          <cell r="Y1320">
            <v>2006</v>
          </cell>
          <cell r="Z1320">
            <v>7</v>
          </cell>
          <cell r="AA1320">
            <v>27500</v>
          </cell>
          <cell r="AB1320">
            <v>0</v>
          </cell>
          <cell r="AC1320">
            <v>0</v>
          </cell>
        </row>
        <row r="1321">
          <cell r="A1321" t="str">
            <v>1-K32OH</v>
          </cell>
          <cell r="B1321" t="str">
            <v>E1 VILLAHERMOSA VERACRUZ</v>
          </cell>
          <cell r="C1321" t="str">
            <v>INTERNACIONAL</v>
          </cell>
          <cell r="D1321" t="str">
            <v>ALESTRA</v>
          </cell>
          <cell r="E1321" t="str">
            <v>ALESTRA S DE RL DE CV</v>
          </cell>
          <cell r="F1321" t="str">
            <v>INTERNACIONAL</v>
          </cell>
          <cell r="G1321" t="str">
            <v>1-3AJ</v>
          </cell>
          <cell r="H1321" t="str">
            <v>E1 VILLAHERMOSA VERACRUZ</v>
          </cell>
          <cell r="I1321" t="str">
            <v>Infraestructura</v>
          </cell>
          <cell r="J1321">
            <v>100</v>
          </cell>
          <cell r="K1321" t="str">
            <v>Facturación Total del Servicio</v>
          </cell>
          <cell r="L1321" t="str">
            <v>Incremento del Servicio</v>
          </cell>
          <cell r="M1321" t="str">
            <v>Línea Privada de Alta Capacidad</v>
          </cell>
          <cell r="N1321" t="str">
            <v>3B-LINEA PRIVADA</v>
          </cell>
          <cell r="O1321" t="str">
            <v>de la Torre Trueba Alberto</v>
          </cell>
          <cell r="P1321" t="str">
            <v>DE LA TORRE TRUEBA ALBERTO</v>
          </cell>
          <cell r="Q1321" t="str">
            <v>MANJARREZ LOMELI LAURA ALEXANDRA</v>
          </cell>
          <cell r="R1321" t="str">
            <v>VILLASCAN LEE MARCO ANTONIO</v>
          </cell>
          <cell r="U1321" t="str">
            <v>DE LA TORRE TRUEBA ALBERTO</v>
          </cell>
          <cell r="V1321" t="str">
            <v>MANJARREZ LOMELI LAURA ALEXANDRA</v>
          </cell>
          <cell r="W1321" t="str">
            <v>VILLASCAN LEE MARCO ANTONIO</v>
          </cell>
          <cell r="X1321" t="str">
            <v>VILLASCAN LEE MARCO ANTONIO</v>
          </cell>
          <cell r="Y1321">
            <v>2006</v>
          </cell>
          <cell r="Z1321">
            <v>7</v>
          </cell>
          <cell r="AA1321">
            <v>25158</v>
          </cell>
          <cell r="AB1321">
            <v>0</v>
          </cell>
          <cell r="AC1321">
            <v>0</v>
          </cell>
        </row>
        <row r="1322">
          <cell r="A1322" t="str">
            <v>1-F4UDK</v>
          </cell>
          <cell r="B1322" t="str">
            <v>ID WIFI</v>
          </cell>
          <cell r="C1322" t="str">
            <v>EMPRESARIAL MEXICO</v>
          </cell>
          <cell r="D1322" t="str">
            <v>SERVICIOS DINSA</v>
          </cell>
          <cell r="E1322" t="str">
            <v>SERVICIOS DINSA SA DE CV</v>
          </cell>
          <cell r="G1322" t="str">
            <v>1-EU4LN</v>
          </cell>
          <cell r="H1322" t="str">
            <v>INTERNET WIFI</v>
          </cell>
          <cell r="I1322" t="str">
            <v>Infraestructura</v>
          </cell>
          <cell r="J1322">
            <v>0</v>
          </cell>
          <cell r="K1322" t="str">
            <v>Perdida de la Oportunidad</v>
          </cell>
          <cell r="L1322" t="str">
            <v>Nuevo Servicio</v>
          </cell>
          <cell r="M1322" t="str">
            <v>Internet Inalambrico Avantel (Wi-Fi)</v>
          </cell>
          <cell r="N1322" t="str">
            <v>3D-INTERNET DEDICADO</v>
          </cell>
          <cell r="O1322" t="str">
            <v>LUJANO FLORES GABRIEL</v>
          </cell>
          <cell r="P1322" t="str">
            <v>LUJANO FLORES GABRIEL</v>
          </cell>
          <cell r="Q1322" t="str">
            <v>CARDOS DUARTE GABRIEL ALEJANDRO</v>
          </cell>
          <cell r="R1322" t="str">
            <v>MORA MORA RODOLFO</v>
          </cell>
          <cell r="S1322" t="str">
            <v>II.I</v>
          </cell>
          <cell r="T1322" t="str">
            <v>No Comprometido</v>
          </cell>
          <cell r="U1322" t="str">
            <v>LUJANO FLORES GABRIEL</v>
          </cell>
          <cell r="V1322" t="str">
            <v>CARDOS DUARTE GABRIEL ALEJANDRO</v>
          </cell>
          <cell r="W1322" t="str">
            <v>MORA MORA RODOLFO</v>
          </cell>
          <cell r="X1322" t="str">
            <v>LOVO REYES JUAN CARLOS</v>
          </cell>
          <cell r="Y1322">
            <v>2006</v>
          </cell>
          <cell r="Z1322">
            <v>7</v>
          </cell>
          <cell r="AA1322">
            <v>25000</v>
          </cell>
          <cell r="AB1322">
            <v>0</v>
          </cell>
          <cell r="AC1322">
            <v>0</v>
          </cell>
        </row>
        <row r="1323">
          <cell r="A1323" t="str">
            <v>1-K3WQ1</v>
          </cell>
          <cell r="B1323" t="str">
            <v>internet alta capacidad 8xE1 en demanda</v>
          </cell>
          <cell r="C1323" t="str">
            <v>EMPRESARIAL INTERIOR</v>
          </cell>
          <cell r="D1323" t="str">
            <v>PROMOCION DE LA CULTURA Y LA EDUCACION SUPERIOR DEL BAJIO</v>
          </cell>
          <cell r="E1323" t="str">
            <v>PROMOCION DE LA CULTURA Y LA EDUCACION SUPERIOR DEL BAJIO AC</v>
          </cell>
          <cell r="G1323" t="str">
            <v>1-1RMW9</v>
          </cell>
          <cell r="H1323" t="str">
            <v>INTERNET 8MB</v>
          </cell>
          <cell r="I1323" t="str">
            <v>Infraestructura</v>
          </cell>
          <cell r="J1323">
            <v>100</v>
          </cell>
          <cell r="K1323" t="str">
            <v>Facturación Total del Servicio</v>
          </cell>
          <cell r="L1323" t="str">
            <v>Nuevo Servicio</v>
          </cell>
          <cell r="M1323" t="str">
            <v>Internet Corporativo Avantel</v>
          </cell>
          <cell r="N1323" t="str">
            <v>3D-INTERNET DEDICADO</v>
          </cell>
          <cell r="O1323" t="str">
            <v>Rodriguez Hernandez Flavio</v>
          </cell>
          <cell r="P1323" t="str">
            <v>RODRIGUEZ HERNANDEZ FLAVIO</v>
          </cell>
          <cell r="Q1323" t="str">
            <v>ANGULO CERVERA ENRIQUE</v>
          </cell>
          <cell r="R1323" t="str">
            <v>SANTANA ESPINOSA LUIS MANUEL</v>
          </cell>
          <cell r="S1323" t="str">
            <v>IV</v>
          </cell>
          <cell r="T1323" t="str">
            <v>Comprometido</v>
          </cell>
          <cell r="U1323" t="str">
            <v>RODRIGUEZ HERNANDEZ FLAVIO</v>
          </cell>
          <cell r="V1323" t="str">
            <v>ANGULO CERVERA ENRIQUE</v>
          </cell>
          <cell r="W1323" t="str">
            <v>SANTANA ESPINOSA LUIS MANUEL</v>
          </cell>
          <cell r="X1323" t="str">
            <v>ZENTENO CERVANTES MARIO ALBERTO</v>
          </cell>
          <cell r="Y1323">
            <v>2006</v>
          </cell>
          <cell r="Z1323">
            <v>7</v>
          </cell>
          <cell r="AA1323">
            <v>24000</v>
          </cell>
          <cell r="AB1323">
            <v>0</v>
          </cell>
          <cell r="AC1323">
            <v>0</v>
          </cell>
        </row>
        <row r="1324">
          <cell r="A1324" t="str">
            <v>1-HLV7P</v>
          </cell>
          <cell r="B1324" t="str">
            <v>Adecuacion WIFI</v>
          </cell>
          <cell r="C1324" t="str">
            <v>EMPRESARIAL MEXICO</v>
          </cell>
          <cell r="D1324" t="str">
            <v>UNIVERSIDAD AUTONOMA DEL ESTADO DE MEXICO</v>
          </cell>
          <cell r="E1324" t="str">
            <v>UNIVERSIDAD AUTONOMA DEL ESTADO DE MEXICO</v>
          </cell>
          <cell r="G1324" t="str">
            <v>1+VV+137</v>
          </cell>
          <cell r="H1324" t="str">
            <v>ADECUACION WIFI</v>
          </cell>
          <cell r="I1324" t="str">
            <v>Infraestructura</v>
          </cell>
          <cell r="J1324">
            <v>25</v>
          </cell>
          <cell r="K1324" t="str">
            <v>Entrega de la Primera Propuesta</v>
          </cell>
          <cell r="L1324" t="str">
            <v>Nuevo Servicio</v>
          </cell>
          <cell r="M1324" t="str">
            <v>Internet Inalambrico Avantel (Wi-Fi)</v>
          </cell>
          <cell r="N1324" t="str">
            <v>3D-INTERNET DEDICADO</v>
          </cell>
          <cell r="O1324" t="str">
            <v>Sanchez Vega Circe Atenea</v>
          </cell>
          <cell r="P1324" t="str">
            <v>SANCHEZ VEGA CIRCE ATENEA</v>
          </cell>
          <cell r="Q1324" t="str">
            <v>MORARI TOSTADO LEONEL</v>
          </cell>
          <cell r="R1324" t="str">
            <v>MEZA BRAVO HECTOR MANUEL</v>
          </cell>
          <cell r="S1324" t="str">
            <v>I.I</v>
          </cell>
          <cell r="T1324" t="str">
            <v>Strech</v>
          </cell>
          <cell r="U1324" t="str">
            <v>SANCHEZ VEGA CIRCE ATENEA</v>
          </cell>
          <cell r="V1324" t="str">
            <v>MORARI TOSTADO LEONEL</v>
          </cell>
          <cell r="W1324" t="str">
            <v>MEZA BRAVO HECTOR MANUEL</v>
          </cell>
          <cell r="X1324" t="str">
            <v>LOVO REYES JUAN CARLOS</v>
          </cell>
          <cell r="Y1324">
            <v>2006</v>
          </cell>
          <cell r="Z1324">
            <v>7</v>
          </cell>
          <cell r="AA1324">
            <v>20000</v>
          </cell>
          <cell r="AB1324">
            <v>100000</v>
          </cell>
          <cell r="AC1324">
            <v>0</v>
          </cell>
        </row>
        <row r="1325">
          <cell r="A1325" t="str">
            <v>1-FXHES</v>
          </cell>
          <cell r="B1325" t="str">
            <v>INTERNET 2</v>
          </cell>
          <cell r="C1325" t="str">
            <v>EMPRESARIAL MEXICO</v>
          </cell>
          <cell r="D1325" t="str">
            <v>TECNOLOGICO DE ESTUDIOS SUPERIORES DE ECATEPEC</v>
          </cell>
          <cell r="F1325" t="str">
            <v>PROSPECTO</v>
          </cell>
          <cell r="G1325" t="str">
            <v>1-FQFCX</v>
          </cell>
          <cell r="H1325" t="str">
            <v>INTERNET 2</v>
          </cell>
          <cell r="I1325" t="str">
            <v>Infraestructura</v>
          </cell>
          <cell r="J1325">
            <v>0</v>
          </cell>
          <cell r="K1325" t="str">
            <v>Perdida de la Oportunidad</v>
          </cell>
          <cell r="L1325" t="str">
            <v>Nuevo Servicio</v>
          </cell>
          <cell r="M1325" t="str">
            <v>Internet Dedicado</v>
          </cell>
          <cell r="N1325" t="str">
            <v>3D-INTERNET DEDICADO</v>
          </cell>
          <cell r="O1325" t="str">
            <v>ROMERO GUZMAN BARBARA MARIA GUADALUPE</v>
          </cell>
          <cell r="P1325" t="str">
            <v>ROMERO GUZMAN BARBARA MARIA GUADALUPE</v>
          </cell>
          <cell r="Q1325" t="str">
            <v>CARDOS DUARTE GABRIEL ALEJANDRO</v>
          </cell>
          <cell r="R1325" t="str">
            <v>MORA MORA RODOLFO</v>
          </cell>
          <cell r="S1325" t="str">
            <v>II.I</v>
          </cell>
          <cell r="T1325" t="str">
            <v>Strech</v>
          </cell>
          <cell r="U1325" t="str">
            <v>ROMERO GUZMAN BARBARA MARIA GUADALUPE</v>
          </cell>
          <cell r="V1325" t="str">
            <v>CARDOS DUARTE GABRIEL ALEJANDRO</v>
          </cell>
          <cell r="W1325" t="str">
            <v>MORA MORA RODOLFO</v>
          </cell>
          <cell r="X1325" t="str">
            <v>LOVO REYES JUAN CARLOS</v>
          </cell>
          <cell r="Y1325">
            <v>2006</v>
          </cell>
          <cell r="Z1325">
            <v>7</v>
          </cell>
          <cell r="AA1325">
            <v>20000</v>
          </cell>
          <cell r="AB1325">
            <v>0</v>
          </cell>
          <cell r="AC1325">
            <v>0</v>
          </cell>
        </row>
        <row r="1326">
          <cell r="A1326" t="str">
            <v>1-HZVSN</v>
          </cell>
          <cell r="B1326" t="str">
            <v>LP 512 AGS-LEON</v>
          </cell>
          <cell r="C1326" t="str">
            <v>EMPRESARIAL INTERIOR</v>
          </cell>
          <cell r="D1326" t="str">
            <v>CENTRO DE INVESTIGACIONES EN OPTICA</v>
          </cell>
          <cell r="E1326" t="str">
            <v>CENTRO DE INVESTIGACIONES EN OPTICA AC</v>
          </cell>
          <cell r="G1326" t="str">
            <v>1-4BDL6</v>
          </cell>
          <cell r="H1326" t="str">
            <v>LP AGS-LEON</v>
          </cell>
          <cell r="I1326" t="str">
            <v>Infraestructura</v>
          </cell>
          <cell r="J1326">
            <v>0</v>
          </cell>
          <cell r="K1326" t="str">
            <v>Perdida de la Oportunidad</v>
          </cell>
          <cell r="L1326" t="str">
            <v>Incremento del Servicio</v>
          </cell>
          <cell r="M1326" t="str">
            <v>Línea Plus</v>
          </cell>
          <cell r="N1326" t="str">
            <v>3B-LINEA PRIVADA</v>
          </cell>
          <cell r="O1326" t="str">
            <v>Rodriguez Hernandez Flavio</v>
          </cell>
          <cell r="P1326" t="str">
            <v>RODRIGUEZ HERNANDEZ FLAVIO</v>
          </cell>
          <cell r="Q1326" t="str">
            <v>ANGULO CERVERA ENRIQUE</v>
          </cell>
          <cell r="R1326" t="str">
            <v>SANTANA ESPINOSA LUIS MANUEL</v>
          </cell>
          <cell r="S1326" t="str">
            <v>IV</v>
          </cell>
          <cell r="T1326" t="str">
            <v>No Comprometido</v>
          </cell>
          <cell r="U1326" t="str">
            <v>RODRIGUEZ HERNANDEZ FLAVIO</v>
          </cell>
          <cell r="V1326" t="str">
            <v>ANGULO CERVERA ENRIQUE</v>
          </cell>
          <cell r="W1326" t="str">
            <v>SANTANA ESPINOSA LUIS MANUEL</v>
          </cell>
          <cell r="X1326" t="str">
            <v>ZENTENO CERVANTES MARIO ALBERTO</v>
          </cell>
          <cell r="Y1326">
            <v>2006</v>
          </cell>
          <cell r="Z1326">
            <v>7</v>
          </cell>
          <cell r="AA1326">
            <v>20000</v>
          </cell>
          <cell r="AB1326">
            <v>0</v>
          </cell>
          <cell r="AC1326">
            <v>0</v>
          </cell>
        </row>
        <row r="1327">
          <cell r="A1327" t="str">
            <v>1-JQRR1</v>
          </cell>
          <cell r="B1327" t="str">
            <v>4 E1 DE ENLACES DEDICADOS 2 EN EL CENTRO Y 2 EN EL CDA DE MONTERREY</v>
          </cell>
          <cell r="C1327" t="str">
            <v>EMPRESARIAL MEXICO</v>
          </cell>
          <cell r="D1327" t="str">
            <v>RADIO CENTRO</v>
          </cell>
          <cell r="E1327" t="str">
            <v>GRUPO RADIO CENTRO SA DE CV</v>
          </cell>
          <cell r="F1327" t="str">
            <v>PROSPECTO</v>
          </cell>
          <cell r="G1327" t="str">
            <v>1-233BH</v>
          </cell>
          <cell r="H1327" t="str">
            <v>4 E1 DE ENLACES DEDICADOS DOS EN EL CENTRO Y DOS EN EL CDA DE MTY</v>
          </cell>
          <cell r="I1327" t="str">
            <v>Infraestructura</v>
          </cell>
          <cell r="J1327">
            <v>10</v>
          </cell>
          <cell r="K1327" t="str">
            <v>Detección de Oportunidad</v>
          </cell>
          <cell r="L1327" t="str">
            <v>Nuevo Servicio</v>
          </cell>
          <cell r="M1327" t="str">
            <v>Acceso Dedicado</v>
          </cell>
          <cell r="N1327" t="str">
            <v>3B-LINEA PRIVADA</v>
          </cell>
          <cell r="O1327" t="str">
            <v>Carcamo Gonzalez Erika</v>
          </cell>
          <cell r="P1327" t="str">
            <v>CARCAMO GONZALEZ ERIKA</v>
          </cell>
          <cell r="Q1327" t="str">
            <v>FLORES MEDINA AYRTON</v>
          </cell>
          <cell r="R1327" t="str">
            <v>MEZA BRAVO HECTOR MANUEL</v>
          </cell>
          <cell r="S1327" t="str">
            <v>I.II</v>
          </cell>
          <cell r="U1327" t="str">
            <v>CARCAMO GONZALEZ ERIKA</v>
          </cell>
          <cell r="V1327" t="str">
            <v>FLORES MEDINA AYRTON</v>
          </cell>
          <cell r="W1327" t="str">
            <v>MEZA BRAVO HECTOR MANUEL</v>
          </cell>
          <cell r="X1327" t="str">
            <v>LOVO REYES JUAN CARLOS</v>
          </cell>
          <cell r="Y1327">
            <v>2006</v>
          </cell>
          <cell r="Z1327">
            <v>7</v>
          </cell>
          <cell r="AA1327">
            <v>20000</v>
          </cell>
          <cell r="AB1327">
            <v>0</v>
          </cell>
          <cell r="AC1327">
            <v>0</v>
          </cell>
        </row>
        <row r="1328">
          <cell r="A1328" t="str">
            <v>1-JYK4J</v>
          </cell>
          <cell r="B1328" t="str">
            <v>ampliaicon de LP DE 512K A 1024K</v>
          </cell>
          <cell r="C1328" t="str">
            <v>EMPRESARIAL INTERIOR</v>
          </cell>
          <cell r="D1328" t="str">
            <v>BENEMERITA UNIVERSIDAD AUTONOMA DE PUEBLA</v>
          </cell>
          <cell r="E1328" t="str">
            <v>BENEMERITA UNIVERSIDAD AUTONOMA DE PUEBLA</v>
          </cell>
          <cell r="F1328" t="str">
            <v>TERRITORIAL</v>
          </cell>
          <cell r="G1328" t="str">
            <v>1-5NB26</v>
          </cell>
          <cell r="H1328" t="str">
            <v>AMPLIACION DE LP</v>
          </cell>
          <cell r="I1328" t="str">
            <v>Infraestructura</v>
          </cell>
          <cell r="J1328">
            <v>100</v>
          </cell>
          <cell r="K1328" t="str">
            <v>Facturación Total del Servicio</v>
          </cell>
          <cell r="L1328" t="str">
            <v>Incremento del Servicio</v>
          </cell>
          <cell r="M1328" t="str">
            <v>Línea Privada Local</v>
          </cell>
          <cell r="N1328" t="str">
            <v>3B-LINEA PRIVADA</v>
          </cell>
          <cell r="O1328" t="str">
            <v>Perez Alvarez Lorena</v>
          </cell>
          <cell r="P1328" t="str">
            <v>PEREZ ALVAREZ LORENA</v>
          </cell>
          <cell r="Q1328" t="str">
            <v>MENDEZ LARA OMAR</v>
          </cell>
          <cell r="R1328" t="str">
            <v>VI¿OLO URIARTE JAVIER ALEJANDRO</v>
          </cell>
          <cell r="S1328" t="str">
            <v>I</v>
          </cell>
          <cell r="T1328" t="str">
            <v>Comprometido</v>
          </cell>
          <cell r="U1328" t="str">
            <v>PEREZ ALVAREZ LORENA</v>
          </cell>
          <cell r="V1328" t="str">
            <v>MENDEZ LARA OMAR</v>
          </cell>
          <cell r="W1328" t="str">
            <v>VI¿OLO URIARTE JAVIER ALEJANDRO</v>
          </cell>
          <cell r="X1328" t="str">
            <v>ZENTENO CERVANTES MARIO ALBERTO</v>
          </cell>
          <cell r="Y1328">
            <v>2006</v>
          </cell>
          <cell r="Z1328">
            <v>7</v>
          </cell>
          <cell r="AA1328">
            <v>20000</v>
          </cell>
          <cell r="AB1328">
            <v>0</v>
          </cell>
          <cell r="AC1328">
            <v>0</v>
          </cell>
        </row>
        <row r="1329">
          <cell r="A1329" t="str">
            <v>1-JLZEV</v>
          </cell>
          <cell r="B1329" t="str">
            <v>INTERNET ALTA CAPACIDAD 8 MEGAS</v>
          </cell>
          <cell r="C1329" t="str">
            <v>EMPRESARIAL MEXICO</v>
          </cell>
          <cell r="D1329" t="str">
            <v>UNIVERSIDAD IBEROAMERICANA</v>
          </cell>
          <cell r="E1329" t="str">
            <v>UNIVERSIDAD IBEROAMERICANA</v>
          </cell>
          <cell r="F1329" t="str">
            <v>NEXT BUSINESS</v>
          </cell>
          <cell r="G1329" t="str">
            <v>1-6LR4Y</v>
          </cell>
          <cell r="H1329" t="str">
            <v>INTERNET ALTA CAPACIDAD 8 MEGAS</v>
          </cell>
          <cell r="I1329" t="str">
            <v>Infraestructura</v>
          </cell>
          <cell r="J1329">
            <v>10</v>
          </cell>
          <cell r="K1329" t="str">
            <v>Detección de Oportunidad</v>
          </cell>
          <cell r="L1329" t="str">
            <v>Incremento del Servicio</v>
          </cell>
          <cell r="M1329" t="str">
            <v>Internet Alta Capacidad</v>
          </cell>
          <cell r="N1329" t="str">
            <v>3C-INTERNET ALTA CAPACIDAD</v>
          </cell>
          <cell r="O1329" t="str">
            <v>Pimentel Padilla Leticia</v>
          </cell>
          <cell r="P1329" t="str">
            <v>PIMENTEL PADILLA LETICIA</v>
          </cell>
          <cell r="Q1329" t="str">
            <v>FLORES MEDINA AYRTON</v>
          </cell>
          <cell r="R1329" t="str">
            <v>MEZA BRAVO HECTOR MANUEL</v>
          </cell>
          <cell r="S1329" t="str">
            <v>I.II</v>
          </cell>
          <cell r="U1329" t="str">
            <v>PIMENTEL PADILLA LETICIA</v>
          </cell>
          <cell r="V1329" t="str">
            <v>FLORES MEDINA AYRTON</v>
          </cell>
          <cell r="W1329" t="str">
            <v>MEZA BRAVO HECTOR MANUEL</v>
          </cell>
          <cell r="X1329" t="str">
            <v>LOVO REYES JUAN CARLOS</v>
          </cell>
          <cell r="Y1329">
            <v>2006</v>
          </cell>
          <cell r="Z1329">
            <v>7</v>
          </cell>
          <cell r="AA1329">
            <v>19158</v>
          </cell>
          <cell r="AB1329">
            <v>0</v>
          </cell>
          <cell r="AC1329">
            <v>0</v>
          </cell>
          <cell r="AD1329" t="str">
            <v>Valdes Miramontes Miguel Angel</v>
          </cell>
        </row>
        <row r="1330">
          <cell r="A1330" t="str">
            <v>1-IAA5X</v>
          </cell>
          <cell r="B1330" t="str">
            <v>PROPUESTA  DE INTERNET CORPORATIVO</v>
          </cell>
          <cell r="C1330" t="str">
            <v>EMPRESARIAL MEXICO</v>
          </cell>
          <cell r="D1330" t="str">
            <v>PAXAR DE MEXICO</v>
          </cell>
          <cell r="E1330" t="str">
            <v>PAXAR DE MEXICO S.A. DE C.V.</v>
          </cell>
          <cell r="G1330" t="str">
            <v>1+K9+236</v>
          </cell>
          <cell r="H1330" t="str">
            <v>INTERNET CORPORATIVO</v>
          </cell>
          <cell r="I1330" t="str">
            <v>Infraestructura</v>
          </cell>
          <cell r="J1330">
            <v>0</v>
          </cell>
          <cell r="K1330" t="str">
            <v>Perdida de la Oportunidad</v>
          </cell>
          <cell r="L1330" t="str">
            <v>Primer Servicio</v>
          </cell>
          <cell r="M1330" t="str">
            <v>Internet Corporativo Avantel</v>
          </cell>
          <cell r="N1330" t="str">
            <v>3D-INTERNET DEDICADO</v>
          </cell>
          <cell r="O1330" t="str">
            <v>Aguilar Barrientos Adriana</v>
          </cell>
          <cell r="P1330" t="str">
            <v>AGUILAR BARRIENTOS ADRIANA</v>
          </cell>
          <cell r="Q1330" t="str">
            <v>ROSKARITZ HENNING GEORG GILBERT</v>
          </cell>
          <cell r="R1330" t="str">
            <v>VALDUEZA GUADARRAMA MIGUEL ALFONSO</v>
          </cell>
          <cell r="T1330" t="str">
            <v>No Comprometido</v>
          </cell>
          <cell r="U1330" t="str">
            <v>AGUILAR BARRIENTOS ADRIANA</v>
          </cell>
          <cell r="V1330" t="str">
            <v>ROSKARITZ HENNING GEORG GILBERT</v>
          </cell>
          <cell r="W1330" t="str">
            <v>VALDUEZA GUADARRAMA MIGUEL ALFONSO</v>
          </cell>
          <cell r="X1330" t="str">
            <v>LOVO REYES JUAN CARLOS</v>
          </cell>
          <cell r="Y1330">
            <v>2006</v>
          </cell>
          <cell r="Z1330">
            <v>7</v>
          </cell>
          <cell r="AA1330">
            <v>19000</v>
          </cell>
          <cell r="AB1330">
            <v>19000</v>
          </cell>
          <cell r="AC1330">
            <v>0</v>
          </cell>
        </row>
        <row r="1331">
          <cell r="A1331" t="str">
            <v>1-FMJJL</v>
          </cell>
          <cell r="B1331" t="str">
            <v>internet 128</v>
          </cell>
          <cell r="C1331" t="str">
            <v>EMPRESARIAL MEXICO</v>
          </cell>
          <cell r="D1331" t="str">
            <v>IXE CASA DE BOLSA SA DE CV IXE GRUPO FINANCIERO</v>
          </cell>
          <cell r="E1331" t="str">
            <v>IXE CASA DE BOLSA S.ADE C.V</v>
          </cell>
          <cell r="F1331" t="str">
            <v>NEXT BUSINESS</v>
          </cell>
          <cell r="G1331" t="str">
            <v>1+K9+900</v>
          </cell>
          <cell r="H1331" t="str">
            <v>INTERNET 128</v>
          </cell>
          <cell r="I1331" t="str">
            <v>Infraestructura</v>
          </cell>
          <cell r="J1331">
            <v>25</v>
          </cell>
          <cell r="K1331" t="str">
            <v>Entrega de la Primera Propuesta</v>
          </cell>
          <cell r="L1331" t="str">
            <v>Incremento del Servicio</v>
          </cell>
          <cell r="M1331" t="str">
            <v>Internet Corporativo Avantel</v>
          </cell>
          <cell r="N1331" t="str">
            <v>3D-INTERNET DEDICADO</v>
          </cell>
          <cell r="O1331" t="str">
            <v>TORRES BENGOA CLAUDIA</v>
          </cell>
          <cell r="P1331" t="str">
            <v>TORRES BENGOA CLAUDIA</v>
          </cell>
          <cell r="Q1331" t="str">
            <v>FLORES MEDINA AYRTON</v>
          </cell>
          <cell r="R1331" t="str">
            <v>MEZA BRAVO HECTOR MANUEL</v>
          </cell>
          <cell r="S1331" t="str">
            <v>I.II</v>
          </cell>
          <cell r="T1331" t="str">
            <v>Strech</v>
          </cell>
          <cell r="U1331" t="str">
            <v>TORRES BENGOA CLAUDIA</v>
          </cell>
          <cell r="V1331" t="str">
            <v>FLORES MEDINA AYRTON</v>
          </cell>
          <cell r="W1331" t="str">
            <v>MEZA BRAVO HECTOR MANUEL</v>
          </cell>
          <cell r="X1331" t="str">
            <v>LOVO REYES JUAN CARLOS</v>
          </cell>
          <cell r="Y1331">
            <v>2006</v>
          </cell>
          <cell r="Z1331">
            <v>7</v>
          </cell>
          <cell r="AA1331">
            <v>18000</v>
          </cell>
          <cell r="AB1331">
            <v>0</v>
          </cell>
          <cell r="AC1331">
            <v>0</v>
          </cell>
        </row>
        <row r="1332">
          <cell r="A1332" t="str">
            <v>1-I4VML</v>
          </cell>
          <cell r="B1332" t="str">
            <v>INTERNET DEDICADO 2048 KBPS</v>
          </cell>
          <cell r="C1332" t="str">
            <v>EMPRESARIAL MEXICO</v>
          </cell>
          <cell r="D1332" t="str">
            <v>CORPORACION GEO</v>
          </cell>
          <cell r="E1332" t="str">
            <v>CORPORACION GEO</v>
          </cell>
          <cell r="G1332" t="str">
            <v>1+7E+315</v>
          </cell>
          <cell r="H1332" t="str">
            <v>INTERNET DEDICADO 2048 KBPS</v>
          </cell>
          <cell r="I1332" t="str">
            <v>Infraestructura</v>
          </cell>
          <cell r="J1332">
            <v>0</v>
          </cell>
          <cell r="K1332" t="str">
            <v>Perdida de la Oportunidad</v>
          </cell>
          <cell r="L1332" t="str">
            <v>Nuevo Servicio</v>
          </cell>
          <cell r="M1332" t="str">
            <v>Internet Corporativo Seguro</v>
          </cell>
          <cell r="N1332" t="str">
            <v>3D-INTERNET DEDICADO</v>
          </cell>
          <cell r="O1332" t="str">
            <v>LUJANO FLORES GABRIEL</v>
          </cell>
          <cell r="P1332" t="str">
            <v>LUJANO FLORES GABRIEL</v>
          </cell>
          <cell r="Q1332" t="str">
            <v>CARDOS DUARTE GABRIEL ALEJANDRO</v>
          </cell>
          <cell r="R1332" t="str">
            <v>MORA MORA RODOLFO</v>
          </cell>
          <cell r="S1332" t="str">
            <v>II.I</v>
          </cell>
          <cell r="U1332" t="str">
            <v>LUJANO FLORES GABRIEL</v>
          </cell>
          <cell r="V1332" t="str">
            <v>CARDOS DUARTE GABRIEL ALEJANDRO</v>
          </cell>
          <cell r="W1332" t="str">
            <v>MORA MORA RODOLFO</v>
          </cell>
          <cell r="X1332" t="str">
            <v>LOVO REYES JUAN CARLOS</v>
          </cell>
          <cell r="Y1332">
            <v>2006</v>
          </cell>
          <cell r="Z1332">
            <v>7</v>
          </cell>
          <cell r="AA1332">
            <v>17983</v>
          </cell>
          <cell r="AB1332">
            <v>0</v>
          </cell>
          <cell r="AC1332">
            <v>0</v>
          </cell>
        </row>
        <row r="1333">
          <cell r="A1333" t="str">
            <v>1-HZIC0</v>
          </cell>
          <cell r="B1333" t="str">
            <v>INTERNET DEDICADO E1</v>
          </cell>
          <cell r="C1333" t="str">
            <v>EMPRESARIAL MEXICO</v>
          </cell>
          <cell r="D1333" t="str">
            <v>ANSCOM</v>
          </cell>
          <cell r="E1333" t="str">
            <v>ANSCOM SA DE CV</v>
          </cell>
          <cell r="G1333" t="str">
            <v>1-HZIBD</v>
          </cell>
          <cell r="H1333" t="str">
            <v>INTERNET DEDICADO</v>
          </cell>
          <cell r="I1333" t="str">
            <v>Infraestructura</v>
          </cell>
          <cell r="J1333">
            <v>0</v>
          </cell>
          <cell r="K1333" t="str">
            <v>Perdida de la Oportunidad</v>
          </cell>
          <cell r="L1333" t="str">
            <v>Primer Servicio</v>
          </cell>
          <cell r="M1333" t="str">
            <v>Internet Dedicado</v>
          </cell>
          <cell r="N1333" t="str">
            <v>3D-INTERNET DEDICADO</v>
          </cell>
          <cell r="O1333" t="str">
            <v>Palacio Jimenez Francisco</v>
          </cell>
          <cell r="P1333" t="str">
            <v>PALACIO JIMENEZ FRANCISCO</v>
          </cell>
          <cell r="Q1333" t="str">
            <v>DOMINGUEZ BANDA TANIA JANETTE</v>
          </cell>
          <cell r="R1333" t="str">
            <v>CASTA¿EDA RIVAS GABRIEL ALBERTO</v>
          </cell>
          <cell r="S1333" t="str">
            <v>IV.I</v>
          </cell>
          <cell r="U1333" t="str">
            <v>PALACIO JIMENEZ FRANCISCO</v>
          </cell>
          <cell r="V1333" t="str">
            <v>DOMINGUEZ BANDA TANIA JANETTE</v>
          </cell>
          <cell r="W1333" t="str">
            <v>CASTA¿EDA RIVAS GABRIEL ALBERTO</v>
          </cell>
          <cell r="X1333" t="str">
            <v>LOVO REYES JUAN CARLOS</v>
          </cell>
          <cell r="Y1333">
            <v>2006</v>
          </cell>
          <cell r="Z1333">
            <v>7</v>
          </cell>
          <cell r="AA1333">
            <v>17981</v>
          </cell>
          <cell r="AB1333">
            <v>0</v>
          </cell>
          <cell r="AC1333">
            <v>0</v>
          </cell>
        </row>
        <row r="1334">
          <cell r="A1334" t="str">
            <v>1-K32QD</v>
          </cell>
          <cell r="B1334" t="str">
            <v>RENOVACIÓN DE CONTRATO DE E1 CON DISMINUCIÓN DE TARIFA</v>
          </cell>
          <cell r="C1334" t="str">
            <v>EMPRESARIAL INTERIOR</v>
          </cell>
          <cell r="D1334" t="str">
            <v>GRUPO GOR</v>
          </cell>
          <cell r="E1334" t="str">
            <v>GRUPO GOR SA DE CV</v>
          </cell>
          <cell r="G1334" t="str">
            <v>1-1KKI2</v>
          </cell>
          <cell r="H1334" t="str">
            <v>RENOVACION NUEVA TARIFA</v>
          </cell>
          <cell r="I1334" t="str">
            <v>Infraestructura</v>
          </cell>
          <cell r="J1334">
            <v>100</v>
          </cell>
          <cell r="K1334" t="str">
            <v>Facturación Total del Servicio</v>
          </cell>
          <cell r="L1334" t="str">
            <v>Renovación Contrato</v>
          </cell>
          <cell r="M1334" t="str">
            <v>Internet Dedicado</v>
          </cell>
          <cell r="N1334" t="str">
            <v>3D-INTERNET DEDICADO</v>
          </cell>
          <cell r="O1334" t="str">
            <v>MORA GONZALEZ DALEL</v>
          </cell>
          <cell r="P1334" t="str">
            <v>MORA GONZALEZ DALEL</v>
          </cell>
          <cell r="Q1334" t="str">
            <v>MENDEZ LARA OMAR</v>
          </cell>
          <cell r="R1334" t="str">
            <v>VI¿OLO URIARTE JAVIER ALEJANDRO</v>
          </cell>
          <cell r="S1334" t="str">
            <v>I</v>
          </cell>
          <cell r="T1334" t="str">
            <v>Comprometido</v>
          </cell>
          <cell r="U1334" t="str">
            <v>MORA GONZALEZ DALEL</v>
          </cell>
          <cell r="V1334" t="str">
            <v>MENDEZ LARA OMAR</v>
          </cell>
          <cell r="W1334" t="str">
            <v>VI¿OLO URIARTE JAVIER ALEJANDRO</v>
          </cell>
          <cell r="X1334" t="str">
            <v>ZENTENO CERVANTES MARIO ALBERTO</v>
          </cell>
          <cell r="Y1334">
            <v>2006</v>
          </cell>
          <cell r="Z1334">
            <v>7</v>
          </cell>
          <cell r="AA1334">
            <v>17500</v>
          </cell>
          <cell r="AB1334">
            <v>0</v>
          </cell>
          <cell r="AC1334">
            <v>0</v>
          </cell>
        </row>
        <row r="1335">
          <cell r="A1335" t="str">
            <v>1-95C-51</v>
          </cell>
          <cell r="B1335" t="str">
            <v>Oportunidad a partir de la renovación del contrato 44902 del customer 3000689 NII TELECOM S DE R L DE CV almacenado en SADOC, con fecha de vencimiento 01/JUL/2006</v>
          </cell>
          <cell r="C1335" t="str">
            <v>INTERNACIONAL</v>
          </cell>
          <cell r="D1335" t="str">
            <v>SISTEMAS DE COMUNICACIONES TRONCALES</v>
          </cell>
          <cell r="F1335" t="str">
            <v>INTERNACIONAL</v>
          </cell>
          <cell r="G1335" t="str">
            <v>1+9P+80</v>
          </cell>
          <cell r="H1335" t="str">
            <v>3B-LINEA PRIVADA, RENOVACION DOCTO 44902</v>
          </cell>
          <cell r="I1335" t="str">
            <v>Infraestructura</v>
          </cell>
          <cell r="J1335">
            <v>10</v>
          </cell>
          <cell r="K1335" t="str">
            <v>Detección de Oportunidad</v>
          </cell>
          <cell r="L1335" t="str">
            <v>Renovación del Servicio</v>
          </cell>
          <cell r="M1335" t="str">
            <v>Punto Multipunto</v>
          </cell>
          <cell r="N1335" t="str">
            <v>3B-LINEA PRIVADA</v>
          </cell>
          <cell r="O1335" t="str">
            <v>Martinez Hernandez Oscar</v>
          </cell>
          <cell r="P1335" t="str">
            <v>MARTINEZ HERNANDEZ OSCAR</v>
          </cell>
          <cell r="Q1335" t="str">
            <v>HERNANDEZ GONZALEZ JOEL</v>
          </cell>
          <cell r="R1335" t="str">
            <v>VILLASCAN LEE MARCO ANTONIO</v>
          </cell>
          <cell r="U1335" t="str">
            <v>MARTINEZ HERNANDEZ OSCAR</v>
          </cell>
          <cell r="V1335" t="str">
            <v>HERNANDEZ GONZALEZ JOEL</v>
          </cell>
          <cell r="W1335" t="str">
            <v>VILLASCAN LEE MARCO ANTONIO</v>
          </cell>
          <cell r="X1335" t="str">
            <v>VILLASCAN LEE MARCO ANTONIO</v>
          </cell>
          <cell r="Y1335">
            <v>2006</v>
          </cell>
          <cell r="Z1335">
            <v>7</v>
          </cell>
          <cell r="AA1335">
            <v>17103.689999999999</v>
          </cell>
          <cell r="AB1335">
            <v>0</v>
          </cell>
          <cell r="AC1335">
            <v>0</v>
          </cell>
        </row>
        <row r="1336">
          <cell r="A1336" t="str">
            <v>1-EX84P</v>
          </cell>
          <cell r="B1336" t="str">
            <v>Servicio de E1 de Internet para el corporativo</v>
          </cell>
          <cell r="C1336" t="str">
            <v>EMPRESARIAL MEXICO</v>
          </cell>
          <cell r="D1336" t="str">
            <v>MITSUBISHI HEAVY INDUSTRIES</v>
          </cell>
          <cell r="E1336" t="str">
            <v>MITSUBISHI HEAVY INDUSTRIES DE MEXICO SA DE CV</v>
          </cell>
          <cell r="G1336" t="str">
            <v>1-7KIF1</v>
          </cell>
          <cell r="H1336" t="str">
            <v>INTERNET MITSUBISHI</v>
          </cell>
          <cell r="I1336" t="str">
            <v>Infraestructura</v>
          </cell>
          <cell r="J1336">
            <v>0</v>
          </cell>
          <cell r="K1336" t="str">
            <v>Perdida de la Oportunidad</v>
          </cell>
          <cell r="L1336" t="str">
            <v>Nuevo Servicio</v>
          </cell>
          <cell r="M1336" t="str">
            <v>Internet Corporativo Avantel</v>
          </cell>
          <cell r="N1336" t="str">
            <v>3D-INTERNET DEDICADO</v>
          </cell>
          <cell r="O1336" t="str">
            <v>Sanchez Tello Abraham</v>
          </cell>
          <cell r="P1336" t="str">
            <v>SANCHEZ TELLO ABRAHAM ADREC</v>
          </cell>
          <cell r="Q1336" t="str">
            <v>ROSKARITZ HENNING GEORG GILBERT</v>
          </cell>
          <cell r="R1336" t="str">
            <v>VALDUEZA GUADARRAMA MIGUEL ALFONSO</v>
          </cell>
          <cell r="U1336" t="str">
            <v>SANCHEZ TELLO ABRAHAM ADREC</v>
          </cell>
          <cell r="V1336" t="str">
            <v>ROSKARITZ HENNING GEORG GILBERT</v>
          </cell>
          <cell r="W1336" t="str">
            <v>VALDUEZA GUADARRAMA MIGUEL ALFONSO</v>
          </cell>
          <cell r="X1336" t="str">
            <v>LOVO REYES JUAN CARLOS</v>
          </cell>
          <cell r="Y1336">
            <v>2006</v>
          </cell>
          <cell r="Z1336">
            <v>7</v>
          </cell>
          <cell r="AA1336">
            <v>17000</v>
          </cell>
          <cell r="AB1336">
            <v>0</v>
          </cell>
          <cell r="AC1336">
            <v>0</v>
          </cell>
        </row>
        <row r="1337">
          <cell r="A1337" t="str">
            <v>1-K4W9Q</v>
          </cell>
          <cell r="B1337" t="str">
            <v>E1 internet</v>
          </cell>
          <cell r="C1337" t="str">
            <v>EMPRESARIAL INTERIOR</v>
          </cell>
          <cell r="D1337" t="str">
            <v>OCA HOSPITAL</v>
          </cell>
          <cell r="E1337" t="str">
            <v>HOSPITAL Y CLINICA OCA SA DE CV</v>
          </cell>
          <cell r="G1337" t="str">
            <v>1-K4W6I</v>
          </cell>
          <cell r="H1337" t="str">
            <v>E1 INTERNET</v>
          </cell>
          <cell r="I1337" t="str">
            <v>Infraestructura</v>
          </cell>
          <cell r="J1337">
            <v>0</v>
          </cell>
          <cell r="K1337" t="str">
            <v>Perdida de la Oportunidad</v>
          </cell>
          <cell r="L1337" t="str">
            <v>Nuevo Servicio</v>
          </cell>
          <cell r="M1337" t="str">
            <v>Internet Corporativo Plus Avantel</v>
          </cell>
          <cell r="N1337" t="str">
            <v>3D-INTERNET DEDICADO</v>
          </cell>
          <cell r="O1337" t="str">
            <v>Azuara Martinez Luis Octavio</v>
          </cell>
          <cell r="P1337" t="str">
            <v>AZUARA MARTINEZ LUIS OCTAVIO</v>
          </cell>
          <cell r="Q1337" t="str">
            <v>GARCIA RUIZ HECTOR JAVIER</v>
          </cell>
          <cell r="R1337" t="str">
            <v>TREVI¿O GONZALEZ CLAUDIA PATRICIA</v>
          </cell>
          <cell r="U1337" t="str">
            <v>AZUARA MARTINEZ LUIS OCTAVIO</v>
          </cell>
          <cell r="V1337" t="str">
            <v>GARCIA RUIZ HECTOR JAVIER</v>
          </cell>
          <cell r="W1337" t="str">
            <v>TREVI¿O GONZALEZ CLAUDIA PATRICIA</v>
          </cell>
          <cell r="X1337" t="str">
            <v>ZENTENO CERVANTES MARIO ALBERTO</v>
          </cell>
          <cell r="Y1337">
            <v>2006</v>
          </cell>
          <cell r="Z1337">
            <v>7</v>
          </cell>
          <cell r="AA1337">
            <v>15998.18</v>
          </cell>
          <cell r="AB1337">
            <v>3085.68</v>
          </cell>
          <cell r="AC1337">
            <v>0</v>
          </cell>
        </row>
        <row r="1338">
          <cell r="A1338" t="str">
            <v>1-GRDUB</v>
          </cell>
          <cell r="B1338" t="str">
            <v>INTERENET 2048 kbps precio especial</v>
          </cell>
          <cell r="C1338" t="str">
            <v>EMPRESARIAL MEXICO</v>
          </cell>
          <cell r="D1338" t="str">
            <v>PROMOTORA PASEO DE LA REFORMA</v>
          </cell>
          <cell r="E1338" t="str">
            <v>PROMOTORA PASEO DE LA REFORMA S DE RL DE CV</v>
          </cell>
          <cell r="F1338" t="str">
            <v>PROSPECTO</v>
          </cell>
          <cell r="G1338" t="str">
            <v>1-F3IQT</v>
          </cell>
          <cell r="H1338" t="str">
            <v>INTERNET E1</v>
          </cell>
          <cell r="I1338" t="str">
            <v>Infraestructura</v>
          </cell>
          <cell r="J1338">
            <v>100</v>
          </cell>
          <cell r="K1338" t="str">
            <v>Facturación Total del Servicio</v>
          </cell>
          <cell r="L1338" t="str">
            <v>Nuevo Servicio</v>
          </cell>
          <cell r="M1338" t="str">
            <v>Internet Corporativo Plus Avantel</v>
          </cell>
          <cell r="N1338" t="str">
            <v>3D-INTERNET DEDICADO</v>
          </cell>
          <cell r="O1338" t="str">
            <v>Abascal Beltran Sergio</v>
          </cell>
          <cell r="P1338" t="str">
            <v>ABASCAL BELTRAN SERGIO</v>
          </cell>
          <cell r="Q1338" t="str">
            <v>CORONA ARROYAVE ABELARDO ROBERTO</v>
          </cell>
          <cell r="R1338" t="str">
            <v>CASTA¿EDA RIVAS GABRIEL ALBERTO</v>
          </cell>
          <cell r="S1338" t="str">
            <v>IV.II</v>
          </cell>
          <cell r="T1338" t="str">
            <v>Comprometido</v>
          </cell>
          <cell r="U1338" t="str">
            <v>ABASCAL BELTRAN SERGIO</v>
          </cell>
          <cell r="V1338" t="str">
            <v>CORONA ARROYAVE ABELARDO ROBERTO</v>
          </cell>
          <cell r="W1338" t="str">
            <v>CASTA¿EDA RIVAS GABRIEL ALBERTO</v>
          </cell>
          <cell r="X1338" t="str">
            <v>LOVO REYES JUAN CARLOS</v>
          </cell>
          <cell r="Y1338">
            <v>2006</v>
          </cell>
          <cell r="Z1338">
            <v>7</v>
          </cell>
          <cell r="AA1338">
            <v>15775</v>
          </cell>
          <cell r="AB1338">
            <v>0</v>
          </cell>
          <cell r="AC1338">
            <v>0</v>
          </cell>
          <cell r="AD1338" t="str">
            <v>Mendoza Martinez Roberto Francisco</v>
          </cell>
        </row>
        <row r="1339">
          <cell r="A1339" t="str">
            <v>1-K1HLM</v>
          </cell>
          <cell r="B1339" t="str">
            <v>LINEA PRIVADA PLUS CANCUN-PLAYA DEL CARMEN 6xE1s</v>
          </cell>
          <cell r="C1339" t="str">
            <v>INTERNACIONAL</v>
          </cell>
          <cell r="D1339" t="str">
            <v>PEGASO COMUNICACIONES Y SISTEMAS</v>
          </cell>
          <cell r="E1339" t="str">
            <v>PEGASO COMUNICACIONES Y SISTEMAS, S.A. DE C.V.</v>
          </cell>
          <cell r="G1339" t="str">
            <v>1+9P+33</v>
          </cell>
          <cell r="H1339" t="str">
            <v>LPP 6XE1S CANCUN-PLAYA DEL CARMEN</v>
          </cell>
          <cell r="I1339" t="str">
            <v>Infraestructura</v>
          </cell>
          <cell r="J1339">
            <v>100</v>
          </cell>
          <cell r="K1339" t="str">
            <v>Facturación Total del Servicio</v>
          </cell>
          <cell r="L1339" t="str">
            <v>Nuevo Servicio</v>
          </cell>
          <cell r="M1339" t="str">
            <v>Línea Privada Local</v>
          </cell>
          <cell r="N1339" t="str">
            <v>3B-LINEA PRIVADA</v>
          </cell>
          <cell r="O1339" t="str">
            <v>Maldonado Robles Francisco Javier</v>
          </cell>
          <cell r="P1339" t="str">
            <v>MALDONADO ROBLES FRANCISCO JAVIER</v>
          </cell>
          <cell r="Q1339" t="str">
            <v>HERNANDEZ GONZALEZ JOEL</v>
          </cell>
          <cell r="R1339" t="str">
            <v>VILLASCAN LEE MARCO ANTONIO</v>
          </cell>
          <cell r="T1339" t="str">
            <v>Comprometido</v>
          </cell>
          <cell r="U1339" t="str">
            <v>MALDONADO ROBLES FRANCISCO JAVIER</v>
          </cell>
          <cell r="V1339" t="str">
            <v>HERNANDEZ GONZALEZ JOEL</v>
          </cell>
          <cell r="W1339" t="str">
            <v>VILLASCAN LEE MARCO ANTONIO</v>
          </cell>
          <cell r="X1339" t="str">
            <v>VILLASCAN LEE MARCO ANTONIO</v>
          </cell>
          <cell r="Y1339">
            <v>2006</v>
          </cell>
          <cell r="Z1339">
            <v>7</v>
          </cell>
          <cell r="AA1339">
            <v>15333</v>
          </cell>
          <cell r="AB1339">
            <v>0</v>
          </cell>
          <cell r="AC1339">
            <v>0</v>
          </cell>
        </row>
        <row r="1340">
          <cell r="A1340" t="str">
            <v>1-K1HZF</v>
          </cell>
          <cell r="C1340" t="str">
            <v>INTERNACIONAL</v>
          </cell>
          <cell r="D1340" t="str">
            <v>PEGASO COMUNICACIONES Y SISTEMAS</v>
          </cell>
          <cell r="E1340" t="str">
            <v>PEGASO COMUNICACIONES Y SISTEMAS, S.A. DE C.V.</v>
          </cell>
          <cell r="G1340" t="str">
            <v>1+9P+33</v>
          </cell>
          <cell r="H1340" t="str">
            <v>TEMM CANCUN-PLAYA DEL CARMEN 6XE1S</v>
          </cell>
          <cell r="I1340" t="str">
            <v>Infraestructura</v>
          </cell>
          <cell r="J1340">
            <v>0</v>
          </cell>
          <cell r="K1340" t="str">
            <v>Perdida de la Oportunidad</v>
          </cell>
          <cell r="L1340" t="str">
            <v>Nuevo Servicio</v>
          </cell>
          <cell r="M1340" t="str">
            <v>Línea Privada Local</v>
          </cell>
          <cell r="N1340" t="str">
            <v>3B-LINEA PRIVADA</v>
          </cell>
          <cell r="O1340" t="str">
            <v>Maldonado Robles Francisco Javier</v>
          </cell>
          <cell r="P1340" t="str">
            <v>MALDONADO ROBLES FRANCISCO JAVIER</v>
          </cell>
          <cell r="Q1340" t="str">
            <v>HERNANDEZ GONZALEZ JOEL</v>
          </cell>
          <cell r="R1340" t="str">
            <v>VILLASCAN LEE MARCO ANTONIO</v>
          </cell>
          <cell r="T1340" t="str">
            <v>No Comprometido</v>
          </cell>
          <cell r="U1340" t="str">
            <v>MALDONADO ROBLES FRANCISCO JAVIER</v>
          </cell>
          <cell r="V1340" t="str">
            <v>HERNANDEZ GONZALEZ JOEL</v>
          </cell>
          <cell r="W1340" t="str">
            <v>VILLASCAN LEE MARCO ANTONIO</v>
          </cell>
          <cell r="X1340" t="str">
            <v>VILLASCAN LEE MARCO ANTONIO</v>
          </cell>
          <cell r="Y1340">
            <v>2006</v>
          </cell>
          <cell r="Z1340">
            <v>7</v>
          </cell>
          <cell r="AA1340">
            <v>15333</v>
          </cell>
          <cell r="AB1340">
            <v>0</v>
          </cell>
          <cell r="AC1340">
            <v>0</v>
          </cell>
        </row>
        <row r="1341">
          <cell r="A1341" t="str">
            <v>1-EY8E1</v>
          </cell>
          <cell r="B1341" t="str">
            <v>INCREMENTO DE SERVICIO DE ID E1 UNIVERSIDAD</v>
          </cell>
          <cell r="C1341" t="str">
            <v>EMPRESARIAL MEXICO</v>
          </cell>
          <cell r="D1341" t="str">
            <v>UNIVERSIDAD TECNOLOGICA DEL VALLE DE TOLUCA</v>
          </cell>
          <cell r="E1341" t="str">
            <v>UNIVERSIDAD TECNOLOGICA DEL VALLE DE TOLUCA</v>
          </cell>
          <cell r="G1341" t="str">
            <v>1-B0P3H</v>
          </cell>
          <cell r="H1341" t="str">
            <v>INCREMNTO DE IN E1 UNIVERSIDAD TECNOLOGICA DEL VALLE DE TOLUCA</v>
          </cell>
          <cell r="I1341" t="str">
            <v>Infraestructura</v>
          </cell>
          <cell r="J1341">
            <v>0</v>
          </cell>
          <cell r="K1341" t="str">
            <v>Perdida de la Oportunidad</v>
          </cell>
          <cell r="L1341" t="str">
            <v>Incremento del Servicio</v>
          </cell>
          <cell r="M1341" t="str">
            <v>Internet 2 Avantel + Internet Corporativo Avantel (2048 Kbps)</v>
          </cell>
          <cell r="N1341" t="str">
            <v>3D-INTERNET DEDICADO</v>
          </cell>
          <cell r="O1341" t="str">
            <v>Montes Rivero Maria Concepcion</v>
          </cell>
          <cell r="P1341" t="str">
            <v>MONTES RIVERA MARIA CONCEPCION</v>
          </cell>
          <cell r="Q1341" t="str">
            <v>ESQUIVEL GARCIA EDUARDO</v>
          </cell>
          <cell r="R1341" t="str">
            <v>MORA MORA RODOLFO</v>
          </cell>
          <cell r="S1341" t="str">
            <v>II.II</v>
          </cell>
          <cell r="U1341" t="str">
            <v>MONTES RIVERA MARIA CONCEPCION</v>
          </cell>
          <cell r="V1341" t="str">
            <v>ESQUIVEL GARCIA EDUARDO</v>
          </cell>
          <cell r="W1341" t="str">
            <v>MORA MORA RODOLFO</v>
          </cell>
          <cell r="X1341" t="str">
            <v>LOVO REYES JUAN CARLOS</v>
          </cell>
          <cell r="Y1341">
            <v>2006</v>
          </cell>
          <cell r="Z1341">
            <v>7</v>
          </cell>
          <cell r="AA1341">
            <v>15200</v>
          </cell>
          <cell r="AB1341">
            <v>0</v>
          </cell>
          <cell r="AC1341">
            <v>0</v>
          </cell>
          <cell r="AD1341" t="str">
            <v>Mendoza Martinez Roberto Francisco</v>
          </cell>
        </row>
        <row r="1342">
          <cell r="A1342" t="str">
            <v>1-FYVI4</v>
          </cell>
          <cell r="B1342" t="str">
            <v>INTERNET SMART BLOCKS</v>
          </cell>
          <cell r="C1342" t="str">
            <v>EMPRESARIAL MEXICO</v>
          </cell>
          <cell r="D1342" t="str">
            <v>NUEVA IMPRESORA Y EDITORA</v>
          </cell>
          <cell r="E1342" t="str">
            <v>NUEVA IMPRESORA Y EDITORA SA DE CV</v>
          </cell>
          <cell r="F1342" t="str">
            <v>NEXT BUSINESS</v>
          </cell>
          <cell r="G1342" t="str">
            <v>1+K9+2108</v>
          </cell>
          <cell r="H1342" t="str">
            <v>SMART BLOCKS</v>
          </cell>
          <cell r="I1342" t="str">
            <v>Infraestructura</v>
          </cell>
          <cell r="J1342">
            <v>0</v>
          </cell>
          <cell r="K1342" t="str">
            <v>Perdida de la Oportunidad</v>
          </cell>
          <cell r="L1342" t="str">
            <v>Nuevo Servicio</v>
          </cell>
          <cell r="M1342" t="str">
            <v>Internet Smart Blocks Internet Local</v>
          </cell>
          <cell r="N1342" t="str">
            <v>3D-INTERNET DEDICADO</v>
          </cell>
          <cell r="O1342" t="str">
            <v>LORANDI GUERRERO JESSICA EDNA</v>
          </cell>
          <cell r="P1342" t="str">
            <v>LORANDI GUERRERO EDNA JESSICA</v>
          </cell>
          <cell r="Q1342" t="str">
            <v>DAVILA RODRIGUEZ GLORIA OLIVIA</v>
          </cell>
          <cell r="R1342" t="str">
            <v>VALDUEZA GUADARRAMA MIGUEL ALFONSO</v>
          </cell>
          <cell r="T1342" t="str">
            <v>No Comprometido</v>
          </cell>
          <cell r="U1342" t="str">
            <v>LORANDI GUERRERO EDNA JESSICA</v>
          </cell>
          <cell r="V1342" t="str">
            <v>DAVILA RODRIGUEZ GLORIA OLIVIA</v>
          </cell>
          <cell r="W1342" t="str">
            <v>VALDUEZA GUADARRAMA MIGUEL ALFONSO</v>
          </cell>
          <cell r="X1342" t="str">
            <v>LOVO REYES JUAN CARLOS</v>
          </cell>
          <cell r="Y1342">
            <v>2006</v>
          </cell>
          <cell r="Z1342">
            <v>7</v>
          </cell>
          <cell r="AA1342">
            <v>15000</v>
          </cell>
          <cell r="AB1342">
            <v>0</v>
          </cell>
          <cell r="AC1342">
            <v>0</v>
          </cell>
        </row>
        <row r="1343">
          <cell r="A1343" t="str">
            <v>1-JLO12</v>
          </cell>
          <cell r="B1343" t="str">
            <v>CONALEP INTERNET</v>
          </cell>
          <cell r="C1343" t="str">
            <v>CORPORATIVO</v>
          </cell>
          <cell r="D1343" t="str">
            <v>COLEGIO NACIONAL DE EDUCACION PROFESIONAL TECNICA</v>
          </cell>
          <cell r="E1343" t="str">
            <v>COLEGIO NACIONAL DE EDUCACION PROFESIONAL TECNICA</v>
          </cell>
          <cell r="F1343" t="str">
            <v>NEXT 100</v>
          </cell>
          <cell r="G1343" t="str">
            <v>1-5QBJP</v>
          </cell>
          <cell r="H1343" t="str">
            <v>INTERNET CONALEP</v>
          </cell>
          <cell r="I1343" t="str">
            <v>Infraestructura</v>
          </cell>
          <cell r="J1343">
            <v>100</v>
          </cell>
          <cell r="K1343" t="str">
            <v>Facturación Total del Servicio</v>
          </cell>
          <cell r="L1343" t="str">
            <v>Incremento del Servicio</v>
          </cell>
          <cell r="M1343" t="str">
            <v>Internet Corporativo Avantel</v>
          </cell>
          <cell r="N1343" t="str">
            <v>3D-INTERNET DEDICADO</v>
          </cell>
          <cell r="O1343" t="str">
            <v>Hernandez Garcia Adrian</v>
          </cell>
          <cell r="P1343" t="str">
            <v>HERNANDEZ GARCIA ADRIAN</v>
          </cell>
          <cell r="Q1343" t="str">
            <v>VILLA RAMIREZ MARIA EUGENIA</v>
          </cell>
          <cell r="R1343" t="str">
            <v>MARTINEZ TREVI¿O OSCAR JAVIER</v>
          </cell>
          <cell r="T1343" t="str">
            <v>Comprometido</v>
          </cell>
          <cell r="U1343" t="str">
            <v>HERNANDEZ GARCIA ADRIAN</v>
          </cell>
          <cell r="V1343" t="str">
            <v>VILLA RAMIREZ MARIA EUGENIA</v>
          </cell>
          <cell r="W1343" t="str">
            <v>MARTINEZ TREVI¿O OSCAR JAVIER</v>
          </cell>
          <cell r="X1343" t="str">
            <v>VIEYRA NAVARRO FRANCISCO JAVIER</v>
          </cell>
          <cell r="Y1343">
            <v>2006</v>
          </cell>
          <cell r="Z1343">
            <v>7</v>
          </cell>
          <cell r="AA1343">
            <v>15000</v>
          </cell>
          <cell r="AB1343">
            <v>0</v>
          </cell>
          <cell r="AC1343">
            <v>0</v>
          </cell>
        </row>
        <row r="1344">
          <cell r="A1344" t="str">
            <v>1-JD8VD</v>
          </cell>
          <cell r="B1344" t="str">
            <v>1 E1 DE INTERNET</v>
          </cell>
          <cell r="C1344" t="str">
            <v>EMPRESARIAL MEXICO</v>
          </cell>
          <cell r="D1344" t="str">
            <v>FERNANDO OSORNIO</v>
          </cell>
          <cell r="E1344" t="str">
            <v>FERNANDO OSORNIO SA DE CV</v>
          </cell>
          <cell r="F1344" t="str">
            <v>PROSPECTO</v>
          </cell>
          <cell r="G1344" t="str">
            <v>1-JD8UU</v>
          </cell>
          <cell r="H1344" t="str">
            <v>1 E1 INTERNET</v>
          </cell>
          <cell r="I1344" t="str">
            <v>Infraestructura</v>
          </cell>
          <cell r="J1344">
            <v>0</v>
          </cell>
          <cell r="K1344" t="str">
            <v>Perdida de la Oportunidad</v>
          </cell>
          <cell r="L1344" t="str">
            <v>Nuevo Servicio</v>
          </cell>
          <cell r="M1344" t="str">
            <v>Internet Corporativo Plus Avantel</v>
          </cell>
          <cell r="N1344" t="str">
            <v>3D-INTERNET DEDICADO</v>
          </cell>
          <cell r="O1344" t="str">
            <v>AGUILAR FABIOLA</v>
          </cell>
          <cell r="P1344" t="str">
            <v>AGUILAR GUERRERO FABIOLA</v>
          </cell>
          <cell r="Q1344" t="str">
            <v>ESQUIVEL GARCIA EDUARDO</v>
          </cell>
          <cell r="R1344" t="str">
            <v>MORA MORA RODOLFO</v>
          </cell>
          <cell r="S1344" t="str">
            <v>II.II</v>
          </cell>
          <cell r="U1344" t="str">
            <v>AGUILAR GUERRERO FABIOLA</v>
          </cell>
          <cell r="V1344" t="str">
            <v>ESQUIVEL GARCIA EDUARDO</v>
          </cell>
          <cell r="W1344" t="str">
            <v>MORA MORA RODOLFO</v>
          </cell>
          <cell r="X1344" t="str">
            <v>LOVO REYES JUAN CARLOS</v>
          </cell>
          <cell r="Y1344">
            <v>2006</v>
          </cell>
          <cell r="Z1344">
            <v>7</v>
          </cell>
          <cell r="AA1344">
            <v>15000</v>
          </cell>
          <cell r="AB1344">
            <v>0</v>
          </cell>
          <cell r="AC1344">
            <v>0</v>
          </cell>
        </row>
        <row r="1345">
          <cell r="A1345" t="str">
            <v>1-I2ZKL</v>
          </cell>
          <cell r="B1345" t="str">
            <v>E1 DE INTERNET REDUNDANCIA EN MEDIO Y EQUIPO</v>
          </cell>
          <cell r="C1345" t="str">
            <v>CORPORATIVO</v>
          </cell>
          <cell r="D1345" t="str">
            <v>COLEGIO NACIONAL DE EDUCACION PROFESIONAL TECNICA</v>
          </cell>
          <cell r="E1345" t="str">
            <v>COLEGIO NACIONAL DE EDUCACION PROFESIONAL TECNICA</v>
          </cell>
          <cell r="F1345" t="str">
            <v>NEXT 100</v>
          </cell>
          <cell r="G1345" t="str">
            <v>1-5QBJP</v>
          </cell>
          <cell r="H1345" t="str">
            <v>CONALEP E1 REDUNDANCIA INTERNET</v>
          </cell>
          <cell r="I1345" t="str">
            <v>Infraestructura</v>
          </cell>
          <cell r="J1345">
            <v>0</v>
          </cell>
          <cell r="K1345" t="str">
            <v>Perdida de la Oportunidad</v>
          </cell>
          <cell r="L1345" t="str">
            <v>Incremento del Servicio</v>
          </cell>
          <cell r="M1345" t="str">
            <v>Internet Misión Crítica</v>
          </cell>
          <cell r="N1345" t="str">
            <v>3D-INTERNET DEDICADO</v>
          </cell>
          <cell r="O1345" t="str">
            <v>Hernandez Garcia Adrian</v>
          </cell>
          <cell r="P1345" t="str">
            <v>HERNANDEZ GARCIA ADRIAN</v>
          </cell>
          <cell r="Q1345" t="str">
            <v>VILLA RAMIREZ MARIA EUGENIA</v>
          </cell>
          <cell r="R1345" t="str">
            <v>MARTINEZ TREVI¿O OSCAR JAVIER</v>
          </cell>
          <cell r="T1345" t="str">
            <v>Strech</v>
          </cell>
          <cell r="U1345" t="str">
            <v>HERNANDEZ GARCIA ADRIAN</v>
          </cell>
          <cell r="V1345" t="str">
            <v>VILLA RAMIREZ MARIA EUGENIA</v>
          </cell>
          <cell r="W1345" t="str">
            <v>MARTINEZ TREVI¿O OSCAR JAVIER</v>
          </cell>
          <cell r="X1345" t="str">
            <v>VIEYRA NAVARRO FRANCISCO JAVIER</v>
          </cell>
          <cell r="Y1345">
            <v>2006</v>
          </cell>
          <cell r="Z1345">
            <v>7</v>
          </cell>
          <cell r="AA1345">
            <v>15000</v>
          </cell>
          <cell r="AB1345">
            <v>0</v>
          </cell>
          <cell r="AC1345">
            <v>0</v>
          </cell>
        </row>
        <row r="1346">
          <cell r="A1346" t="str">
            <v>1-IYC75</v>
          </cell>
          <cell r="B1346" t="str">
            <v>EL CLIENTE SOLICITA UNA PROPUESTA PARA UN ENLACE METROETHERNET A 4MB ENTRE SUS OFICINAS DE TORRE ARCOS EN BOSQUES DE LAS LOMAS Y SU DATA CENTER UBICADO EN KIO NETWORKS. EL PRECIO OBJETIVO ES $15MIL PESOS QUE ES LO QUE ACTUALMENTE PAGA CON METRORED</v>
          </cell>
          <cell r="C1346" t="str">
            <v>CORPORATIVO</v>
          </cell>
          <cell r="D1346" t="str">
            <v>GRUPO DESC</v>
          </cell>
          <cell r="E1346" t="str">
            <v>GRUPO DESC</v>
          </cell>
          <cell r="G1346" t="str">
            <v>1+K9+486</v>
          </cell>
          <cell r="H1346" t="str">
            <v>METRO ETHERNET KIO - ARCOS 4MB</v>
          </cell>
          <cell r="I1346" t="str">
            <v>Infraestructura</v>
          </cell>
          <cell r="J1346">
            <v>100</v>
          </cell>
          <cell r="K1346" t="str">
            <v>Facturación Total del Servicio</v>
          </cell>
          <cell r="L1346" t="str">
            <v>Nuevo Servicio</v>
          </cell>
          <cell r="M1346" t="str">
            <v>Metro Ethernet Avantel</v>
          </cell>
          <cell r="N1346" t="str">
            <v>3B-LINEA PRIVADA</v>
          </cell>
          <cell r="O1346" t="str">
            <v>Estebanes Ruiz Jose Luis</v>
          </cell>
          <cell r="P1346" t="str">
            <v>ESTEBANES RUIZ JOSE LUIS</v>
          </cell>
          <cell r="Q1346" t="str">
            <v>GONZALEZ GARRIDO GERARDO</v>
          </cell>
          <cell r="R1346" t="str">
            <v>GUZMAN FLORES LAURA ISELA</v>
          </cell>
          <cell r="T1346" t="str">
            <v>Comprometido</v>
          </cell>
          <cell r="U1346" t="str">
            <v>ESTEBANES RUIZ JOSE LUIS</v>
          </cell>
          <cell r="V1346" t="str">
            <v>GONZALEZ GARRIDO GERARDO</v>
          </cell>
          <cell r="W1346" t="str">
            <v>GUZMAN FLORES LAURA ISELA</v>
          </cell>
          <cell r="X1346" t="str">
            <v>VIEYRA NAVARRO FRANCISCO JAVIER</v>
          </cell>
          <cell r="Y1346">
            <v>2006</v>
          </cell>
          <cell r="Z1346">
            <v>7</v>
          </cell>
          <cell r="AA1346">
            <v>15000</v>
          </cell>
          <cell r="AB1346">
            <v>0</v>
          </cell>
          <cell r="AC1346">
            <v>0</v>
          </cell>
        </row>
        <row r="1347">
          <cell r="A1347" t="str">
            <v>1-J7YXB</v>
          </cell>
          <cell r="B1347" t="str">
            <v>INTERNET DEDICADO</v>
          </cell>
          <cell r="C1347" t="str">
            <v>EMPRESARIAL INTERIOR</v>
          </cell>
          <cell r="D1347" t="str">
            <v>RADEC</v>
          </cell>
          <cell r="E1347" t="str">
            <v>RADEC SA DE CV</v>
          </cell>
          <cell r="F1347" t="str">
            <v>PROSPECTO</v>
          </cell>
          <cell r="G1347" t="str">
            <v>1-I69HG</v>
          </cell>
          <cell r="H1347" t="str">
            <v>RADEC INTERNET DEDICADO</v>
          </cell>
          <cell r="I1347" t="str">
            <v>Infraestructura</v>
          </cell>
          <cell r="J1347">
            <v>0</v>
          </cell>
          <cell r="K1347" t="str">
            <v>Perdida de la Oportunidad</v>
          </cell>
          <cell r="L1347" t="str">
            <v>Primer Servicio</v>
          </cell>
          <cell r="M1347" t="str">
            <v>Internet Dedicado</v>
          </cell>
          <cell r="N1347" t="str">
            <v>3D-INTERNET DEDICADO</v>
          </cell>
          <cell r="O1347" t="str">
            <v>Mathieu Lasso de la Vega Denisse Teresa</v>
          </cell>
          <cell r="P1347" t="str">
            <v>MATHIEU LASSO DE LA VEGA DENISSE TERESA</v>
          </cell>
          <cell r="Q1347" t="str">
            <v>JIMENEZ FREGOSO JOSE ALFREDO</v>
          </cell>
          <cell r="R1347" t="str">
            <v>SANTANA ESPINOSA LUIS MANUEL</v>
          </cell>
          <cell r="S1347" t="str">
            <v>II</v>
          </cell>
          <cell r="T1347" t="str">
            <v>Strech</v>
          </cell>
          <cell r="U1347" t="str">
            <v>MATHIEU LASSO DE LA VEGA DENISSE TERESA</v>
          </cell>
          <cell r="V1347" t="str">
            <v>JIMENEZ FREGOSO JOSE ALFREDO</v>
          </cell>
          <cell r="W1347" t="str">
            <v>SANTANA ESPINOSA LUIS MANUEL</v>
          </cell>
          <cell r="X1347" t="str">
            <v>ZENTENO CERVANTES MARIO ALBERTO</v>
          </cell>
          <cell r="Y1347">
            <v>2006</v>
          </cell>
          <cell r="Z1347">
            <v>7</v>
          </cell>
          <cell r="AA1347">
            <v>15000</v>
          </cell>
          <cell r="AB1347">
            <v>0</v>
          </cell>
          <cell r="AC1347">
            <v>0</v>
          </cell>
        </row>
        <row r="1348">
          <cell r="A1348" t="str">
            <v>1-K1DJD</v>
          </cell>
          <cell r="B1348" t="str">
            <v>INCREMENTO E3 ACTUAL A DS3 ORDEN 98332</v>
          </cell>
          <cell r="C1348" t="str">
            <v>EMPRESARIAL INTERIOR</v>
          </cell>
          <cell r="D1348" t="str">
            <v>CABLE Y COMUNICACION CAMPECHE</v>
          </cell>
          <cell r="E1348" t="str">
            <v>CABLE Y COMUNICACION CAMPECHE SA DE CV</v>
          </cell>
          <cell r="F1348" t="str">
            <v>TERRITORIAL</v>
          </cell>
          <cell r="G1348" t="str">
            <v>1-BTC9P</v>
          </cell>
          <cell r="H1348" t="str">
            <v>INCREMENTO E3 A DS3</v>
          </cell>
          <cell r="I1348" t="str">
            <v>Infraestructura</v>
          </cell>
          <cell r="J1348">
            <v>100</v>
          </cell>
          <cell r="K1348" t="str">
            <v>Facturación Total del Servicio</v>
          </cell>
          <cell r="L1348" t="str">
            <v>Incremento del Servicio</v>
          </cell>
          <cell r="M1348" t="str">
            <v>Internet Alta Capacidad</v>
          </cell>
          <cell r="N1348" t="str">
            <v>3C-INTERNET ALTA CAPACIDAD</v>
          </cell>
          <cell r="O1348" t="str">
            <v>Diaz Vargas Liliana</v>
          </cell>
          <cell r="P1348" t="str">
            <v>DIAZ VARGAS LILIANA</v>
          </cell>
          <cell r="Q1348" t="str">
            <v>ANCONA DOMINGUEZ GABRIELA</v>
          </cell>
          <cell r="R1348" t="str">
            <v>VI¿OLO URIARTE JAVIER ALEJANDRO</v>
          </cell>
          <cell r="S1348" t="str">
            <v>II</v>
          </cell>
          <cell r="T1348" t="str">
            <v>Comprometido</v>
          </cell>
          <cell r="U1348" t="str">
            <v>DIAZ VARGAS LILIANA</v>
          </cell>
          <cell r="V1348" t="str">
            <v>ANCONA DOMINGUEZ GABRIELA</v>
          </cell>
          <cell r="W1348" t="str">
            <v>VI¿OLO URIARTE JAVIER ALEJANDRO</v>
          </cell>
          <cell r="X1348" t="str">
            <v>ZENTENO CERVANTES MARIO ALBERTO</v>
          </cell>
          <cell r="Y1348">
            <v>2006</v>
          </cell>
          <cell r="Z1348">
            <v>7</v>
          </cell>
          <cell r="AA1348">
            <v>15000</v>
          </cell>
          <cell r="AB1348">
            <v>0</v>
          </cell>
          <cell r="AC1348">
            <v>0</v>
          </cell>
          <cell r="AD1348" t="str">
            <v>Banda Rodriguez Alejandro</v>
          </cell>
        </row>
        <row r="1349">
          <cell r="A1349" t="str">
            <v>1-K7BW1</v>
          </cell>
          <cell r="B1349" t="str">
            <v>SERVICIO DE ENLACE DEL INST DE ASTRONOMIA DE LA UNAM EN ENSENADA A EL OBSERVATORIO ASTRONOMICO EN LA SIERRA DE SAN PEDRO MARTIR</v>
          </cell>
          <cell r="C1349" t="str">
            <v>CORPORATIVO</v>
          </cell>
          <cell r="D1349" t="str">
            <v>UNAM</v>
          </cell>
          <cell r="E1349" t="str">
            <v>UNIVERSIDAD NACIONAL AUTONOMA DE MEXICO</v>
          </cell>
          <cell r="G1349" t="str">
            <v>1-2DKL</v>
          </cell>
          <cell r="H1349" t="str">
            <v>E1 NACIONAL ENTRE ENSENADA Y SAN PEDRO MARTIR</v>
          </cell>
          <cell r="I1349" t="str">
            <v>Infraestructura</v>
          </cell>
          <cell r="J1349">
            <v>10</v>
          </cell>
          <cell r="K1349" t="str">
            <v>Detección de Oportunidad</v>
          </cell>
          <cell r="L1349" t="str">
            <v>Nuevo Servicio</v>
          </cell>
          <cell r="M1349" t="str">
            <v>Línea Privada de Alta Capacidad</v>
          </cell>
          <cell r="N1349" t="str">
            <v>3B-LINEA PRIVADA</v>
          </cell>
          <cell r="O1349" t="str">
            <v>Nava Gamez VACANTE8762</v>
          </cell>
          <cell r="P1349" t="str">
            <v>NAVA GAMEZ MARIA DEL CARMEN</v>
          </cell>
          <cell r="Q1349" t="str">
            <v>NAVA GAMEZ MARIA DEL CARMEN</v>
          </cell>
          <cell r="R1349" t="str">
            <v>MARTINEZ TREVI¿O OSCAR JAVIER</v>
          </cell>
          <cell r="U1349" t="str">
            <v>NAVA GAMEZ MARIA DEL CARMEN</v>
          </cell>
          <cell r="V1349" t="str">
            <v>NAVA GAMEZ MARIA DEL CARMEN</v>
          </cell>
          <cell r="W1349" t="str">
            <v>MARTINEZ TREVI¿O OSCAR JAVIER</v>
          </cell>
          <cell r="X1349" t="str">
            <v>VIEYRA NAVARRO FRANCISCO JAVIER</v>
          </cell>
          <cell r="Y1349">
            <v>2006</v>
          </cell>
          <cell r="Z1349">
            <v>7</v>
          </cell>
          <cell r="AA1349">
            <v>15000</v>
          </cell>
          <cell r="AB1349">
            <v>0</v>
          </cell>
          <cell r="AC1349">
            <v>0</v>
          </cell>
        </row>
        <row r="1350">
          <cell r="A1350" t="str">
            <v>1-GS251</v>
          </cell>
          <cell r="B1350" t="str">
            <v>INTERNET</v>
          </cell>
          <cell r="C1350" t="str">
            <v>EMPRESARIAL MEXICO</v>
          </cell>
          <cell r="D1350" t="str">
            <v>IBRAHIM BITTAR TORRES</v>
          </cell>
          <cell r="E1350" t="str">
            <v>IBRAHIM BITTAR TORRES</v>
          </cell>
          <cell r="G1350" t="str">
            <v>1-GS24E</v>
          </cell>
          <cell r="H1350" t="str">
            <v>INTERNET E1</v>
          </cell>
          <cell r="I1350" t="str">
            <v>Infraestructura</v>
          </cell>
          <cell r="J1350">
            <v>10</v>
          </cell>
          <cell r="K1350" t="str">
            <v>Detección de Oportunidad</v>
          </cell>
          <cell r="L1350" t="str">
            <v>Primer Servicio</v>
          </cell>
          <cell r="M1350" t="str">
            <v>Internet Corporativo Avantel</v>
          </cell>
          <cell r="N1350" t="str">
            <v>3D-INTERNET DEDICADO</v>
          </cell>
          <cell r="O1350" t="str">
            <v>Montes Rivero Maria Concepcion</v>
          </cell>
          <cell r="P1350" t="str">
            <v>MONTES RIVERA MARIA CONCEPCION</v>
          </cell>
          <cell r="Q1350" t="str">
            <v>ESQUIVEL GARCIA EDUARDO</v>
          </cell>
          <cell r="R1350" t="str">
            <v>MORA MORA RODOLFO</v>
          </cell>
          <cell r="S1350" t="str">
            <v>II.II</v>
          </cell>
          <cell r="T1350" t="str">
            <v>No Comprometido</v>
          </cell>
          <cell r="U1350" t="str">
            <v>MONTES RIVERA MARIA CONCEPCION</v>
          </cell>
          <cell r="V1350" t="str">
            <v>ESQUIVEL GARCIA EDUARDO</v>
          </cell>
          <cell r="W1350" t="str">
            <v>MORA MORA RODOLFO</v>
          </cell>
          <cell r="X1350" t="str">
            <v>LOVO REYES JUAN CARLOS</v>
          </cell>
          <cell r="Y1350">
            <v>2006</v>
          </cell>
          <cell r="Z1350">
            <v>7</v>
          </cell>
          <cell r="AA1350">
            <v>15000</v>
          </cell>
          <cell r="AB1350">
            <v>0</v>
          </cell>
          <cell r="AC1350">
            <v>0</v>
          </cell>
        </row>
        <row r="1351">
          <cell r="A1351" t="str">
            <v>1-FI9JD</v>
          </cell>
          <cell r="B1351" t="str">
            <v>E1 INTERNET CORPORATIVO PLUS</v>
          </cell>
          <cell r="C1351" t="str">
            <v>EMPRESARIAL MEXICO</v>
          </cell>
          <cell r="D1351" t="str">
            <v>GCS CONSEILS</v>
          </cell>
          <cell r="E1351" t="str">
            <v>GCS CONSEILS SA DE CV</v>
          </cell>
          <cell r="F1351" t="str">
            <v>PROSPECTO</v>
          </cell>
          <cell r="G1351" t="str">
            <v>1-FHZ9D</v>
          </cell>
          <cell r="H1351" t="str">
            <v>E1 INTERNET</v>
          </cell>
          <cell r="I1351" t="str">
            <v>Infraestructura</v>
          </cell>
          <cell r="J1351">
            <v>100</v>
          </cell>
          <cell r="K1351" t="str">
            <v>Facturación Total del Servicio</v>
          </cell>
          <cell r="L1351" t="str">
            <v>Primer Servicio</v>
          </cell>
          <cell r="M1351" t="str">
            <v>Internet Corporativo Avantel</v>
          </cell>
          <cell r="N1351" t="str">
            <v>3D-INTERNET DEDICADO</v>
          </cell>
          <cell r="O1351" t="str">
            <v>MACA MEDINA MARGARITA</v>
          </cell>
          <cell r="P1351" t="str">
            <v>MACA MEDINA MARGARITA</v>
          </cell>
          <cell r="Q1351" t="str">
            <v>DOMINGUEZ BANDA TANIA JANETTE</v>
          </cell>
          <cell r="R1351" t="str">
            <v>CASTA¿EDA RIVAS GABRIEL ALBERTO</v>
          </cell>
          <cell r="S1351" t="str">
            <v>IV.I</v>
          </cell>
          <cell r="T1351" t="str">
            <v>Comprometido</v>
          </cell>
          <cell r="U1351" t="str">
            <v>MACA MEDINA MARGARITA</v>
          </cell>
          <cell r="V1351" t="str">
            <v>DOMINGUEZ BANDA TANIA JANETTE</v>
          </cell>
          <cell r="W1351" t="str">
            <v>CASTA¿EDA RIVAS GABRIEL ALBERTO</v>
          </cell>
          <cell r="X1351" t="str">
            <v>LOVO REYES JUAN CARLOS</v>
          </cell>
          <cell r="Y1351">
            <v>2006</v>
          </cell>
          <cell r="Z1351">
            <v>7</v>
          </cell>
          <cell r="AA1351">
            <v>15000</v>
          </cell>
          <cell r="AB1351">
            <v>0</v>
          </cell>
          <cell r="AC1351">
            <v>0</v>
          </cell>
        </row>
        <row r="1352">
          <cell r="A1352" t="str">
            <v>1-F4UEY</v>
          </cell>
          <cell r="B1352" t="str">
            <v>WIFI</v>
          </cell>
          <cell r="C1352" t="str">
            <v>EMPRESARIAL MEXICO</v>
          </cell>
          <cell r="D1352" t="str">
            <v>CONSORCIO DIPCEN</v>
          </cell>
          <cell r="E1352" t="str">
            <v>CONSORCIO DIPCEN SA DE CV</v>
          </cell>
          <cell r="G1352" t="str">
            <v>1-E7435</v>
          </cell>
          <cell r="H1352" t="str">
            <v>INTERNET E1 CON WIFI</v>
          </cell>
          <cell r="I1352" t="str">
            <v>Infraestructura</v>
          </cell>
          <cell r="J1352">
            <v>0</v>
          </cell>
          <cell r="K1352" t="str">
            <v>Perdida de la Oportunidad</v>
          </cell>
          <cell r="L1352" t="str">
            <v>Nuevo Servicio</v>
          </cell>
          <cell r="M1352" t="str">
            <v>Internet Inalambrico Avantel (Wi-Fi)</v>
          </cell>
          <cell r="N1352" t="str">
            <v>3D-INTERNET DEDICADO</v>
          </cell>
          <cell r="O1352" t="str">
            <v>LUJANO FLORES GABRIEL</v>
          </cell>
          <cell r="P1352" t="str">
            <v>LUJANO FLORES GABRIEL</v>
          </cell>
          <cell r="Q1352" t="str">
            <v>CARDOS DUARTE GABRIEL ALEJANDRO</v>
          </cell>
          <cell r="R1352" t="str">
            <v>MORA MORA RODOLFO</v>
          </cell>
          <cell r="S1352" t="str">
            <v>II.I</v>
          </cell>
          <cell r="T1352" t="str">
            <v>No Comprometido</v>
          </cell>
          <cell r="U1352" t="str">
            <v>LUJANO FLORES GABRIEL</v>
          </cell>
          <cell r="V1352" t="str">
            <v>CARDOS DUARTE GABRIEL ALEJANDRO</v>
          </cell>
          <cell r="W1352" t="str">
            <v>MORA MORA RODOLFO</v>
          </cell>
          <cell r="X1352" t="str">
            <v>LOVO REYES JUAN CARLOS</v>
          </cell>
          <cell r="Y1352">
            <v>2006</v>
          </cell>
          <cell r="Z1352">
            <v>7</v>
          </cell>
          <cell r="AA1352">
            <v>15000</v>
          </cell>
          <cell r="AB1352">
            <v>0</v>
          </cell>
          <cell r="AC1352">
            <v>0</v>
          </cell>
        </row>
        <row r="1353">
          <cell r="A1353" t="str">
            <v>1-JZEVB</v>
          </cell>
          <cell r="B1353" t="str">
            <v>RENOVACION E INCREMENTO DE ANCHO DE BANDA</v>
          </cell>
          <cell r="C1353" t="str">
            <v>EMPRESARIAL INTERIOR</v>
          </cell>
          <cell r="D1353" t="str">
            <v>SIPPICAN DE MEXICO S DE RL DE CV</v>
          </cell>
          <cell r="E1353" t="str">
            <v>SIPPICAN DE MEXICO S DE RL DE CV</v>
          </cell>
          <cell r="G1353" t="str">
            <v>1-1C6NP</v>
          </cell>
          <cell r="H1353" t="str">
            <v>E1INTERNET DEDICADO</v>
          </cell>
          <cell r="I1353" t="str">
            <v>Infraestructura</v>
          </cell>
          <cell r="J1353">
            <v>100</v>
          </cell>
          <cell r="K1353" t="str">
            <v>Facturación Total del Servicio</v>
          </cell>
          <cell r="L1353" t="str">
            <v>Incremento del Servicio</v>
          </cell>
          <cell r="M1353" t="str">
            <v>Internet Corporativo Avantel</v>
          </cell>
          <cell r="N1353" t="str">
            <v>3D-INTERNET DEDICADO</v>
          </cell>
          <cell r="O1353" t="str">
            <v>Gomez Nuñez Miguel Angel</v>
          </cell>
          <cell r="P1353" t="str">
            <v>GOMEZ NU¿EZ MIGUEL ANGEL</v>
          </cell>
          <cell r="Q1353" t="str">
            <v>GARCIA RUIZ HECTOR JAVIER</v>
          </cell>
          <cell r="R1353" t="str">
            <v>TREVI¿O GONZALEZ CLAUDIA PATRICIA</v>
          </cell>
          <cell r="U1353" t="str">
            <v>GOMEZ NU¿EZ MIGUEL ANGEL</v>
          </cell>
          <cell r="V1353" t="str">
            <v>GARCIA RUIZ HECTOR JAVIER</v>
          </cell>
          <cell r="W1353" t="str">
            <v>TREVI¿O GONZALEZ CLAUDIA PATRICIA</v>
          </cell>
          <cell r="X1353" t="str">
            <v>ZENTENO CERVANTES MARIO ALBERTO</v>
          </cell>
          <cell r="Y1353">
            <v>2006</v>
          </cell>
          <cell r="Z1353">
            <v>7</v>
          </cell>
          <cell r="AA1353">
            <v>14770</v>
          </cell>
          <cell r="AB1353">
            <v>0</v>
          </cell>
          <cell r="AC1353">
            <v>0</v>
          </cell>
        </row>
        <row r="1354">
          <cell r="A1354" t="str">
            <v>1-JDVBO</v>
          </cell>
          <cell r="B1354" t="str">
            <v>E1 DATOS NVA LOCALIDAD</v>
          </cell>
          <cell r="C1354" t="str">
            <v>EMPRESARIAL MEXICO</v>
          </cell>
          <cell r="D1354" t="str">
            <v>PARTIDO ACCION NACIONAL (COMITE DIRECTIVO REGIONAL)</v>
          </cell>
          <cell r="E1354" t="str">
            <v>COMITE DIRECTIVO REGIONAL</v>
          </cell>
          <cell r="G1354" t="str">
            <v>1-JDVAX</v>
          </cell>
          <cell r="H1354" t="str">
            <v>E1 DATOS PAN COMITE DIRECTIVO REGIONAL</v>
          </cell>
          <cell r="I1354" t="str">
            <v>Infraestructura</v>
          </cell>
          <cell r="J1354">
            <v>0</v>
          </cell>
          <cell r="K1354" t="str">
            <v>Perdida de la Oportunidad</v>
          </cell>
          <cell r="L1354" t="str">
            <v>Nuevo Servicio</v>
          </cell>
          <cell r="M1354" t="str">
            <v>Internet Corporativo Avantel</v>
          </cell>
          <cell r="N1354" t="str">
            <v>3D-INTERNET DEDICADO</v>
          </cell>
          <cell r="O1354" t="str">
            <v>RAMIREZ HERNANDEZ RAUL HIRAM</v>
          </cell>
          <cell r="P1354" t="str">
            <v>RAMIREZ HERNANDEZ RAUL HIRAM</v>
          </cell>
          <cell r="Q1354" t="str">
            <v>MORARI TOSTADO LEONEL</v>
          </cell>
          <cell r="R1354" t="str">
            <v>MEZA BRAVO HECTOR MANUEL</v>
          </cell>
          <cell r="S1354" t="str">
            <v>I.I</v>
          </cell>
          <cell r="T1354" t="str">
            <v>No Comprometido</v>
          </cell>
          <cell r="U1354" t="str">
            <v>RAMIREZ HERNANDEZ RAUL HIRAM</v>
          </cell>
          <cell r="V1354" t="str">
            <v>MORARI TOSTADO LEONEL</v>
          </cell>
          <cell r="W1354" t="str">
            <v>MEZA BRAVO HECTOR MANUEL</v>
          </cell>
          <cell r="X1354" t="str">
            <v>LOVO REYES JUAN CARLOS</v>
          </cell>
          <cell r="Y1354">
            <v>2006</v>
          </cell>
          <cell r="Z1354">
            <v>7</v>
          </cell>
          <cell r="AA1354">
            <v>14770</v>
          </cell>
          <cell r="AB1354">
            <v>0</v>
          </cell>
          <cell r="AC1354">
            <v>0</v>
          </cell>
        </row>
        <row r="1355">
          <cell r="A1355" t="str">
            <v>1-HXPRX</v>
          </cell>
          <cell r="B1355" t="str">
            <v>E1 INTERNET DEDICADO</v>
          </cell>
          <cell r="C1355" t="str">
            <v>MERCADOS MASIVOS</v>
          </cell>
          <cell r="D1355" t="str">
            <v>BASE 2001</v>
          </cell>
          <cell r="E1355" t="str">
            <v>BASE 2001 SA DE CV</v>
          </cell>
          <cell r="G1355" t="str">
            <v>1-HXPR9</v>
          </cell>
          <cell r="H1355" t="str">
            <v>INTERNET DEDICADO</v>
          </cell>
          <cell r="I1355" t="str">
            <v>Infraestructura</v>
          </cell>
          <cell r="J1355">
            <v>10</v>
          </cell>
          <cell r="K1355" t="str">
            <v>Detección de Oportunidad</v>
          </cell>
          <cell r="L1355" t="str">
            <v>Primer Servicio</v>
          </cell>
          <cell r="M1355" t="str">
            <v>Internet Dedicado</v>
          </cell>
          <cell r="N1355" t="str">
            <v>3D-INTERNET DEDICADO</v>
          </cell>
          <cell r="O1355" t="str">
            <v>Small Business Small Business</v>
          </cell>
          <cell r="P1355" t="str">
            <v>SMALL BUSINESS</v>
          </cell>
          <cell r="Q1355" t="str">
            <v>VERASTEGUI HERRERA PORFIRIO MIGUEL</v>
          </cell>
          <cell r="R1355" t="str">
            <v>VERASTEGUI HERRERA PORFIRIO MIGUEL</v>
          </cell>
          <cell r="U1355" t="str">
            <v>SMALL BUSINESS</v>
          </cell>
          <cell r="V1355" t="str">
            <v>VERASTEGUI HERRERA PORFIRIO MIGUEL</v>
          </cell>
          <cell r="W1355" t="str">
            <v>VERASTEGUI HERRERA PORFIRIO MIGUEL</v>
          </cell>
          <cell r="X1355" t="str">
            <v>VERASTEGUI HERRERA PORFIRIO MIGUEL</v>
          </cell>
          <cell r="Y1355">
            <v>2006</v>
          </cell>
          <cell r="Z1355">
            <v>7</v>
          </cell>
          <cell r="AA1355">
            <v>14770</v>
          </cell>
          <cell r="AB1355">
            <v>0</v>
          </cell>
          <cell r="AC1355">
            <v>0</v>
          </cell>
        </row>
        <row r="1356">
          <cell r="A1356" t="str">
            <v>1-I33L6</v>
          </cell>
          <cell r="B1356" t="str">
            <v>internet 2048</v>
          </cell>
          <cell r="C1356" t="str">
            <v>EMPRESARIAL MEXICO</v>
          </cell>
          <cell r="D1356" t="str">
            <v>REGIO GAS</v>
          </cell>
          <cell r="E1356" t="str">
            <v>REGIO GAS SA DE CV</v>
          </cell>
          <cell r="F1356" t="str">
            <v>PROSPECTO</v>
          </cell>
          <cell r="G1356" t="str">
            <v>1-69UEL</v>
          </cell>
          <cell r="H1356" t="str">
            <v>INTERNET 1 E1</v>
          </cell>
          <cell r="I1356" t="str">
            <v>Infraestructura</v>
          </cell>
          <cell r="J1356">
            <v>100</v>
          </cell>
          <cell r="K1356" t="str">
            <v>Facturación Total del Servicio</v>
          </cell>
          <cell r="L1356" t="str">
            <v>Primer Servicio</v>
          </cell>
          <cell r="M1356" t="str">
            <v>Internet Corporativo Avantel</v>
          </cell>
          <cell r="N1356" t="str">
            <v>3D-INTERNET DEDICADO</v>
          </cell>
          <cell r="O1356" t="str">
            <v>Prado Montiel Jesus Fernando</v>
          </cell>
          <cell r="P1356" t="str">
            <v>PRADO MONTIEL JESUS FERNANDO</v>
          </cell>
          <cell r="Q1356" t="str">
            <v>ESQUIVEL GARCIA EDUARDO</v>
          </cell>
          <cell r="R1356" t="str">
            <v>MORA MORA RODOLFO</v>
          </cell>
          <cell r="S1356" t="str">
            <v>II.II</v>
          </cell>
          <cell r="T1356" t="str">
            <v>Comprometido</v>
          </cell>
          <cell r="U1356" t="str">
            <v>PRADO MONTIEL JESUS FERNANDO</v>
          </cell>
          <cell r="V1356" t="str">
            <v>ESQUIVEL GARCIA EDUARDO</v>
          </cell>
          <cell r="W1356" t="str">
            <v>MORA MORA RODOLFO</v>
          </cell>
          <cell r="X1356" t="str">
            <v>LOVO REYES JUAN CARLOS</v>
          </cell>
          <cell r="Y1356">
            <v>2006</v>
          </cell>
          <cell r="Z1356">
            <v>7</v>
          </cell>
          <cell r="AA1356">
            <v>14770</v>
          </cell>
          <cell r="AB1356">
            <v>0</v>
          </cell>
          <cell r="AC1356">
            <v>0</v>
          </cell>
        </row>
        <row r="1357">
          <cell r="A1357" t="str">
            <v>1-I58Z9</v>
          </cell>
          <cell r="B1357" t="str">
            <v>E1 de Internet</v>
          </cell>
          <cell r="C1357" t="str">
            <v>EMPRESARIAL INTERIOR</v>
          </cell>
          <cell r="D1357" t="str">
            <v>INTIER AUTOMOTIVE CLOSURES DE MEXICO S.A DE C.V.</v>
          </cell>
          <cell r="E1357" t="str">
            <v>INTIER AUTOMOTIVE CLOSURES DE MEXICO</v>
          </cell>
          <cell r="G1357" t="str">
            <v>1-I50N5</v>
          </cell>
          <cell r="H1357" t="str">
            <v>E1 DE INTERNET</v>
          </cell>
          <cell r="I1357" t="str">
            <v>Infraestructura</v>
          </cell>
          <cell r="J1357">
            <v>0</v>
          </cell>
          <cell r="K1357" t="str">
            <v>Perdida de la Oportunidad</v>
          </cell>
          <cell r="L1357" t="str">
            <v>Primer Servicio</v>
          </cell>
          <cell r="M1357" t="str">
            <v>Internet Corporativo Avantel</v>
          </cell>
          <cell r="N1357" t="str">
            <v>3D-INTERNET DEDICADO</v>
          </cell>
          <cell r="O1357" t="str">
            <v>Bravo Cuevas Alejandro</v>
          </cell>
          <cell r="P1357" t="str">
            <v>BRAVO CUEVAS ALEJANDRO</v>
          </cell>
          <cell r="Q1357" t="str">
            <v>GARCIA RUIZ HECTOR JAVIER</v>
          </cell>
          <cell r="R1357" t="str">
            <v>TREVI¿O GONZALEZ CLAUDIA PATRICIA</v>
          </cell>
          <cell r="U1357" t="str">
            <v>BRAVO CUEVAS ALEJANDRO</v>
          </cell>
          <cell r="V1357" t="str">
            <v>GARCIA RUIZ HECTOR JAVIER</v>
          </cell>
          <cell r="W1357" t="str">
            <v>TREVI¿O GONZALEZ CLAUDIA PATRICIA</v>
          </cell>
          <cell r="X1357" t="str">
            <v>ZENTENO CERVANTES MARIO ALBERTO</v>
          </cell>
          <cell r="Y1357">
            <v>2006</v>
          </cell>
          <cell r="Z1357">
            <v>7</v>
          </cell>
          <cell r="AA1357">
            <v>14770</v>
          </cell>
          <cell r="AB1357">
            <v>0</v>
          </cell>
          <cell r="AC1357">
            <v>0</v>
          </cell>
        </row>
        <row r="1358">
          <cell r="A1358" t="str">
            <v>1-JOXPI</v>
          </cell>
          <cell r="B1358" t="str">
            <v>VENTA DE UN E1 DE INTERNET</v>
          </cell>
          <cell r="C1358" t="str">
            <v>EMPRESARIAL MEXICO</v>
          </cell>
          <cell r="D1358" t="str">
            <v>ESTRATEGIA INTEGRAL EN SOLUCIONES</v>
          </cell>
          <cell r="E1358" t="str">
            <v>ESTRATEGIA INTEGRAL EN SOLUCIONES SA DE CV</v>
          </cell>
          <cell r="G1358" t="str">
            <v>1-6SZD9</v>
          </cell>
          <cell r="H1358" t="str">
            <v>E1 DE INTERNET PRAXIS GRECO</v>
          </cell>
          <cell r="I1358" t="str">
            <v>Infraestructura</v>
          </cell>
          <cell r="J1358">
            <v>100</v>
          </cell>
          <cell r="K1358" t="str">
            <v>Facturación Total del Servicio</v>
          </cell>
          <cell r="L1358" t="str">
            <v>Nuevo Servicio</v>
          </cell>
          <cell r="M1358" t="str">
            <v>Internet Corporativo Avantel</v>
          </cell>
          <cell r="N1358" t="str">
            <v>3D-INTERNET DEDICADO</v>
          </cell>
          <cell r="O1358" t="str">
            <v>Sierra Mayoral Juan Manuel</v>
          </cell>
          <cell r="P1358" t="str">
            <v>SIERRA MAYORAL JUAN MANUEL</v>
          </cell>
          <cell r="Q1358" t="str">
            <v>DOMINGUEZ BANDA TANIA JANETTE</v>
          </cell>
          <cell r="R1358" t="str">
            <v>CASTA¿EDA RIVAS GABRIEL ALBERTO</v>
          </cell>
          <cell r="S1358" t="str">
            <v>IV.I</v>
          </cell>
          <cell r="T1358" t="str">
            <v>Comprometido</v>
          </cell>
          <cell r="U1358" t="str">
            <v>SIERRA MAYORAL JUAN MANUEL</v>
          </cell>
          <cell r="V1358" t="str">
            <v>DOMINGUEZ BANDA TANIA JANETTE</v>
          </cell>
          <cell r="W1358" t="str">
            <v>CASTA¿EDA RIVAS GABRIEL ALBERTO</v>
          </cell>
          <cell r="X1358" t="str">
            <v>LOVO REYES JUAN CARLOS</v>
          </cell>
          <cell r="Y1358">
            <v>2006</v>
          </cell>
          <cell r="Z1358">
            <v>7</v>
          </cell>
          <cell r="AA1358">
            <v>14700</v>
          </cell>
          <cell r="AB1358">
            <v>0</v>
          </cell>
          <cell r="AC1358">
            <v>0</v>
          </cell>
        </row>
        <row r="1359">
          <cell r="A1359" t="str">
            <v>1-JGB19</v>
          </cell>
          <cell r="B1359" t="str">
            <v>E1 DE INTERNET PRECIO CAE</v>
          </cell>
          <cell r="C1359" t="str">
            <v>EMPRESARIAL MEXICO</v>
          </cell>
          <cell r="D1359" t="str">
            <v>AMCO INTERNACIONAL SA DE CV</v>
          </cell>
          <cell r="E1359" t="str">
            <v>AMCO INTERNACIONAL SA DE CV</v>
          </cell>
          <cell r="F1359" t="str">
            <v>TERRITORIAL</v>
          </cell>
          <cell r="G1359" t="str">
            <v>1-3XQJP</v>
          </cell>
          <cell r="H1359" t="str">
            <v>E1 DE INTERNET</v>
          </cell>
          <cell r="I1359" t="str">
            <v>Infraestructura</v>
          </cell>
          <cell r="J1359">
            <v>0</v>
          </cell>
          <cell r="K1359" t="str">
            <v>Perdida de la Oportunidad</v>
          </cell>
          <cell r="L1359" t="str">
            <v>Primer Servicio</v>
          </cell>
          <cell r="M1359" t="str">
            <v>Internet Alta Capacidad</v>
          </cell>
          <cell r="N1359" t="str">
            <v>3C-INTERNET ALTA CAPACIDAD</v>
          </cell>
          <cell r="O1359" t="str">
            <v>CARRANZA BALMACEDA CLAUDIA</v>
          </cell>
          <cell r="P1359" t="str">
            <v>CARRANZA BALMACEDA CLAUDIA</v>
          </cell>
          <cell r="Q1359" t="str">
            <v>DOMINGUEZ BANDA TANIA JANETTE</v>
          </cell>
          <cell r="R1359" t="str">
            <v>CASTA¿EDA RIVAS GABRIEL ALBERTO</v>
          </cell>
          <cell r="S1359" t="str">
            <v>IV.I</v>
          </cell>
          <cell r="T1359" t="str">
            <v>No Comprometido</v>
          </cell>
          <cell r="U1359" t="str">
            <v>CARRANZA BALMACEDA CLAUDIA</v>
          </cell>
          <cell r="V1359" t="str">
            <v>DOMINGUEZ BANDA TANIA JANETTE</v>
          </cell>
          <cell r="W1359" t="str">
            <v>CASTA¿EDA RIVAS GABRIEL ALBERTO</v>
          </cell>
          <cell r="X1359" t="str">
            <v>LOVO REYES JUAN CARLOS</v>
          </cell>
          <cell r="Y1359">
            <v>2006</v>
          </cell>
          <cell r="Z1359">
            <v>7</v>
          </cell>
          <cell r="AA1359">
            <v>14700</v>
          </cell>
          <cell r="AB1359">
            <v>0</v>
          </cell>
          <cell r="AC1359">
            <v>0</v>
          </cell>
        </row>
        <row r="1360">
          <cell r="A1360" t="str">
            <v>1-95613</v>
          </cell>
          <cell r="B1360" t="str">
            <v>INTERNET CORPORATIVO</v>
          </cell>
          <cell r="C1360" t="str">
            <v>EMPRESARIAL MEXICO</v>
          </cell>
          <cell r="D1360" t="str">
            <v>AUTOBUSES DE PRIMERA CLASE MEXICO ZACATEPEC</v>
          </cell>
          <cell r="E1360" t="str">
            <v>AUTOBUSES DE PRIMERA CLASE MEXICO ZACATEPEC SA DE CV</v>
          </cell>
          <cell r="F1360" t="str">
            <v>PROSPECTO</v>
          </cell>
          <cell r="G1360" t="str">
            <v>1+BU+364</v>
          </cell>
          <cell r="H1360" t="str">
            <v>INTERNET SMART BLOCKS</v>
          </cell>
          <cell r="I1360" t="str">
            <v>Infraestructura</v>
          </cell>
          <cell r="J1360">
            <v>0</v>
          </cell>
          <cell r="K1360" t="str">
            <v>Perdida de la Oportunidad</v>
          </cell>
          <cell r="L1360" t="str">
            <v>Nuevo Servicio</v>
          </cell>
          <cell r="M1360" t="str">
            <v>Internet Smart Blocks Corporate</v>
          </cell>
          <cell r="N1360" t="str">
            <v>3D-INTERNET DEDICADO</v>
          </cell>
          <cell r="O1360" t="str">
            <v>Herrera Martinez Joaquin</v>
          </cell>
          <cell r="P1360" t="str">
            <v>HERRERA MARTINEZ JOAQUIN</v>
          </cell>
          <cell r="Q1360" t="str">
            <v>FLORES MEDINA AYRTON</v>
          </cell>
          <cell r="R1360" t="str">
            <v>MEZA BRAVO HECTOR MANUEL</v>
          </cell>
          <cell r="S1360" t="str">
            <v>I.II</v>
          </cell>
          <cell r="T1360" t="str">
            <v>Comprometido</v>
          </cell>
          <cell r="U1360" t="str">
            <v>HERRERA MARTINEZ JOAQUIN</v>
          </cell>
          <cell r="V1360" t="str">
            <v>FLORES MEDINA AYRTON</v>
          </cell>
          <cell r="W1360" t="str">
            <v>MEZA BRAVO HECTOR MANUEL</v>
          </cell>
          <cell r="X1360" t="str">
            <v>LOVO REYES JUAN CARLOS</v>
          </cell>
          <cell r="Y1360">
            <v>2006</v>
          </cell>
          <cell r="Z1360">
            <v>7</v>
          </cell>
          <cell r="AA1360">
            <v>14654</v>
          </cell>
          <cell r="AB1360">
            <v>14000</v>
          </cell>
          <cell r="AC1360">
            <v>0</v>
          </cell>
          <cell r="AD1360" t="str">
            <v>Aguado Tapia Juan Artemio</v>
          </cell>
        </row>
        <row r="1361">
          <cell r="A1361" t="str">
            <v>1-JG495</v>
          </cell>
          <cell r="B1361" t="str">
            <v>INTERNET CORPORATIVO</v>
          </cell>
          <cell r="C1361" t="str">
            <v>EMPRESARIAL INTERIOR</v>
          </cell>
          <cell r="D1361" t="str">
            <v>GOCASA</v>
          </cell>
          <cell r="E1361" t="str">
            <v>GOCASA SA DE CV</v>
          </cell>
          <cell r="F1361" t="str">
            <v>PROSPECTO</v>
          </cell>
          <cell r="G1361" t="str">
            <v>1-JBFC9</v>
          </cell>
          <cell r="H1361" t="str">
            <v>INTERNET CORPORATIVO</v>
          </cell>
          <cell r="I1361" t="str">
            <v>Infraestructura</v>
          </cell>
          <cell r="J1361">
            <v>0</v>
          </cell>
          <cell r="K1361" t="str">
            <v>Perdida de la Oportunidad</v>
          </cell>
          <cell r="L1361" t="str">
            <v>Primer Servicio</v>
          </cell>
          <cell r="M1361" t="str">
            <v>Internet Corporativo Avantel</v>
          </cell>
          <cell r="N1361" t="str">
            <v>3D-INTERNET DEDICADO</v>
          </cell>
          <cell r="O1361" t="str">
            <v>Bravo Cuevas Alejandro</v>
          </cell>
          <cell r="P1361" t="str">
            <v>BRAVO CUEVAS ALEJANDRO</v>
          </cell>
          <cell r="Q1361" t="str">
            <v>GARCIA RUIZ HECTOR JAVIER</v>
          </cell>
          <cell r="R1361" t="str">
            <v>TREVI¿O GONZALEZ CLAUDIA PATRICIA</v>
          </cell>
          <cell r="T1361" t="str">
            <v>No Comprometido</v>
          </cell>
          <cell r="U1361" t="str">
            <v>BRAVO CUEVAS ALEJANDRO</v>
          </cell>
          <cell r="V1361" t="str">
            <v>GARCIA RUIZ HECTOR JAVIER</v>
          </cell>
          <cell r="W1361" t="str">
            <v>TREVI¿O GONZALEZ CLAUDIA PATRICIA</v>
          </cell>
          <cell r="X1361" t="str">
            <v>ZENTENO CERVANTES MARIO ALBERTO</v>
          </cell>
          <cell r="Y1361">
            <v>2006</v>
          </cell>
          <cell r="Z1361">
            <v>7</v>
          </cell>
          <cell r="AA1361">
            <v>14482</v>
          </cell>
          <cell r="AB1361">
            <v>14482.59</v>
          </cell>
          <cell r="AC1361">
            <v>0</v>
          </cell>
        </row>
        <row r="1362">
          <cell r="A1362" t="str">
            <v>1-K59AH</v>
          </cell>
          <cell r="B1362" t="str">
            <v>SERVICIOS D INTERNET DEDICADO 2048 KBPS</v>
          </cell>
          <cell r="C1362" t="str">
            <v>EMPRESARIAL INTERIOR</v>
          </cell>
          <cell r="D1362" t="str">
            <v>MUNICIPIO DE VERACRUZ</v>
          </cell>
          <cell r="E1362" t="str">
            <v>MUNICIPIO DE VERACRUZ</v>
          </cell>
          <cell r="F1362" t="str">
            <v>TERRITORIAL</v>
          </cell>
          <cell r="G1362" t="str">
            <v>1-248TX</v>
          </cell>
          <cell r="H1362" t="str">
            <v>LICITACION INTERNET</v>
          </cell>
          <cell r="I1362" t="str">
            <v>Infraestructura</v>
          </cell>
          <cell r="J1362">
            <v>25</v>
          </cell>
          <cell r="K1362" t="str">
            <v>Entrega de la Primera Propuesta</v>
          </cell>
          <cell r="L1362" t="str">
            <v>Renovación Contrato</v>
          </cell>
          <cell r="M1362" t="str">
            <v>Internet Corporativo Avantel</v>
          </cell>
          <cell r="N1362" t="str">
            <v>3D-INTERNET DEDICADO</v>
          </cell>
          <cell r="O1362" t="str">
            <v>VAN SCOIT VACANTE9654</v>
          </cell>
          <cell r="P1362" t="str">
            <v>VACANTE EFREN VAN SCOIT</v>
          </cell>
          <cell r="Q1362" t="str">
            <v>MENDEZ LARA OMAR</v>
          </cell>
          <cell r="R1362" t="str">
            <v>VI¿OLO URIARTE JAVIER ALEJANDRO</v>
          </cell>
          <cell r="S1362" t="str">
            <v>I</v>
          </cell>
          <cell r="T1362" t="str">
            <v>Strech</v>
          </cell>
          <cell r="U1362" t="str">
            <v>VACANTE EFREN VAN SCOIT</v>
          </cell>
          <cell r="V1362" t="str">
            <v>MENDEZ LARA OMAR</v>
          </cell>
          <cell r="W1362" t="str">
            <v>VI¿OLO URIARTE JAVIER ALEJANDRO</v>
          </cell>
          <cell r="X1362" t="str">
            <v>ZENTENO CERVANTES MARIO ALBERTO</v>
          </cell>
          <cell r="Y1362">
            <v>2006</v>
          </cell>
          <cell r="Z1362">
            <v>7</v>
          </cell>
          <cell r="AA1362">
            <v>14000</v>
          </cell>
          <cell r="AB1362">
            <v>0</v>
          </cell>
          <cell r="AC1362">
            <v>0</v>
          </cell>
        </row>
        <row r="1363">
          <cell r="A1363" t="str">
            <v>1-ARJK7</v>
          </cell>
          <cell r="B1363" t="str">
            <v>ACCESO POR FIBRA OPTICA PARA SUS SERVICIOS SITIO TOLUCA</v>
          </cell>
          <cell r="C1363" t="str">
            <v>EMPRESARIAL MEXICO</v>
          </cell>
          <cell r="D1363" t="str">
            <v>LABORATORIOS SILANES</v>
          </cell>
          <cell r="E1363" t="str">
            <v>LABORATORIOS SILANES SA DE CV</v>
          </cell>
          <cell r="G1363" t="str">
            <v>1-232T</v>
          </cell>
          <cell r="H1363" t="str">
            <v>ACCESO POR FIBRA OPTICA EN SITIO TOLUCA</v>
          </cell>
          <cell r="I1363" t="str">
            <v>Infraestructura</v>
          </cell>
          <cell r="J1363">
            <v>100</v>
          </cell>
          <cell r="K1363" t="str">
            <v>Facturación Total del Servicio</v>
          </cell>
          <cell r="L1363" t="str">
            <v>Costo de Obra Civil</v>
          </cell>
          <cell r="M1363" t="str">
            <v>Acceso Dedicado</v>
          </cell>
          <cell r="N1363" t="str">
            <v>3B-LINEA PRIVADA</v>
          </cell>
          <cell r="O1363" t="str">
            <v>RAMIREZ HERNANDEZ RAUL HIRAM</v>
          </cell>
          <cell r="P1363" t="str">
            <v>RAMIREZ HERNANDEZ RAUL HIRAM</v>
          </cell>
          <cell r="Q1363" t="str">
            <v>MORARI TOSTADO LEONEL</v>
          </cell>
          <cell r="R1363" t="str">
            <v>MEZA BRAVO HECTOR MANUEL</v>
          </cell>
          <cell r="S1363" t="str">
            <v>I.I</v>
          </cell>
          <cell r="T1363" t="str">
            <v>Comprometido</v>
          </cell>
          <cell r="U1363" t="str">
            <v>RAMIREZ HERNANDEZ RAUL HIRAM</v>
          </cell>
          <cell r="V1363" t="str">
            <v>MORARI TOSTADO LEONEL</v>
          </cell>
          <cell r="W1363" t="str">
            <v>MEZA BRAVO HECTOR MANUEL</v>
          </cell>
          <cell r="X1363" t="str">
            <v>LOVO REYES JUAN CARLOS</v>
          </cell>
          <cell r="Y1363">
            <v>2006</v>
          </cell>
          <cell r="Z1363">
            <v>7</v>
          </cell>
          <cell r="AA1363">
            <v>14000</v>
          </cell>
          <cell r="AB1363">
            <v>0</v>
          </cell>
          <cell r="AC1363">
            <v>0</v>
          </cell>
        </row>
        <row r="1364">
          <cell r="A1364" t="str">
            <v>1-FQ3ZB</v>
          </cell>
          <cell r="C1364" t="str">
            <v>EMPRESARIAL INTERIOR</v>
          </cell>
          <cell r="D1364" t="str">
            <v>UNIVERSIDAD TECNOLOGICA DE CHIHUAHUA</v>
          </cell>
          <cell r="F1364" t="str">
            <v>TERRITORIAL</v>
          </cell>
          <cell r="G1364" t="str">
            <v>1-FQ3YM</v>
          </cell>
          <cell r="H1364" t="str">
            <v>INTERNET E1</v>
          </cell>
          <cell r="I1364" t="str">
            <v>Infraestructura</v>
          </cell>
          <cell r="J1364">
            <v>0</v>
          </cell>
          <cell r="K1364" t="str">
            <v>Perdida de la Oportunidad</v>
          </cell>
          <cell r="L1364" t="str">
            <v>Primer Servicio</v>
          </cell>
          <cell r="M1364" t="str">
            <v>Internet Corporativo Avantel</v>
          </cell>
          <cell r="N1364" t="str">
            <v>3D-INTERNET DEDICADO</v>
          </cell>
          <cell r="O1364" t="str">
            <v>Palaceta Meza Belgica Georgina</v>
          </cell>
          <cell r="P1364" t="str">
            <v>PALACETA MEZA BELGICA GEORGINA</v>
          </cell>
          <cell r="Q1364" t="str">
            <v>GARCIA RUIZ HECTOR JAVIER</v>
          </cell>
          <cell r="R1364" t="str">
            <v>TREVI¿O GONZALEZ CLAUDIA PATRICIA</v>
          </cell>
          <cell r="U1364" t="str">
            <v>PALACETA MEZA BELGICA GEORGINA</v>
          </cell>
          <cell r="V1364" t="str">
            <v>GARCIA RUIZ HECTOR JAVIER</v>
          </cell>
          <cell r="W1364" t="str">
            <v>TREVI¿O GONZALEZ CLAUDIA PATRICIA</v>
          </cell>
          <cell r="X1364" t="str">
            <v>ZENTENO CERVANTES MARIO ALBERTO</v>
          </cell>
          <cell r="Y1364">
            <v>2006</v>
          </cell>
          <cell r="Z1364">
            <v>7</v>
          </cell>
          <cell r="AA1364">
            <v>14000</v>
          </cell>
          <cell r="AB1364">
            <v>0</v>
          </cell>
          <cell r="AC1364">
            <v>0</v>
          </cell>
        </row>
        <row r="1365">
          <cell r="A1365" t="str">
            <v>1-JOGV1</v>
          </cell>
          <cell r="B1365" t="str">
            <v>INTERNET 2048 CON EQUIPO</v>
          </cell>
          <cell r="C1365" t="str">
            <v>EMPRESARIAL MEXICO</v>
          </cell>
          <cell r="D1365" t="str">
            <v>SOLUCIONES PEARSON DE MEXICO, S.A. DE C.V.</v>
          </cell>
          <cell r="E1365" t="str">
            <v>SOLUCIONES PEARSON DE MEXICO, S.A. DE C.V.</v>
          </cell>
          <cell r="G1365" t="str">
            <v>1-E01AL</v>
          </cell>
          <cell r="H1365" t="str">
            <v>INTERNET 2048 CON EQUIPO</v>
          </cell>
          <cell r="I1365" t="str">
            <v>Infraestructura</v>
          </cell>
          <cell r="J1365">
            <v>0</v>
          </cell>
          <cell r="K1365" t="str">
            <v>Perdida de la Oportunidad</v>
          </cell>
          <cell r="L1365" t="str">
            <v>Nuevo Servicio</v>
          </cell>
          <cell r="M1365" t="str">
            <v>Internet Corporativo Plus Avantel</v>
          </cell>
          <cell r="N1365" t="str">
            <v>3D-INTERNET DEDICADO</v>
          </cell>
          <cell r="O1365" t="str">
            <v>BRAWN OSORIO EDGAR JESUS</v>
          </cell>
          <cell r="P1365" t="str">
            <v>BRAWN OSORIO EDGAR JESUS</v>
          </cell>
          <cell r="Q1365" t="str">
            <v>CARDOS DUARTE GABRIEL ALEJANDRO</v>
          </cell>
          <cell r="R1365" t="str">
            <v>MORA MORA RODOLFO</v>
          </cell>
          <cell r="S1365" t="str">
            <v>II.I</v>
          </cell>
          <cell r="T1365" t="str">
            <v>No Comprometido</v>
          </cell>
          <cell r="U1365" t="str">
            <v>BRAWN OSORIO EDGAR JESUS</v>
          </cell>
          <cell r="V1365" t="str">
            <v>CARDOS DUARTE GABRIEL ALEJANDRO</v>
          </cell>
          <cell r="W1365" t="str">
            <v>MORA MORA RODOLFO</v>
          </cell>
          <cell r="X1365" t="str">
            <v>LOVO REYES JUAN CARLOS</v>
          </cell>
          <cell r="Y1365">
            <v>2006</v>
          </cell>
          <cell r="Z1365">
            <v>7</v>
          </cell>
          <cell r="AA1365">
            <v>13800</v>
          </cell>
          <cell r="AB1365">
            <v>3085.68</v>
          </cell>
          <cell r="AC1365">
            <v>0</v>
          </cell>
          <cell r="AD1365" t="str">
            <v>Escobedo Navar Fernando</v>
          </cell>
        </row>
        <row r="1366">
          <cell r="A1366" t="str">
            <v>1-J2O90</v>
          </cell>
          <cell r="B1366" t="str">
            <v>INTERNET DEDICADO</v>
          </cell>
          <cell r="C1366" t="str">
            <v>EMPRESARIAL INTERIOR</v>
          </cell>
          <cell r="D1366" t="str">
            <v>KIOMEX SA DE CV</v>
          </cell>
          <cell r="E1366" t="str">
            <v>KIOMEX SA DE CV</v>
          </cell>
          <cell r="F1366" t="str">
            <v>PROSPECTO</v>
          </cell>
          <cell r="G1366" t="str">
            <v>1-HROHK</v>
          </cell>
          <cell r="H1366" t="str">
            <v>KIOMEX INTERNET DEDICADO</v>
          </cell>
          <cell r="I1366" t="str">
            <v>Infraestructura</v>
          </cell>
          <cell r="J1366">
            <v>25</v>
          </cell>
          <cell r="K1366" t="str">
            <v>Entrega de la Primera Propuesta</v>
          </cell>
          <cell r="L1366" t="str">
            <v>Nuevo Servicio</v>
          </cell>
          <cell r="M1366" t="str">
            <v>Internet Corporativo Avantel</v>
          </cell>
          <cell r="N1366" t="str">
            <v>3D-INTERNET DEDICADO</v>
          </cell>
          <cell r="O1366" t="str">
            <v>GUADALAJARA NO ASIGNADAS</v>
          </cell>
          <cell r="P1366" t="str">
            <v>NO ASIGNADAS GUADALAJARA</v>
          </cell>
          <cell r="Q1366" t="str">
            <v>SANTANA ESPINOSA LUIS MANUEL</v>
          </cell>
          <cell r="R1366" t="str">
            <v>SANTANA ESPINOSA LUIS MANUEL</v>
          </cell>
          <cell r="T1366" t="str">
            <v>No Comprometido</v>
          </cell>
          <cell r="U1366" t="str">
            <v>NO ASIGNADAS GUADALAJARA</v>
          </cell>
          <cell r="V1366" t="str">
            <v>SANTANA ESPINOSA LUIS MANUEL</v>
          </cell>
          <cell r="W1366" t="str">
            <v>SANTANA ESPINOSA LUIS MANUEL</v>
          </cell>
          <cell r="X1366" t="str">
            <v>ZENTENO CERVANTES MARIO ALBERTO</v>
          </cell>
          <cell r="Y1366">
            <v>2006</v>
          </cell>
          <cell r="Z1366">
            <v>7</v>
          </cell>
          <cell r="AA1366">
            <v>13500</v>
          </cell>
          <cell r="AB1366">
            <v>0</v>
          </cell>
          <cell r="AC1366">
            <v>0</v>
          </cell>
        </row>
        <row r="1367">
          <cell r="A1367" t="str">
            <v>1-G7049</v>
          </cell>
          <cell r="B1367" t="str">
            <v>INTERNET DEDICADO PLUS A 2048 KBPS</v>
          </cell>
          <cell r="C1367" t="str">
            <v>EMPRESARIAL INTERIOR</v>
          </cell>
          <cell r="D1367" t="str">
            <v>OPERADORA MAYRAN SA DE CV</v>
          </cell>
          <cell r="E1367" t="str">
            <v>SERVICIOS HOTELEROS DE TORREON SA CV</v>
          </cell>
          <cell r="G1367" t="str">
            <v>1-1NLM9</v>
          </cell>
          <cell r="H1367" t="str">
            <v>INTERNET DEDICADO</v>
          </cell>
          <cell r="I1367" t="str">
            <v>Infraestructura</v>
          </cell>
          <cell r="J1367">
            <v>100</v>
          </cell>
          <cell r="K1367" t="str">
            <v>Facturación Total del Servicio</v>
          </cell>
          <cell r="L1367" t="str">
            <v>Nuevo Servicio</v>
          </cell>
          <cell r="M1367" t="str">
            <v>Internet Corporativo Avantel</v>
          </cell>
          <cell r="N1367" t="str">
            <v>3D-INTERNET DEDICADO</v>
          </cell>
          <cell r="O1367" t="str">
            <v>Chavez Castellano Juan Carlos</v>
          </cell>
          <cell r="P1367" t="str">
            <v>CHAVEZ CASTELLANOS JUAN CARLOS</v>
          </cell>
          <cell r="Q1367" t="str">
            <v>TREVI¿O VILLARREAL HUGO</v>
          </cell>
          <cell r="R1367" t="str">
            <v>TREVI¿O GONZALEZ CLAUDIA PATRICIA</v>
          </cell>
          <cell r="T1367" t="str">
            <v>Comprometido</v>
          </cell>
          <cell r="U1367" t="str">
            <v>CHAVEZ CASTELLANOS JUAN CARLOS</v>
          </cell>
          <cell r="V1367" t="str">
            <v>TREVI¿O VILLARREAL HUGO</v>
          </cell>
          <cell r="W1367" t="str">
            <v>TREVI¿O GONZALEZ CLAUDIA PATRICIA</v>
          </cell>
          <cell r="X1367" t="str">
            <v>ZENTENO CERVANTES MARIO ALBERTO</v>
          </cell>
          <cell r="Y1367">
            <v>2006</v>
          </cell>
          <cell r="Z1367">
            <v>7</v>
          </cell>
          <cell r="AA1367">
            <v>13500</v>
          </cell>
          <cell r="AB1367">
            <v>0</v>
          </cell>
          <cell r="AC1367">
            <v>0</v>
          </cell>
        </row>
        <row r="1368">
          <cell r="A1368" t="str">
            <v>1-H088Q</v>
          </cell>
          <cell r="B1368" t="str">
            <v>INTERNET CORPORATIVO PLUS 1 MEGA</v>
          </cell>
          <cell r="C1368" t="str">
            <v>EMPRESARIAL INTERIOR</v>
          </cell>
          <cell r="D1368" t="str">
            <v>GOBIERNO DEL ESTADO DE TLAXCALA SECRETARIA DE FINANZAS</v>
          </cell>
          <cell r="E1368" t="str">
            <v>GOBIERNO DEL ESTADO DE TLAXCALA SECRETARIA DE FINANZAS</v>
          </cell>
          <cell r="F1368" t="str">
            <v>TERRITORIAL</v>
          </cell>
          <cell r="G1368" t="str">
            <v>1-5NCCP</v>
          </cell>
          <cell r="H1368" t="str">
            <v>INTERNET CORPORATIVO</v>
          </cell>
          <cell r="I1368" t="str">
            <v>Infraestructura</v>
          </cell>
          <cell r="J1368">
            <v>0</v>
          </cell>
          <cell r="K1368" t="str">
            <v>Perdida de la Oportunidad</v>
          </cell>
          <cell r="L1368" t="str">
            <v>Primer Servicio</v>
          </cell>
          <cell r="M1368" t="str">
            <v>Internet Corporativo Plus Avantel</v>
          </cell>
          <cell r="N1368" t="str">
            <v>3D-INTERNET DEDICADO</v>
          </cell>
          <cell r="O1368" t="str">
            <v>REYES RENDON ZAIRA ISUA</v>
          </cell>
          <cell r="P1368" t="str">
            <v>REYES RENDON ZAIRA ISUA</v>
          </cell>
          <cell r="Q1368" t="str">
            <v>MENDEZ LARA OMAR</v>
          </cell>
          <cell r="R1368" t="str">
            <v>VI¿OLO URIARTE JAVIER ALEJANDRO</v>
          </cell>
          <cell r="S1368" t="str">
            <v>I</v>
          </cell>
          <cell r="U1368" t="str">
            <v>REYES RENDON ZAIRA ISUA</v>
          </cell>
          <cell r="V1368" t="str">
            <v>MENDEZ LARA OMAR</v>
          </cell>
          <cell r="W1368" t="str">
            <v>VI¿OLO URIARTE JAVIER ALEJANDRO</v>
          </cell>
          <cell r="X1368" t="str">
            <v>ZENTENO CERVANTES MARIO ALBERTO</v>
          </cell>
          <cell r="Y1368">
            <v>2006</v>
          </cell>
          <cell r="Z1368">
            <v>7</v>
          </cell>
          <cell r="AA1368">
            <v>13000</v>
          </cell>
          <cell r="AB1368">
            <v>0</v>
          </cell>
          <cell r="AC1368">
            <v>0</v>
          </cell>
        </row>
        <row r="1369">
          <cell r="A1369" t="str">
            <v>1-J2CHL</v>
          </cell>
          <cell r="B1369" t="str">
            <v>1XE1 iNTERNET TRIAL</v>
          </cell>
          <cell r="C1369" t="str">
            <v>CORPORATIVO</v>
          </cell>
          <cell r="D1369" t="str">
            <v>AEROVIAS DE MEXICO</v>
          </cell>
          <cell r="G1369" t="str">
            <v>1+MQ+197</v>
          </cell>
          <cell r="H1369" t="str">
            <v>INTERNET 1XE1 REFORMA 445</v>
          </cell>
          <cell r="I1369" t="str">
            <v>Infraestructura</v>
          </cell>
          <cell r="J1369">
            <v>100</v>
          </cell>
          <cell r="K1369" t="str">
            <v>Facturación Total del Servicio</v>
          </cell>
          <cell r="L1369" t="str">
            <v>Prueba del Servicio</v>
          </cell>
          <cell r="M1369" t="str">
            <v>Internet Corporativo Avantel</v>
          </cell>
          <cell r="N1369" t="str">
            <v>3D-INTERNET DEDICADO</v>
          </cell>
          <cell r="O1369" t="str">
            <v>Ojeda Bautista Edgar Octavio</v>
          </cell>
          <cell r="P1369" t="str">
            <v>OJEDA BAUTISTA EDGAR OCTAVIO</v>
          </cell>
          <cell r="Q1369" t="str">
            <v>DAVILA CORDOVA ROBERTO JAVIER</v>
          </cell>
          <cell r="R1369" t="str">
            <v>GUZMAN FLORES LAURA ISELA</v>
          </cell>
          <cell r="T1369" t="str">
            <v>Comprometido</v>
          </cell>
          <cell r="U1369" t="str">
            <v>OJEDA BAUTISTA EDGAR OCTAVIO</v>
          </cell>
          <cell r="V1369" t="str">
            <v>DAVILA CORDOVA ROBERTO JAVIER</v>
          </cell>
          <cell r="W1369" t="str">
            <v>GUZMAN FLORES LAURA ISELA</v>
          </cell>
          <cell r="X1369" t="str">
            <v>VIEYRA NAVARRO FRANCISCO JAVIER</v>
          </cell>
          <cell r="Y1369">
            <v>2006</v>
          </cell>
          <cell r="Z1369">
            <v>7</v>
          </cell>
          <cell r="AA1369">
            <v>13000</v>
          </cell>
          <cell r="AB1369">
            <v>0</v>
          </cell>
          <cell r="AC1369">
            <v>0</v>
          </cell>
        </row>
        <row r="1370">
          <cell r="A1370" t="str">
            <v>1-J98WX</v>
          </cell>
          <cell r="B1370" t="str">
            <v>INTERNET CORPORATIVO DE 1024 KBPS</v>
          </cell>
          <cell r="C1370" t="str">
            <v>EMPRESARIAL MEXICO</v>
          </cell>
          <cell r="D1370" t="str">
            <v>MAJESTIC</v>
          </cell>
          <cell r="E1370" t="str">
            <v>MAJESTIC SA DE CV</v>
          </cell>
          <cell r="F1370" t="str">
            <v>NEXT BUSINESS</v>
          </cell>
          <cell r="G1370" t="str">
            <v>1+K9+1971</v>
          </cell>
          <cell r="H1370" t="str">
            <v>INTERNET CORPORATIVO</v>
          </cell>
          <cell r="I1370" t="str">
            <v>Infraestructura</v>
          </cell>
          <cell r="J1370">
            <v>0</v>
          </cell>
          <cell r="K1370" t="str">
            <v>Perdida de la Oportunidad</v>
          </cell>
          <cell r="L1370" t="str">
            <v>Nuevo Servicio</v>
          </cell>
          <cell r="M1370" t="str">
            <v>Internet Corporativo Avantel</v>
          </cell>
          <cell r="N1370" t="str">
            <v>3D-INTERNET DEDICADO</v>
          </cell>
          <cell r="O1370" t="str">
            <v>MARTINEZ GUTIERREZ MARIA MAGDALENA</v>
          </cell>
          <cell r="P1370" t="str">
            <v>MARTINEZ GUTIERREZ MARIA MAGDALENA</v>
          </cell>
          <cell r="Q1370" t="str">
            <v>DAVILA RODRIGUEZ GLORIA OLIVIA</v>
          </cell>
          <cell r="R1370" t="str">
            <v>VALDUEZA GUADARRAMA MIGUEL ALFONSO</v>
          </cell>
          <cell r="T1370" t="str">
            <v>No Comprometido</v>
          </cell>
          <cell r="U1370" t="str">
            <v>MARTINEZ GUTIERREZ MARIA MAGDALENA</v>
          </cell>
          <cell r="V1370" t="str">
            <v>DAVILA RODRIGUEZ GLORIA OLIVIA</v>
          </cell>
          <cell r="W1370" t="str">
            <v>VALDUEZA GUADARRAMA MIGUEL ALFONSO</v>
          </cell>
          <cell r="X1370" t="str">
            <v>LOVO REYES JUAN CARLOS</v>
          </cell>
          <cell r="Y1370">
            <v>2006</v>
          </cell>
          <cell r="Z1370">
            <v>7</v>
          </cell>
          <cell r="AA1370">
            <v>13000</v>
          </cell>
          <cell r="AB1370">
            <v>0</v>
          </cell>
          <cell r="AC1370">
            <v>0</v>
          </cell>
        </row>
        <row r="1371">
          <cell r="A1371" t="str">
            <v>1-K87YW</v>
          </cell>
          <cell r="B1371" t="str">
            <v>E1 de internet</v>
          </cell>
          <cell r="C1371" t="str">
            <v>INTERNACIONAL</v>
          </cell>
          <cell r="D1371" t="str">
            <v>IMPULSE TELECOMMUNICATIONS DE MEXICO</v>
          </cell>
          <cell r="E1371" t="str">
            <v>IMPULSE TELECOMMUNICATIONS DE MEXICO S.A. DE C.V.</v>
          </cell>
          <cell r="G1371" t="str">
            <v>1-DH9H</v>
          </cell>
          <cell r="H1371" t="str">
            <v>INTERNET AVANTEL</v>
          </cell>
          <cell r="I1371" t="str">
            <v>Infraestructura</v>
          </cell>
          <cell r="J1371">
            <v>25</v>
          </cell>
          <cell r="K1371" t="str">
            <v>Entrega de la Primera Propuesta</v>
          </cell>
          <cell r="L1371" t="str">
            <v>Incremento del Servicio</v>
          </cell>
          <cell r="M1371" t="str">
            <v>Internet Corporativo Avantel</v>
          </cell>
          <cell r="N1371" t="str">
            <v>3D-INTERNET DEDICADO</v>
          </cell>
          <cell r="O1371" t="str">
            <v>Herrera Solis Jose Luis</v>
          </cell>
          <cell r="P1371" t="str">
            <v>HERRERA SOLIS JOSE LUIS</v>
          </cell>
          <cell r="Q1371" t="str">
            <v>REBOLLAR RODRIGUEZ OLGA</v>
          </cell>
          <cell r="R1371" t="str">
            <v>VILLASCAN LEE MARCO ANTONIO</v>
          </cell>
          <cell r="U1371" t="str">
            <v>HERRERA SOLIS JOSE LUIS</v>
          </cell>
          <cell r="V1371" t="str">
            <v>REBOLLAR RODRIGUEZ OLGA</v>
          </cell>
          <cell r="W1371" t="str">
            <v>VILLASCAN LEE MARCO ANTONIO</v>
          </cell>
          <cell r="X1371" t="str">
            <v>VILLASCAN LEE MARCO ANTONIO</v>
          </cell>
          <cell r="Y1371">
            <v>2006</v>
          </cell>
          <cell r="Z1371">
            <v>7</v>
          </cell>
          <cell r="AA1371">
            <v>13000</v>
          </cell>
          <cell r="AB1371">
            <v>0</v>
          </cell>
          <cell r="AC1371">
            <v>0</v>
          </cell>
        </row>
        <row r="1372">
          <cell r="A1372" t="str">
            <v>1-K9DOP</v>
          </cell>
          <cell r="B1372" t="str">
            <v>1XE1 INTERNET VERACRUZ</v>
          </cell>
          <cell r="C1372" t="str">
            <v>INTERNACIONAL</v>
          </cell>
          <cell r="D1372" t="str">
            <v>AXTEL</v>
          </cell>
          <cell r="E1372" t="str">
            <v>AXTEL SA DE CV</v>
          </cell>
          <cell r="F1372" t="str">
            <v>INTERNACIONAL</v>
          </cell>
          <cell r="G1372" t="str">
            <v>1-G25X</v>
          </cell>
          <cell r="H1372" t="str">
            <v>1XE1INTERNET VERACRUZ-3</v>
          </cell>
          <cell r="I1372" t="str">
            <v>Infraestructura</v>
          </cell>
          <cell r="J1372">
            <v>100</v>
          </cell>
          <cell r="K1372" t="str">
            <v>Facturación Total del Servicio</v>
          </cell>
          <cell r="L1372" t="str">
            <v>Nuevo Servicio</v>
          </cell>
          <cell r="M1372" t="str">
            <v>Internet Corporativo Avantel</v>
          </cell>
          <cell r="N1372" t="str">
            <v>3D-INTERNET DEDICADO</v>
          </cell>
          <cell r="O1372" t="str">
            <v>Cabrera Flores Jose Salvador</v>
          </cell>
          <cell r="P1372" t="str">
            <v>CABRERA FLORES JOSE SALVADOR</v>
          </cell>
          <cell r="Q1372" t="str">
            <v>MANJARREZ LOMELI LAURA ALEXANDRA</v>
          </cell>
          <cell r="R1372" t="str">
            <v>VILLASCAN LEE MARCO ANTONIO</v>
          </cell>
          <cell r="U1372" t="str">
            <v>CABRERA FLORES JOSE SALVADOR</v>
          </cell>
          <cell r="V1372" t="str">
            <v>MANJARREZ LOMELI LAURA ALEXANDRA</v>
          </cell>
          <cell r="W1372" t="str">
            <v>VILLASCAN LEE MARCO ANTONIO</v>
          </cell>
          <cell r="X1372" t="str">
            <v>VILLASCAN LEE MARCO ANTONIO</v>
          </cell>
          <cell r="Y1372">
            <v>2006</v>
          </cell>
          <cell r="Z1372">
            <v>7</v>
          </cell>
          <cell r="AA1372">
            <v>12800</v>
          </cell>
          <cell r="AB1372">
            <v>0</v>
          </cell>
          <cell r="AC1372">
            <v>0</v>
          </cell>
        </row>
        <row r="1373">
          <cell r="A1373" t="str">
            <v>1-JJE7G</v>
          </cell>
          <cell r="B1373" t="str">
            <v>INTERNET INCREMENTO A E1</v>
          </cell>
          <cell r="C1373" t="str">
            <v>EMPRESARIAL INTERIOR</v>
          </cell>
          <cell r="D1373" t="str">
            <v>JUNTA MUNICIPAL DE AGUA Y SANEAMIENTO</v>
          </cell>
          <cell r="E1373" t="str">
            <v>JUNTA MUNICIPAL DE AGUA Y SANEAMIENTO</v>
          </cell>
          <cell r="F1373" t="str">
            <v>TERRITORIAL</v>
          </cell>
          <cell r="G1373" t="str">
            <v>1-6GEWX</v>
          </cell>
          <cell r="H1373" t="str">
            <v>INTERNET JUNTA MUNICIPAL</v>
          </cell>
          <cell r="I1373" t="str">
            <v>Infraestructura</v>
          </cell>
          <cell r="J1373">
            <v>0</v>
          </cell>
          <cell r="K1373" t="str">
            <v>Perdida de la Oportunidad</v>
          </cell>
          <cell r="L1373" t="str">
            <v>Incremento del Servicio</v>
          </cell>
          <cell r="M1373" t="str">
            <v>Internet Corporativo Avantel</v>
          </cell>
          <cell r="N1373" t="str">
            <v>3D-INTERNET DEDICADO</v>
          </cell>
          <cell r="O1373" t="str">
            <v>Palaceta Meza Belgica Georgina</v>
          </cell>
          <cell r="P1373" t="str">
            <v>PALACETA MEZA BELGICA GEORGINA</v>
          </cell>
          <cell r="Q1373" t="str">
            <v>GARCIA RUIZ HECTOR JAVIER</v>
          </cell>
          <cell r="R1373" t="str">
            <v>TREVI¿O GONZALEZ CLAUDIA PATRICIA</v>
          </cell>
          <cell r="U1373" t="str">
            <v>PALACETA MEZA BELGICA GEORGINA</v>
          </cell>
          <cell r="V1373" t="str">
            <v>GARCIA RUIZ HECTOR JAVIER</v>
          </cell>
          <cell r="W1373" t="str">
            <v>TREVI¿O GONZALEZ CLAUDIA PATRICIA</v>
          </cell>
          <cell r="X1373" t="str">
            <v>ZENTENO CERVANTES MARIO ALBERTO</v>
          </cell>
          <cell r="Y1373">
            <v>2006</v>
          </cell>
          <cell r="Z1373">
            <v>7</v>
          </cell>
          <cell r="AA1373">
            <v>12500</v>
          </cell>
          <cell r="AB1373">
            <v>0</v>
          </cell>
          <cell r="AC1373">
            <v>0</v>
          </cell>
        </row>
        <row r="1374">
          <cell r="A1374" t="str">
            <v>1-JNNM9</v>
          </cell>
          <cell r="B1374" t="str">
            <v>INTERNET DEDICADO 1024KBPS SIN CPE</v>
          </cell>
          <cell r="C1374" t="str">
            <v>No Reconocida</v>
          </cell>
          <cell r="D1374" t="str">
            <v>AGENCIA ADUANERA DE AMERICA EN MEXICO SC</v>
          </cell>
          <cell r="E1374" t="str">
            <v>AGENCIA ADUANERA DE AMERICA EN MEXICO SC</v>
          </cell>
          <cell r="F1374" t="str">
            <v>PROSPECTO</v>
          </cell>
          <cell r="G1374" t="str">
            <v>1-IAIER</v>
          </cell>
          <cell r="H1374" t="str">
            <v>INTERNET DEDICADO CORP.</v>
          </cell>
          <cell r="I1374" t="str">
            <v>Infraestructura</v>
          </cell>
          <cell r="J1374">
            <v>25</v>
          </cell>
          <cell r="K1374" t="str">
            <v>Entrega de la Primera Propuesta</v>
          </cell>
          <cell r="L1374" t="str">
            <v>Nuevo Servicio</v>
          </cell>
          <cell r="M1374" t="str">
            <v>Internet Corporativo Avantel</v>
          </cell>
          <cell r="N1374" t="str">
            <v>3D-INTERNET DEDICADO</v>
          </cell>
          <cell r="O1374" t="str">
            <v>No Reconocidas NO RECONOCIDAS</v>
          </cell>
          <cell r="P1374" t="str">
            <v>NO RECONOCIDAS</v>
          </cell>
          <cell r="Q1374" t="str">
            <v>NO RECONOCIDAS</v>
          </cell>
          <cell r="R1374" t="str">
            <v>NO RECONOCIDAS</v>
          </cell>
          <cell r="T1374" t="str">
            <v>Strech</v>
          </cell>
          <cell r="U1374" t="str">
            <v>NO RECONOCIDAS</v>
          </cell>
          <cell r="V1374" t="str">
            <v>NO RECONOCIDAS</v>
          </cell>
          <cell r="W1374" t="str">
            <v>NO RECONOCIDAS</v>
          </cell>
          <cell r="X1374" t="str">
            <v>NO RECONOCIDAS</v>
          </cell>
          <cell r="Y1374">
            <v>2006</v>
          </cell>
          <cell r="Z1374">
            <v>7</v>
          </cell>
          <cell r="AA1374">
            <v>12500</v>
          </cell>
          <cell r="AB1374">
            <v>0</v>
          </cell>
          <cell r="AC1374">
            <v>0</v>
          </cell>
        </row>
        <row r="1375">
          <cell r="A1375" t="str">
            <v>1-JNNMS</v>
          </cell>
          <cell r="B1375" t="str">
            <v>INT DEDICADO 2048KBPS</v>
          </cell>
          <cell r="C1375" t="str">
            <v>No Reconocida</v>
          </cell>
          <cell r="D1375" t="str">
            <v>AGENCIA ADUANERA DE AMERICA EN MEXICO SC</v>
          </cell>
          <cell r="E1375" t="str">
            <v>AGENCIA ADUANERA DE AMERICA EN MEXICO SC</v>
          </cell>
          <cell r="F1375" t="str">
            <v>PROSPECTO</v>
          </cell>
          <cell r="G1375" t="str">
            <v>1-IAIER</v>
          </cell>
          <cell r="H1375" t="str">
            <v>INTERNET DEDICADO VER</v>
          </cell>
          <cell r="I1375" t="str">
            <v>Infraestructura</v>
          </cell>
          <cell r="J1375">
            <v>10</v>
          </cell>
          <cell r="K1375" t="str">
            <v>Detección de Oportunidad</v>
          </cell>
          <cell r="L1375" t="str">
            <v>Nuevo Servicio</v>
          </cell>
          <cell r="M1375" t="str">
            <v>Internet Corporativo Avantel</v>
          </cell>
          <cell r="N1375" t="str">
            <v>3D-INTERNET DEDICADO</v>
          </cell>
          <cell r="O1375" t="str">
            <v>No Reconocidas NO RECONOCIDAS</v>
          </cell>
          <cell r="P1375" t="str">
            <v>NO RECONOCIDAS</v>
          </cell>
          <cell r="Q1375" t="str">
            <v>NO RECONOCIDAS</v>
          </cell>
          <cell r="R1375" t="str">
            <v>NO RECONOCIDAS</v>
          </cell>
          <cell r="T1375" t="str">
            <v>Strech</v>
          </cell>
          <cell r="U1375" t="str">
            <v>NO RECONOCIDAS</v>
          </cell>
          <cell r="V1375" t="str">
            <v>NO RECONOCIDAS</v>
          </cell>
          <cell r="W1375" t="str">
            <v>NO RECONOCIDAS</v>
          </cell>
          <cell r="X1375" t="str">
            <v>NO RECONOCIDAS</v>
          </cell>
          <cell r="Y1375">
            <v>2006</v>
          </cell>
          <cell r="Z1375">
            <v>7</v>
          </cell>
          <cell r="AA1375">
            <v>12500</v>
          </cell>
          <cell r="AB1375">
            <v>0</v>
          </cell>
          <cell r="AC1375">
            <v>0</v>
          </cell>
        </row>
        <row r="1376">
          <cell r="A1376" t="str">
            <v>1-JNNNB</v>
          </cell>
          <cell r="B1376" t="str">
            <v>INT DEDICADO 1024KBPS</v>
          </cell>
          <cell r="C1376" t="str">
            <v>No Reconocida</v>
          </cell>
          <cell r="D1376" t="str">
            <v>AGENCIA ADUANERA DE AMERICA EN MEXICO SC</v>
          </cell>
          <cell r="E1376" t="str">
            <v>AGENCIA ADUANERA DE AMERICA EN MEXICO SC</v>
          </cell>
          <cell r="F1376" t="str">
            <v>PROSPECTO</v>
          </cell>
          <cell r="G1376" t="str">
            <v>1-IAIER</v>
          </cell>
          <cell r="H1376" t="str">
            <v>INTERNET DEDICADO LAREDO</v>
          </cell>
          <cell r="I1376" t="str">
            <v>Infraestructura</v>
          </cell>
          <cell r="J1376">
            <v>25</v>
          </cell>
          <cell r="K1376" t="str">
            <v>Entrega de la Primera Propuesta</v>
          </cell>
          <cell r="L1376" t="str">
            <v>Nuevo Servicio</v>
          </cell>
          <cell r="M1376" t="str">
            <v>Internet Dedicado</v>
          </cell>
          <cell r="N1376" t="str">
            <v>3D-INTERNET DEDICADO</v>
          </cell>
          <cell r="O1376" t="str">
            <v>No Reconocidas NO RECONOCIDAS</v>
          </cell>
          <cell r="P1376" t="str">
            <v>NO RECONOCIDAS</v>
          </cell>
          <cell r="Q1376" t="str">
            <v>NO RECONOCIDAS</v>
          </cell>
          <cell r="R1376" t="str">
            <v>NO RECONOCIDAS</v>
          </cell>
          <cell r="T1376" t="str">
            <v>Strech</v>
          </cell>
          <cell r="U1376" t="str">
            <v>NO RECONOCIDAS</v>
          </cell>
          <cell r="V1376" t="str">
            <v>NO RECONOCIDAS</v>
          </cell>
          <cell r="W1376" t="str">
            <v>NO RECONOCIDAS</v>
          </cell>
          <cell r="X1376" t="str">
            <v>NO RECONOCIDAS</v>
          </cell>
          <cell r="Y1376">
            <v>2006</v>
          </cell>
          <cell r="Z1376">
            <v>7</v>
          </cell>
          <cell r="AA1376">
            <v>12500</v>
          </cell>
          <cell r="AB1376">
            <v>0</v>
          </cell>
          <cell r="AC1376">
            <v>0</v>
          </cell>
        </row>
        <row r="1377">
          <cell r="A1377" t="str">
            <v>1-K1DU8</v>
          </cell>
          <cell r="C1377" t="str">
            <v>EMPRESARIAL INTERIOR</v>
          </cell>
          <cell r="D1377" t="str">
            <v>INEGI</v>
          </cell>
          <cell r="E1377" t="str">
            <v>INSTITUTO NACIONAL DE ESTADISTICA GEOGRAFIA E INFORMATICA</v>
          </cell>
          <cell r="G1377" t="str">
            <v>1+K9+2193</v>
          </cell>
          <cell r="H1377" t="str">
            <v>INTERNET DEDICADO 2,048K LOS PINOS</v>
          </cell>
          <cell r="I1377" t="str">
            <v>Infraestructura</v>
          </cell>
          <cell r="J1377">
            <v>100</v>
          </cell>
          <cell r="K1377" t="str">
            <v>Facturación Total del Servicio</v>
          </cell>
          <cell r="L1377" t="str">
            <v>Nuevo Servicio</v>
          </cell>
          <cell r="M1377" t="str">
            <v>Internet Corporativo Avantel</v>
          </cell>
          <cell r="N1377" t="str">
            <v>3D-INTERNET DEDICADO</v>
          </cell>
          <cell r="O1377" t="str">
            <v>Betancourt Araujo José Cástulo</v>
          </cell>
          <cell r="P1377" t="str">
            <v>BETANCOURT ARAUJO JOSE CASTULO</v>
          </cell>
          <cell r="Q1377" t="str">
            <v>ANGULO CERVERA ENRIQUE</v>
          </cell>
          <cell r="R1377" t="str">
            <v>SANTANA ESPINOSA LUIS MANUEL</v>
          </cell>
          <cell r="S1377" t="str">
            <v>IV</v>
          </cell>
          <cell r="T1377" t="str">
            <v>Comprometido</v>
          </cell>
          <cell r="U1377" t="str">
            <v>BETANCOURT ARAUJO JOSE CASTULO</v>
          </cell>
          <cell r="V1377" t="str">
            <v>ANGULO CERVERA ENRIQUE</v>
          </cell>
          <cell r="W1377" t="str">
            <v>SANTANA ESPINOSA LUIS MANUEL</v>
          </cell>
          <cell r="X1377" t="str">
            <v>ZENTENO CERVANTES MARIO ALBERTO</v>
          </cell>
          <cell r="Y1377">
            <v>2006</v>
          </cell>
          <cell r="Z1377">
            <v>7</v>
          </cell>
          <cell r="AA1377">
            <v>12500</v>
          </cell>
          <cell r="AB1377">
            <v>0</v>
          </cell>
          <cell r="AC1377">
            <v>0</v>
          </cell>
        </row>
        <row r="1378">
          <cell r="A1378" t="str">
            <v>1-ILYOW</v>
          </cell>
          <cell r="B1378" t="str">
            <v>CRECIMIENDO A 2 E1 DE INTERNET</v>
          </cell>
          <cell r="C1378" t="str">
            <v>EMPRESARIAL INTERIOR</v>
          </cell>
          <cell r="D1378" t="str">
            <v>MUNICIPIO DE ZAPOPAN</v>
          </cell>
          <cell r="F1378" t="str">
            <v>NEXT BUSINESS</v>
          </cell>
          <cell r="G1378" t="str">
            <v>1+OV+525</v>
          </cell>
          <cell r="H1378" t="str">
            <v>CRECIMIENTO A 2 E1 MUNICIPIO ZAPOPAN</v>
          </cell>
          <cell r="I1378" t="str">
            <v>Infraestructura</v>
          </cell>
          <cell r="J1378">
            <v>100</v>
          </cell>
          <cell r="K1378" t="str">
            <v>Facturación Total del Servicio</v>
          </cell>
          <cell r="L1378" t="str">
            <v>Incremento del Servicio</v>
          </cell>
          <cell r="M1378" t="str">
            <v>Internet Corporativo Avantel</v>
          </cell>
          <cell r="N1378" t="str">
            <v>3D-INTERNET DEDICADO</v>
          </cell>
          <cell r="O1378" t="str">
            <v>Camacho Uribe Miguel Alejandro</v>
          </cell>
          <cell r="P1378" t="str">
            <v>CAMACHO URIBE MIGUEL ALEJANDRO</v>
          </cell>
          <cell r="Q1378" t="str">
            <v>ARIAS CERPA GUSTAVO</v>
          </cell>
          <cell r="R1378" t="str">
            <v>SANTANA ESPINOSA LUIS MANUEL</v>
          </cell>
          <cell r="S1378" t="str">
            <v>I</v>
          </cell>
          <cell r="T1378" t="str">
            <v>Comprometido</v>
          </cell>
          <cell r="U1378" t="str">
            <v>CAMACHO URIBE MIGUEL ALEJANDRO</v>
          </cell>
          <cell r="V1378" t="str">
            <v>ARIAS CERPA GUSTAVO</v>
          </cell>
          <cell r="W1378" t="str">
            <v>SANTANA ESPINOSA LUIS MANUEL</v>
          </cell>
          <cell r="X1378" t="str">
            <v>ZENTENO CERVANTES MARIO ALBERTO</v>
          </cell>
          <cell r="Y1378">
            <v>2006</v>
          </cell>
          <cell r="Z1378">
            <v>7</v>
          </cell>
          <cell r="AA1378">
            <v>12400</v>
          </cell>
          <cell r="AB1378">
            <v>0</v>
          </cell>
          <cell r="AC1378">
            <v>0</v>
          </cell>
          <cell r="AD1378" t="str">
            <v>Valdes Miramontes Miguel Angel</v>
          </cell>
        </row>
        <row r="1379">
          <cell r="A1379" t="str">
            <v>1-K5ZQS</v>
          </cell>
          <cell r="B1379" t="str">
            <v>ICA CUENTAS</v>
          </cell>
          <cell r="C1379" t="str">
            <v>EMPRESARIAL MEXICO</v>
          </cell>
          <cell r="D1379" t="str">
            <v>LOCKWOOD GREEN INGENIERIA Y CONSTRUCCION</v>
          </cell>
          <cell r="E1379" t="str">
            <v>GLG INGENIERIA INTERNACIONAL SA DE CV</v>
          </cell>
          <cell r="G1379" t="str">
            <v>1+2F+45</v>
          </cell>
          <cell r="H1379" t="str">
            <v>ICA CUENTAS LOCKWOOD</v>
          </cell>
          <cell r="I1379" t="str">
            <v>Infraestructura</v>
          </cell>
          <cell r="J1379">
            <v>0</v>
          </cell>
          <cell r="K1379" t="str">
            <v>Perdida de la Oportunidad</v>
          </cell>
          <cell r="L1379" t="str">
            <v>NUEVO SERVICIO</v>
          </cell>
          <cell r="M1379" t="str">
            <v>Internet Community Access</v>
          </cell>
          <cell r="N1379" t="str">
            <v>2M-INTERNET COMMUNITY ACCESS</v>
          </cell>
          <cell r="O1379" t="str">
            <v>TORRES BENGOA CLAUDIA</v>
          </cell>
          <cell r="P1379" t="str">
            <v>TORRES BENGOA CLAUDIA</v>
          </cell>
          <cell r="Q1379" t="str">
            <v>FLORES MEDINA AYRTON</v>
          </cell>
          <cell r="R1379" t="str">
            <v>MEZA BRAVO HECTOR MANUEL</v>
          </cell>
          <cell r="S1379" t="str">
            <v>I.II</v>
          </cell>
          <cell r="T1379" t="str">
            <v>Comprometido</v>
          </cell>
          <cell r="U1379" t="str">
            <v>TORRES BENGOA CLAUDIA</v>
          </cell>
          <cell r="V1379" t="str">
            <v>FLORES MEDINA AYRTON</v>
          </cell>
          <cell r="W1379" t="str">
            <v>MEZA BRAVO HECTOR MANUEL</v>
          </cell>
          <cell r="X1379" t="str">
            <v>LOVO REYES JUAN CARLOS</v>
          </cell>
          <cell r="Y1379">
            <v>2006</v>
          </cell>
          <cell r="Z1379">
            <v>7</v>
          </cell>
          <cell r="AA1379">
            <v>12300</v>
          </cell>
          <cell r="AB1379">
            <v>0</v>
          </cell>
          <cell r="AC1379">
            <v>0</v>
          </cell>
        </row>
        <row r="1380">
          <cell r="A1380" t="str">
            <v>1-HZXJN</v>
          </cell>
          <cell r="B1380" t="str">
            <v>E1 INTERNET</v>
          </cell>
          <cell r="C1380" t="str">
            <v>EMPRESARIAL MEXICO</v>
          </cell>
          <cell r="D1380" t="str">
            <v>BANK FOR INTERNATIONAL SETTLEMENTS</v>
          </cell>
          <cell r="E1380" t="str">
            <v>BANK FOR INTERNATIONAL SETTLEMENTS SA</v>
          </cell>
          <cell r="F1380" t="str">
            <v>PROSPECTO</v>
          </cell>
          <cell r="G1380" t="str">
            <v>1-FSXO9</v>
          </cell>
          <cell r="H1380" t="str">
            <v>E1 INTERNET</v>
          </cell>
          <cell r="I1380" t="str">
            <v>Infraestructura</v>
          </cell>
          <cell r="J1380">
            <v>100</v>
          </cell>
          <cell r="K1380" t="str">
            <v>Facturación Total del Servicio</v>
          </cell>
          <cell r="L1380" t="str">
            <v>Primer Servicio</v>
          </cell>
          <cell r="M1380" t="str">
            <v>Internet Corporativo Avantel</v>
          </cell>
          <cell r="N1380" t="str">
            <v>3D-INTERNET DEDICADO</v>
          </cell>
          <cell r="O1380" t="str">
            <v>Sierra Mayoral Juan Manuel</v>
          </cell>
          <cell r="P1380" t="str">
            <v>SIERRA MAYORAL JUAN MANUEL</v>
          </cell>
          <cell r="Q1380" t="str">
            <v>DOMINGUEZ BANDA TANIA JANETTE</v>
          </cell>
          <cell r="R1380" t="str">
            <v>CASTA¿EDA RIVAS GABRIEL ALBERTO</v>
          </cell>
          <cell r="S1380" t="str">
            <v>IV.I</v>
          </cell>
          <cell r="T1380" t="str">
            <v>Comprometido</v>
          </cell>
          <cell r="U1380" t="str">
            <v>SIERRA MAYORAL JUAN MANUEL</v>
          </cell>
          <cell r="V1380" t="str">
            <v>DOMINGUEZ BANDA TANIA JANETTE</v>
          </cell>
          <cell r="W1380" t="str">
            <v>CASTA¿EDA RIVAS GABRIEL ALBERTO</v>
          </cell>
          <cell r="X1380" t="str">
            <v>LOVO REYES JUAN CARLOS</v>
          </cell>
          <cell r="Y1380">
            <v>2006</v>
          </cell>
          <cell r="Z1380">
            <v>7</v>
          </cell>
          <cell r="AA1380">
            <v>12000</v>
          </cell>
          <cell r="AB1380">
            <v>2000</v>
          </cell>
          <cell r="AC1380">
            <v>0</v>
          </cell>
        </row>
        <row r="1381">
          <cell r="A1381" t="str">
            <v>1-H3OJL</v>
          </cell>
          <cell r="B1381" t="str">
            <v>INTERNET CORPORATIVO</v>
          </cell>
          <cell r="C1381" t="str">
            <v>EMPRESARIAL MEXICO</v>
          </cell>
          <cell r="D1381" t="str">
            <v>UNIVERSIDAD TECNOLOGICA FIDEL VELAZQUEZ</v>
          </cell>
          <cell r="E1381" t="str">
            <v>UNIVERSIDAD TECNOLOGICA FIDEL VELAZQUEZ</v>
          </cell>
          <cell r="F1381" t="str">
            <v>NEXT BUSINESS</v>
          </cell>
          <cell r="G1381" t="str">
            <v>1-FY9UD</v>
          </cell>
          <cell r="H1381" t="str">
            <v>INTERNET CORPORATIVO E1</v>
          </cell>
          <cell r="I1381" t="str">
            <v>Infraestructura</v>
          </cell>
          <cell r="J1381">
            <v>25</v>
          </cell>
          <cell r="K1381" t="str">
            <v>Entrega de la Primera Propuesta</v>
          </cell>
          <cell r="L1381" t="str">
            <v>Nuevo Servicio</v>
          </cell>
          <cell r="M1381" t="str">
            <v>Internet Corporativo Avantel</v>
          </cell>
          <cell r="N1381" t="str">
            <v>3D-INTERNET DEDICADO</v>
          </cell>
          <cell r="O1381" t="str">
            <v>Lopez Eusebio Genaro</v>
          </cell>
          <cell r="P1381" t="str">
            <v>LOPEZ EUSEBIO GENARO</v>
          </cell>
          <cell r="Q1381" t="str">
            <v>FLORES MEDINA AYRTON</v>
          </cell>
          <cell r="R1381" t="str">
            <v>MEZA BRAVO HECTOR MANUEL</v>
          </cell>
          <cell r="S1381" t="str">
            <v>I.II</v>
          </cell>
          <cell r="T1381" t="str">
            <v>No Comprometido</v>
          </cell>
          <cell r="U1381" t="str">
            <v>LOPEZ EUSEBIO GENARO</v>
          </cell>
          <cell r="V1381" t="str">
            <v>FLORES MEDINA AYRTON</v>
          </cell>
          <cell r="W1381" t="str">
            <v>MEZA BRAVO HECTOR MANUEL</v>
          </cell>
          <cell r="X1381" t="str">
            <v>LOVO REYES JUAN CARLOS</v>
          </cell>
          <cell r="Y1381">
            <v>2006</v>
          </cell>
          <cell r="Z1381">
            <v>7</v>
          </cell>
          <cell r="AA1381">
            <v>12000</v>
          </cell>
          <cell r="AB1381">
            <v>0</v>
          </cell>
          <cell r="AC1381">
            <v>0</v>
          </cell>
        </row>
        <row r="1382">
          <cell r="A1382" t="str">
            <v>1-FGIG8</v>
          </cell>
          <cell r="B1382" t="str">
            <v>INTERNET CORPORATIVO 512</v>
          </cell>
          <cell r="C1382" t="str">
            <v>EMPRESARIAL MEXICO</v>
          </cell>
          <cell r="D1382" t="str">
            <v>CORPORACION INTERPUBLIC MEXICANA</v>
          </cell>
          <cell r="G1382" t="str">
            <v>1+FD+298</v>
          </cell>
          <cell r="H1382" t="str">
            <v>INTERNET 512 VISUAL</v>
          </cell>
          <cell r="I1382" t="str">
            <v>Infraestructura</v>
          </cell>
          <cell r="J1382">
            <v>0</v>
          </cell>
          <cell r="K1382" t="str">
            <v>Perdida de la Oportunidad</v>
          </cell>
          <cell r="L1382" t="str">
            <v>Nuevo Servicio</v>
          </cell>
          <cell r="M1382" t="str">
            <v>Internet Corporativo Avantel</v>
          </cell>
          <cell r="N1382" t="str">
            <v>3D-INTERNET DEDICADO</v>
          </cell>
          <cell r="O1382" t="str">
            <v>LUJANO FLORES GABRIEL</v>
          </cell>
          <cell r="P1382" t="str">
            <v>LUJANO FLORES GABRIEL</v>
          </cell>
          <cell r="Q1382" t="str">
            <v>CARDOS DUARTE GABRIEL ALEJANDRO</v>
          </cell>
          <cell r="R1382" t="str">
            <v>MORA MORA RODOLFO</v>
          </cell>
          <cell r="S1382" t="str">
            <v>II.I</v>
          </cell>
          <cell r="T1382" t="str">
            <v>No Comprometido</v>
          </cell>
          <cell r="U1382" t="str">
            <v>LUJANO FLORES GABRIEL</v>
          </cell>
          <cell r="V1382" t="str">
            <v>CARDOS DUARTE GABRIEL ALEJANDRO</v>
          </cell>
          <cell r="W1382" t="str">
            <v>MORA MORA RODOLFO</v>
          </cell>
          <cell r="X1382" t="str">
            <v>LOVO REYES JUAN CARLOS</v>
          </cell>
          <cell r="Y1382">
            <v>2006</v>
          </cell>
          <cell r="Z1382">
            <v>7</v>
          </cell>
          <cell r="AA1382">
            <v>11650</v>
          </cell>
          <cell r="AB1382">
            <v>0</v>
          </cell>
          <cell r="AC1382">
            <v>0</v>
          </cell>
        </row>
        <row r="1383">
          <cell r="A1383" t="str">
            <v>1-K5RVN</v>
          </cell>
          <cell r="B1383" t="str">
            <v>VPN ALMA - INTERNET CORPORATIVO E1, PARA OFICINA CORPORATIVA DE GUADALAJARA</v>
          </cell>
          <cell r="C1383" t="str">
            <v>INTERNACIONAL</v>
          </cell>
          <cell r="D1383" t="str">
            <v>VPN DE MEXICO</v>
          </cell>
          <cell r="E1383" t="str">
            <v>VPN DE MEXICO SA DE CV</v>
          </cell>
          <cell r="G1383" t="str">
            <v>1-5NST1</v>
          </cell>
          <cell r="H1383" t="str">
            <v>VPN ALMA - IP E1 GUADALAJARA CORPORATIVO</v>
          </cell>
          <cell r="I1383" t="str">
            <v>Infraestructura</v>
          </cell>
          <cell r="J1383">
            <v>90</v>
          </cell>
          <cell r="K1383" t="str">
            <v>Activación Total del Servicio</v>
          </cell>
          <cell r="L1383" t="str">
            <v>Nuevo Servicio</v>
          </cell>
          <cell r="M1383" t="str">
            <v>Internet Corporativo Plus Avantel</v>
          </cell>
          <cell r="N1383" t="str">
            <v>3D-INTERNET DEDICADO</v>
          </cell>
          <cell r="O1383" t="str">
            <v>Maldonado Robles Francisco Javier</v>
          </cell>
          <cell r="P1383" t="str">
            <v>MALDONADO ROBLES FRANCISCO JAVIER</v>
          </cell>
          <cell r="Q1383" t="str">
            <v>HERNANDEZ GONZALEZ JOEL</v>
          </cell>
          <cell r="R1383" t="str">
            <v>VILLASCAN LEE MARCO ANTONIO</v>
          </cell>
          <cell r="T1383" t="str">
            <v>Comprometido</v>
          </cell>
          <cell r="U1383" t="str">
            <v>MALDONADO ROBLES FRANCISCO JAVIER</v>
          </cell>
          <cell r="V1383" t="str">
            <v>HERNANDEZ GONZALEZ JOEL</v>
          </cell>
          <cell r="W1383" t="str">
            <v>VILLASCAN LEE MARCO ANTONIO</v>
          </cell>
          <cell r="X1383" t="str">
            <v>VILLASCAN LEE MARCO ANTONIO</v>
          </cell>
          <cell r="Y1383">
            <v>2006</v>
          </cell>
          <cell r="Z1383">
            <v>7</v>
          </cell>
          <cell r="AA1383">
            <v>11443.6</v>
          </cell>
          <cell r="AB1383">
            <v>4776.96</v>
          </cell>
          <cell r="AC1383">
            <v>0</v>
          </cell>
          <cell r="AD1383" t="str">
            <v>Mendoza Valencia Francisco</v>
          </cell>
        </row>
        <row r="1384">
          <cell r="A1384" t="str">
            <v>1-K3ZLH</v>
          </cell>
          <cell r="B1384" t="str">
            <v>EL SERVICIO DE 512K DE INTERNET SE VA A ENTREGAR EN REFORMA 265, POR LO TANTO ENTREGAMOS DE INMEDIATO</v>
          </cell>
          <cell r="C1384" t="str">
            <v>EMPRESARIAL MEXICO</v>
          </cell>
          <cell r="D1384" t="str">
            <v>SAMSUNG SDS MEXICO SA DE CV</v>
          </cell>
          <cell r="E1384" t="str">
            <v>SAMSUNG SDS MEXICO SA DE CV</v>
          </cell>
          <cell r="G1384" t="str">
            <v>1-39W8H</v>
          </cell>
          <cell r="H1384" t="str">
            <v>SERVICIO DE INTERNET 512K</v>
          </cell>
          <cell r="I1384" t="str">
            <v>Infraestructura</v>
          </cell>
          <cell r="J1384">
            <v>0</v>
          </cell>
          <cell r="K1384" t="str">
            <v>Perdida de la Oportunidad</v>
          </cell>
          <cell r="L1384" t="str">
            <v>Nuevo Servicio</v>
          </cell>
          <cell r="M1384" t="str">
            <v>Internet Corporativo Avantel</v>
          </cell>
          <cell r="N1384" t="str">
            <v>3D-INTERNET DEDICADO</v>
          </cell>
          <cell r="O1384" t="str">
            <v>Vazquez Nieto Gabriela Erika</v>
          </cell>
          <cell r="P1384" t="str">
            <v>VAZQUEZ NIETO GABRIELA ERIKA</v>
          </cell>
          <cell r="Q1384" t="str">
            <v>ROSKARITZ HENNING GEORG GILBERT</v>
          </cell>
          <cell r="R1384" t="str">
            <v>VALDUEZA GUADARRAMA MIGUEL ALFONSO</v>
          </cell>
          <cell r="T1384" t="str">
            <v>Comprometido</v>
          </cell>
          <cell r="U1384" t="str">
            <v>VAZQUEZ NIETO GABRIELA ERIKA</v>
          </cell>
          <cell r="V1384" t="str">
            <v>ROSKARITZ HENNING GEORG GILBERT</v>
          </cell>
          <cell r="W1384" t="str">
            <v>VALDUEZA GUADARRAMA MIGUEL ALFONSO</v>
          </cell>
          <cell r="X1384" t="str">
            <v>LOVO REYES JUAN CARLOS</v>
          </cell>
          <cell r="Y1384">
            <v>2006</v>
          </cell>
          <cell r="Z1384">
            <v>7</v>
          </cell>
          <cell r="AA1384">
            <v>11000</v>
          </cell>
          <cell r="AB1384">
            <v>0</v>
          </cell>
          <cell r="AC1384">
            <v>0</v>
          </cell>
        </row>
        <row r="1385">
          <cell r="A1385" t="str">
            <v>1-E765T</v>
          </cell>
          <cell r="B1385" t="str">
            <v>INTERNET DEDICADO</v>
          </cell>
          <cell r="C1385" t="str">
            <v>EMPRESARIAL MEXICO</v>
          </cell>
          <cell r="D1385" t="str">
            <v>BECTON  DICKINSON DE MEXICO</v>
          </cell>
          <cell r="E1385" t="str">
            <v>BECTON DICKINSON DE MEXICO SA DE CV</v>
          </cell>
          <cell r="G1385" t="str">
            <v>1+2F+14</v>
          </cell>
          <cell r="H1385" t="str">
            <v>INTERNET INALAMBRICO</v>
          </cell>
          <cell r="I1385" t="str">
            <v>Infraestructura</v>
          </cell>
          <cell r="J1385">
            <v>0</v>
          </cell>
          <cell r="K1385" t="str">
            <v>Perdida de la Oportunidad</v>
          </cell>
          <cell r="L1385" t="str">
            <v>Nuevo Servicio</v>
          </cell>
          <cell r="M1385" t="str">
            <v>Internet BroadBand WiFi AVANTEL</v>
          </cell>
          <cell r="N1385" t="str">
            <v>3D-INTERNET DEDICADO</v>
          </cell>
          <cell r="O1385" t="str">
            <v>Montes Rivero Maria Concepcion</v>
          </cell>
          <cell r="P1385" t="str">
            <v>MONTES RIVERA MARIA CONCEPCION</v>
          </cell>
          <cell r="Q1385" t="str">
            <v>ESQUIVEL GARCIA EDUARDO</v>
          </cell>
          <cell r="R1385" t="str">
            <v>MORA MORA RODOLFO</v>
          </cell>
          <cell r="S1385" t="str">
            <v>II.II</v>
          </cell>
          <cell r="U1385" t="str">
            <v>MONTES RIVERA MARIA CONCEPCION</v>
          </cell>
          <cell r="V1385" t="str">
            <v>ESQUIVEL GARCIA EDUARDO</v>
          </cell>
          <cell r="W1385" t="str">
            <v>MORA MORA RODOLFO</v>
          </cell>
          <cell r="X1385" t="str">
            <v>LOVO REYES JUAN CARLOS</v>
          </cell>
          <cell r="Y1385">
            <v>2006</v>
          </cell>
          <cell r="Z1385">
            <v>7</v>
          </cell>
          <cell r="AA1385">
            <v>11000</v>
          </cell>
          <cell r="AB1385">
            <v>0</v>
          </cell>
          <cell r="AC1385">
            <v>0</v>
          </cell>
        </row>
        <row r="1386">
          <cell r="A1386" t="str">
            <v>1-JHB2H</v>
          </cell>
          <cell r="B1386" t="str">
            <v>INTERNET CORPORATIVO 512 kBPS</v>
          </cell>
          <cell r="C1386" t="str">
            <v>MERCADOS MASIVOS</v>
          </cell>
          <cell r="D1386" t="str">
            <v>MICROSTAR</v>
          </cell>
          <cell r="E1386" t="str">
            <v>MICROSTAR INTERNATIONAL SA DE CV</v>
          </cell>
          <cell r="F1386" t="str">
            <v>NEXT BUSINESS</v>
          </cell>
          <cell r="G1386" t="str">
            <v>1-JH9DD</v>
          </cell>
          <cell r="H1386" t="str">
            <v>INTERNET CORPORATIVO</v>
          </cell>
          <cell r="I1386" t="str">
            <v>Infraestructura</v>
          </cell>
          <cell r="J1386">
            <v>25</v>
          </cell>
          <cell r="K1386" t="str">
            <v>Entrega de la Primera Propuesta</v>
          </cell>
          <cell r="L1386" t="str">
            <v>Primer Servicio</v>
          </cell>
          <cell r="M1386" t="str">
            <v>Internet Corporativo Avantel</v>
          </cell>
          <cell r="N1386" t="str">
            <v>3D-INTERNET DEDICADO</v>
          </cell>
          <cell r="O1386" t="str">
            <v>Small Business Small Business</v>
          </cell>
          <cell r="P1386" t="str">
            <v>SMALL BUSINESS</v>
          </cell>
          <cell r="Q1386" t="str">
            <v>VERASTEGUI HERRERA PORFIRIO MIGUEL</v>
          </cell>
          <cell r="R1386" t="str">
            <v>VERASTEGUI HERRERA PORFIRIO MIGUEL</v>
          </cell>
          <cell r="T1386" t="str">
            <v>No Comprometido</v>
          </cell>
          <cell r="U1386" t="str">
            <v>SMALL BUSINESS</v>
          </cell>
          <cell r="V1386" t="str">
            <v>VERASTEGUI HERRERA PORFIRIO MIGUEL</v>
          </cell>
          <cell r="W1386" t="str">
            <v>VERASTEGUI HERRERA PORFIRIO MIGUEL</v>
          </cell>
          <cell r="X1386" t="str">
            <v>VERASTEGUI HERRERA PORFIRIO MIGUEL</v>
          </cell>
          <cell r="Y1386">
            <v>2006</v>
          </cell>
          <cell r="Z1386">
            <v>7</v>
          </cell>
          <cell r="AA1386">
            <v>10500</v>
          </cell>
          <cell r="AB1386">
            <v>0</v>
          </cell>
          <cell r="AC1386">
            <v>0</v>
          </cell>
        </row>
        <row r="1387">
          <cell r="A1387" t="str">
            <v>1-JRPPI</v>
          </cell>
          <cell r="B1387" t="str">
            <v>Internet Plus 512 Matamoros</v>
          </cell>
          <cell r="C1387" t="str">
            <v>EMPRESARIAL INTERIOR</v>
          </cell>
          <cell r="D1387" t="str">
            <v>SECRETARIA DE FINANZAS DEL GOBIERNO DE TAMAULIPAS</v>
          </cell>
          <cell r="G1387" t="str">
            <v>1+K9+2180</v>
          </cell>
          <cell r="H1387" t="str">
            <v>INTERNET PLUS MATAMOROS 512</v>
          </cell>
          <cell r="I1387" t="str">
            <v>Infraestructura</v>
          </cell>
          <cell r="J1387">
            <v>0</v>
          </cell>
          <cell r="K1387" t="str">
            <v>Perdida de la Oportunidad</v>
          </cell>
          <cell r="L1387" t="str">
            <v>Nuevo Servicio</v>
          </cell>
          <cell r="M1387" t="str">
            <v>Internet Corporativo Plus Avantel</v>
          </cell>
          <cell r="N1387" t="str">
            <v>3D-INTERNET DEDICADO</v>
          </cell>
          <cell r="O1387" t="str">
            <v>Ruiz Ibarra Jorge Agustin</v>
          </cell>
          <cell r="P1387" t="str">
            <v>RUIZ IBARRA JORGE AGUSTIN</v>
          </cell>
          <cell r="Q1387" t="str">
            <v>OSORIO AYLLON MIGUEL ITZCOATL</v>
          </cell>
          <cell r="R1387" t="str">
            <v>TREVI¿O GONZALEZ CLAUDIA PATRICIA</v>
          </cell>
          <cell r="T1387" t="str">
            <v>Comprometido</v>
          </cell>
          <cell r="U1387" t="str">
            <v>RUIZ IBARRA JORGE AGUSTIN</v>
          </cell>
          <cell r="V1387" t="str">
            <v>OSORIO AYLLON MIGUEL ITZCOATL</v>
          </cell>
          <cell r="W1387" t="str">
            <v>TREVI¿O GONZALEZ CLAUDIA PATRICIA</v>
          </cell>
          <cell r="X1387" t="str">
            <v>ZENTENO CERVANTES MARIO ALBERTO</v>
          </cell>
          <cell r="Y1387">
            <v>2006</v>
          </cell>
          <cell r="Z1387">
            <v>7</v>
          </cell>
          <cell r="AA1387">
            <v>10409</v>
          </cell>
          <cell r="AB1387">
            <v>2100</v>
          </cell>
          <cell r="AC1387">
            <v>0</v>
          </cell>
        </row>
        <row r="1388">
          <cell r="A1388" t="str">
            <v>1-K49W0</v>
          </cell>
          <cell r="C1388" t="str">
            <v>EMPRESARIAL INTERIOR</v>
          </cell>
          <cell r="D1388" t="str">
            <v>MUNICIPIO MATAMOROS TAMAULIPAS</v>
          </cell>
          <cell r="E1388" t="str">
            <v>MUNICIPIO MATAMOROS TAMAULIPAS</v>
          </cell>
          <cell r="F1388" t="str">
            <v>TERRITORIAL</v>
          </cell>
          <cell r="G1388" t="str">
            <v>1-K49VR</v>
          </cell>
          <cell r="H1388" t="str">
            <v>INTERNET PLUS 512 MATAMOROS</v>
          </cell>
          <cell r="I1388" t="str">
            <v>Infraestructura</v>
          </cell>
          <cell r="J1388">
            <v>100</v>
          </cell>
          <cell r="K1388" t="str">
            <v>Facturación Total del Servicio</v>
          </cell>
          <cell r="L1388" t="str">
            <v>Nuevo Servicio</v>
          </cell>
          <cell r="M1388" t="str">
            <v>Internet Corporativo Plus Avantel</v>
          </cell>
          <cell r="N1388" t="str">
            <v>3D-INTERNET DEDICADO</v>
          </cell>
          <cell r="O1388" t="str">
            <v>Ruiz Ibarra Jorge Agustin</v>
          </cell>
          <cell r="P1388" t="str">
            <v>RUIZ IBARRA JORGE AGUSTIN</v>
          </cell>
          <cell r="Q1388" t="str">
            <v>OSORIO AYLLON MIGUEL ITZCOATL</v>
          </cell>
          <cell r="R1388" t="str">
            <v>TREVI¿O GONZALEZ CLAUDIA PATRICIA</v>
          </cell>
          <cell r="U1388" t="str">
            <v>RUIZ IBARRA JORGE AGUSTIN</v>
          </cell>
          <cell r="V1388" t="str">
            <v>OSORIO AYLLON MIGUEL ITZCOATL</v>
          </cell>
          <cell r="W1388" t="str">
            <v>TREVI¿O GONZALEZ CLAUDIA PATRICIA</v>
          </cell>
          <cell r="X1388" t="str">
            <v>ZENTENO CERVANTES MARIO ALBERTO</v>
          </cell>
          <cell r="Y1388">
            <v>2006</v>
          </cell>
          <cell r="Z1388">
            <v>7</v>
          </cell>
          <cell r="AA1388">
            <v>10409</v>
          </cell>
          <cell r="AB1388">
            <v>2100</v>
          </cell>
          <cell r="AC1388">
            <v>0</v>
          </cell>
        </row>
        <row r="1389">
          <cell r="A1389" t="str">
            <v>1-JGPJH</v>
          </cell>
          <cell r="B1389" t="str">
            <v>RENOVACION CONTRATO INTERNET CORPORATIVO PLUS 512</v>
          </cell>
          <cell r="C1389" t="str">
            <v>EMPRESARIAL INTERIOR</v>
          </cell>
          <cell r="D1389" t="str">
            <v>COORDINADORA DE FOMENTO AL COMERCIO EXTERIOR DEL ESTADO DE GUANAJUATO</v>
          </cell>
          <cell r="E1389" t="str">
            <v>COORDINADORA DE FOMENTO AL COMERCIO EXTERIOR DEL ESTADO DE GUANAJUATO</v>
          </cell>
          <cell r="G1389" t="str">
            <v>1+VV+61</v>
          </cell>
          <cell r="H1389" t="str">
            <v>RENOVACION CONTRATO INTERNET CORPORATIVO PLUS 512</v>
          </cell>
          <cell r="I1389" t="str">
            <v>Infraestructura</v>
          </cell>
          <cell r="J1389">
            <v>100</v>
          </cell>
          <cell r="K1389" t="str">
            <v>Facturación Total del Servicio</v>
          </cell>
          <cell r="L1389" t="str">
            <v>Renovación Contrato</v>
          </cell>
          <cell r="M1389" t="str">
            <v>Internet Corporativo Plus Avantel</v>
          </cell>
          <cell r="N1389" t="str">
            <v>3D-INTERNET DEDICADO</v>
          </cell>
          <cell r="O1389" t="str">
            <v>Rodriguez Hernandez Flavio</v>
          </cell>
          <cell r="P1389" t="str">
            <v>RODRIGUEZ HERNANDEZ FLAVIO</v>
          </cell>
          <cell r="Q1389" t="str">
            <v>ANGULO CERVERA ENRIQUE</v>
          </cell>
          <cell r="R1389" t="str">
            <v>SANTANA ESPINOSA LUIS MANUEL</v>
          </cell>
          <cell r="S1389" t="str">
            <v>IV</v>
          </cell>
          <cell r="T1389" t="str">
            <v>Comprometido</v>
          </cell>
          <cell r="U1389" t="str">
            <v>RODRIGUEZ HERNANDEZ FLAVIO</v>
          </cell>
          <cell r="V1389" t="str">
            <v>ANGULO CERVERA ENRIQUE</v>
          </cell>
          <cell r="W1389" t="str">
            <v>SANTANA ESPINOSA LUIS MANUEL</v>
          </cell>
          <cell r="X1389" t="str">
            <v>ZENTENO CERVANTES MARIO ALBERTO</v>
          </cell>
          <cell r="Y1389">
            <v>2006</v>
          </cell>
          <cell r="Z1389">
            <v>7</v>
          </cell>
          <cell r="AA1389">
            <v>10334</v>
          </cell>
          <cell r="AB1389">
            <v>0</v>
          </cell>
          <cell r="AC1389">
            <v>0</v>
          </cell>
        </row>
        <row r="1390">
          <cell r="A1390" t="str">
            <v>1-K71RB</v>
          </cell>
          <cell r="B1390" t="str">
            <v>Internet 1024Mbps</v>
          </cell>
          <cell r="C1390" t="str">
            <v>INTERNACIONAL</v>
          </cell>
          <cell r="D1390" t="str">
            <v>TREDICALL</v>
          </cell>
          <cell r="E1390" t="str">
            <v>TREDICALL SA DE CV</v>
          </cell>
          <cell r="F1390" t="str">
            <v>INTERNACIONAL</v>
          </cell>
          <cell r="G1390" t="str">
            <v>1-K6MJJ</v>
          </cell>
          <cell r="H1390" t="str">
            <v>INTERNET AVANTEL</v>
          </cell>
          <cell r="I1390" t="str">
            <v>Infraestructura</v>
          </cell>
          <cell r="J1390">
            <v>100</v>
          </cell>
          <cell r="K1390" t="str">
            <v>Facturación Total del Servicio</v>
          </cell>
          <cell r="L1390" t="str">
            <v>Nuevo Servicio</v>
          </cell>
          <cell r="M1390" t="str">
            <v>Internet Corporativo Plus Avantel</v>
          </cell>
          <cell r="N1390" t="str">
            <v>3D-INTERNET DEDICADO</v>
          </cell>
          <cell r="O1390" t="str">
            <v>Herrera Solis Jose Luis</v>
          </cell>
          <cell r="P1390" t="str">
            <v>HERRERA SOLIS JOSE LUIS</v>
          </cell>
          <cell r="Q1390" t="str">
            <v>REBOLLAR RODRIGUEZ OLGA</v>
          </cell>
          <cell r="R1390" t="str">
            <v>VILLASCAN LEE MARCO ANTONIO</v>
          </cell>
          <cell r="U1390" t="str">
            <v>HERRERA SOLIS JOSE LUIS</v>
          </cell>
          <cell r="V1390" t="str">
            <v>REBOLLAR RODRIGUEZ OLGA</v>
          </cell>
          <cell r="W1390" t="str">
            <v>VILLASCAN LEE MARCO ANTONIO</v>
          </cell>
          <cell r="X1390" t="str">
            <v>VILLASCAN LEE MARCO ANTONIO</v>
          </cell>
          <cell r="Y1390">
            <v>2006</v>
          </cell>
          <cell r="Z1390">
            <v>7</v>
          </cell>
          <cell r="AA1390">
            <v>10300</v>
          </cell>
          <cell r="AB1390">
            <v>0</v>
          </cell>
          <cell r="AC1390">
            <v>0</v>
          </cell>
        </row>
        <row r="1391">
          <cell r="A1391" t="str">
            <v>1-FL2QS</v>
          </cell>
          <cell r="B1391" t="str">
            <v>internet corporativo a 1024k</v>
          </cell>
          <cell r="C1391" t="str">
            <v>EMPRESARIAL INTERIOR</v>
          </cell>
          <cell r="D1391" t="str">
            <v>QUIMICA STOEVER</v>
          </cell>
          <cell r="G1391" t="str">
            <v>1-3ESUY</v>
          </cell>
          <cell r="H1391" t="str">
            <v>INTERNET 1024K</v>
          </cell>
          <cell r="I1391" t="str">
            <v>Infraestructura</v>
          </cell>
          <cell r="J1391">
            <v>0</v>
          </cell>
          <cell r="K1391" t="str">
            <v>Perdida de la Oportunidad</v>
          </cell>
          <cell r="L1391" t="str">
            <v>Primer Servicio</v>
          </cell>
          <cell r="M1391" t="str">
            <v>Internet Corporativo Avantel</v>
          </cell>
          <cell r="N1391" t="str">
            <v>3D-INTERNET DEDICADO</v>
          </cell>
          <cell r="O1391" t="str">
            <v>Rodriguez Hernandez Flavio</v>
          </cell>
          <cell r="P1391" t="str">
            <v>RODRIGUEZ HERNANDEZ FLAVIO</v>
          </cell>
          <cell r="Q1391" t="str">
            <v>ANGULO CERVERA ENRIQUE</v>
          </cell>
          <cell r="R1391" t="str">
            <v>SANTANA ESPINOSA LUIS MANUEL</v>
          </cell>
          <cell r="S1391" t="str">
            <v>IV</v>
          </cell>
          <cell r="T1391" t="str">
            <v>No Comprometido</v>
          </cell>
          <cell r="U1391" t="str">
            <v>RODRIGUEZ HERNANDEZ FLAVIO</v>
          </cell>
          <cell r="V1391" t="str">
            <v>ANGULO CERVERA ENRIQUE</v>
          </cell>
          <cell r="W1391" t="str">
            <v>SANTANA ESPINOSA LUIS MANUEL</v>
          </cell>
          <cell r="X1391" t="str">
            <v>ZENTENO CERVANTES MARIO ALBERTO</v>
          </cell>
          <cell r="Y1391">
            <v>2006</v>
          </cell>
          <cell r="Z1391">
            <v>7</v>
          </cell>
          <cell r="AA1391">
            <v>10064</v>
          </cell>
          <cell r="AB1391">
            <v>0</v>
          </cell>
          <cell r="AC1391">
            <v>0</v>
          </cell>
          <cell r="AD1391" t="str">
            <v>Rodriguez Mendivil Marco Antonio</v>
          </cell>
        </row>
        <row r="1392">
          <cell r="A1392" t="str">
            <v>1-FVKNE</v>
          </cell>
          <cell r="B1392" t="str">
            <v>INTERNET 512 KBPS</v>
          </cell>
          <cell r="C1392" t="str">
            <v>EMPRESARIAL MEXICO</v>
          </cell>
          <cell r="D1392" t="str">
            <v>GH MAQUINARIA Y EQUIPO</v>
          </cell>
          <cell r="E1392" t="str">
            <v>GH MAQUINARIA Y EQUIPO SA DE CV</v>
          </cell>
          <cell r="F1392" t="str">
            <v>TERRITORIAL</v>
          </cell>
          <cell r="G1392" t="str">
            <v>1-63F8M</v>
          </cell>
          <cell r="H1392" t="str">
            <v>INTERNET 512 KBPS</v>
          </cell>
          <cell r="I1392" t="str">
            <v>Infraestructura</v>
          </cell>
          <cell r="J1392">
            <v>0</v>
          </cell>
          <cell r="K1392" t="str">
            <v>Perdida de la Oportunidad</v>
          </cell>
          <cell r="L1392" t="str">
            <v>Primer Servicio</v>
          </cell>
          <cell r="M1392" t="str">
            <v>Internet Corporativo Avantel</v>
          </cell>
          <cell r="N1392" t="str">
            <v>3D-INTERNET DEDICADO</v>
          </cell>
          <cell r="O1392" t="str">
            <v>CARRANZA BALMACEDA CLAUDIA</v>
          </cell>
          <cell r="P1392" t="str">
            <v>CARRANZA BALMACEDA CLAUDIA</v>
          </cell>
          <cell r="Q1392" t="str">
            <v>DOMINGUEZ BANDA TANIA JANETTE</v>
          </cell>
          <cell r="R1392" t="str">
            <v>CASTA¿EDA RIVAS GABRIEL ALBERTO</v>
          </cell>
          <cell r="S1392" t="str">
            <v>IV.I</v>
          </cell>
          <cell r="T1392" t="str">
            <v>No Comprometido</v>
          </cell>
          <cell r="U1392" t="str">
            <v>CARRANZA BALMACEDA CLAUDIA</v>
          </cell>
          <cell r="V1392" t="str">
            <v>DOMINGUEZ BANDA TANIA JANETTE</v>
          </cell>
          <cell r="W1392" t="str">
            <v>CASTA¿EDA RIVAS GABRIEL ALBERTO</v>
          </cell>
          <cell r="X1392" t="str">
            <v>LOVO REYES JUAN CARLOS</v>
          </cell>
          <cell r="Y1392">
            <v>2006</v>
          </cell>
          <cell r="Z1392">
            <v>7</v>
          </cell>
          <cell r="AA1392">
            <v>10060</v>
          </cell>
          <cell r="AB1392">
            <v>0</v>
          </cell>
          <cell r="AC1392">
            <v>0</v>
          </cell>
        </row>
        <row r="1393">
          <cell r="A1393" t="str">
            <v>1-9PQCU</v>
          </cell>
          <cell r="B1393" t="str">
            <v>INTERNET 512K</v>
          </cell>
          <cell r="C1393" t="str">
            <v>EMPRESARIAL MEXICO</v>
          </cell>
          <cell r="D1393" t="str">
            <v>UNIVERSIDAD MAHARISHI DE AMERICA LATINA</v>
          </cell>
          <cell r="E1393" t="str">
            <v>UNIVERSIDAD MAHARISHI DE AMERICA LATINA</v>
          </cell>
          <cell r="G1393" t="str">
            <v>1-31PRP</v>
          </cell>
          <cell r="H1393" t="str">
            <v>INTERNET 512K</v>
          </cell>
          <cell r="I1393" t="str">
            <v>Infraestructura</v>
          </cell>
          <cell r="J1393">
            <v>0</v>
          </cell>
          <cell r="K1393" t="str">
            <v>Perdida de la Oportunidad</v>
          </cell>
          <cell r="L1393" t="str">
            <v>Nuevo Servicio</v>
          </cell>
          <cell r="M1393" t="str">
            <v>Internet Corporativo Avantel</v>
          </cell>
          <cell r="N1393" t="str">
            <v>3D-INTERNET DEDICADO</v>
          </cell>
          <cell r="O1393" t="str">
            <v>ARENAS REVILLA JOAQUIN</v>
          </cell>
          <cell r="P1393" t="str">
            <v>ARENAS REVILLA JOAQUIN</v>
          </cell>
          <cell r="Q1393" t="str">
            <v>CORONA ARROYAVE ABELARDO ROBERTO</v>
          </cell>
          <cell r="R1393" t="str">
            <v>CASTA¿EDA RIVAS GABRIEL ALBERTO</v>
          </cell>
          <cell r="S1393" t="str">
            <v>IV.II</v>
          </cell>
          <cell r="T1393" t="str">
            <v>No Comprometido</v>
          </cell>
          <cell r="U1393" t="str">
            <v>ARENAS REVILLA JOAQUIN</v>
          </cell>
          <cell r="V1393" t="str">
            <v>CORONA ARROYAVE ABELARDO ROBERTO</v>
          </cell>
          <cell r="W1393" t="str">
            <v>CASTA¿EDA RIVAS GABRIEL ALBERTO</v>
          </cell>
          <cell r="X1393" t="str">
            <v>LOVO REYES JUAN CARLOS</v>
          </cell>
          <cell r="Y1393">
            <v>2006</v>
          </cell>
          <cell r="Z1393">
            <v>7</v>
          </cell>
          <cell r="AA1393">
            <v>10060</v>
          </cell>
          <cell r="AB1393">
            <v>0</v>
          </cell>
          <cell r="AC1393">
            <v>0</v>
          </cell>
        </row>
        <row r="1394">
          <cell r="A1394" t="str">
            <v>1-KBURX</v>
          </cell>
          <cell r="B1394" t="str">
            <v>INTERNET 1024 SOBRE MICRO ONDA EXISTENTE DEL CLIENTE</v>
          </cell>
          <cell r="C1394" t="str">
            <v>EMPRESARIAL MEXICO</v>
          </cell>
          <cell r="D1394" t="str">
            <v>SANOFI-SYNTHELABO DE MEXICO</v>
          </cell>
          <cell r="E1394" t="str">
            <v>SANOFI SYNTHELABO DE MEXICO SA DE CV</v>
          </cell>
          <cell r="F1394" t="str">
            <v>NEXT BUSINESS</v>
          </cell>
          <cell r="G1394" t="str">
            <v>1+FD+1188</v>
          </cell>
          <cell r="H1394" t="str">
            <v>INTERNET 1024 SANOFI AVENTIS CUAUTITLAN</v>
          </cell>
          <cell r="I1394" t="str">
            <v>Infraestructura</v>
          </cell>
          <cell r="J1394">
            <v>100</v>
          </cell>
          <cell r="K1394" t="str">
            <v>Facturación Total del Servicio</v>
          </cell>
          <cell r="L1394" t="str">
            <v>Nuevo Servicio</v>
          </cell>
          <cell r="M1394" t="str">
            <v>Internet Corporativo Avantel</v>
          </cell>
          <cell r="N1394" t="str">
            <v>3D-INTERNET DEDICADO</v>
          </cell>
          <cell r="O1394" t="str">
            <v>BISOGNO JORGE RICARDO</v>
          </cell>
          <cell r="P1394" t="str">
            <v>BISOGNO CARRILLO JORGE RICARDO</v>
          </cell>
          <cell r="Q1394" t="str">
            <v>MORARI TOSTADO LEONEL</v>
          </cell>
          <cell r="R1394" t="str">
            <v>MEZA BRAVO HECTOR MANUEL</v>
          </cell>
          <cell r="S1394" t="str">
            <v>I.I</v>
          </cell>
          <cell r="T1394" t="str">
            <v>Comprometido</v>
          </cell>
          <cell r="U1394" t="str">
            <v>BISOGNO CARRILLO JORGE RICARDO</v>
          </cell>
          <cell r="V1394" t="str">
            <v>MORARI TOSTADO LEONEL</v>
          </cell>
          <cell r="W1394" t="str">
            <v>MEZA BRAVO HECTOR MANUEL</v>
          </cell>
          <cell r="X1394" t="str">
            <v>LOVO REYES JUAN CARLOS</v>
          </cell>
          <cell r="Y1394">
            <v>2006</v>
          </cell>
          <cell r="Z1394">
            <v>7</v>
          </cell>
          <cell r="AA1394">
            <v>10055.94</v>
          </cell>
          <cell r="AB1394">
            <v>0</v>
          </cell>
          <cell r="AC1394">
            <v>0</v>
          </cell>
        </row>
        <row r="1395">
          <cell r="A1395" t="str">
            <v>1-EXXZ1</v>
          </cell>
          <cell r="B1395" t="str">
            <v>INCREMENTO DE ANCHO DE BANDA DE INTERNET</v>
          </cell>
          <cell r="C1395" t="str">
            <v>EMPRESARIAL MEXICO</v>
          </cell>
          <cell r="D1395" t="str">
            <v>HUSKY INJECTIONMOLDING SYSTEMS MEXICO</v>
          </cell>
          <cell r="E1395" t="str">
            <v>HUSKY INJECTION MOLDING SYSTEMS MEXICO</v>
          </cell>
          <cell r="F1395" t="str">
            <v>TERRITORIAL</v>
          </cell>
          <cell r="G1395" t="str">
            <v>1-HD6</v>
          </cell>
          <cell r="H1395" t="str">
            <v>HUSKY INTERNET INCREMENTO</v>
          </cell>
          <cell r="I1395" t="str">
            <v>Infraestructura</v>
          </cell>
          <cell r="J1395">
            <v>0</v>
          </cell>
          <cell r="K1395" t="str">
            <v>Perdida de la Oportunidad</v>
          </cell>
          <cell r="L1395" t="str">
            <v>Incremento del Servicio</v>
          </cell>
          <cell r="M1395" t="str">
            <v>Internet Corporativo Avantel</v>
          </cell>
          <cell r="N1395" t="str">
            <v>3D-INTERNET DEDICADO</v>
          </cell>
          <cell r="O1395" t="str">
            <v>RAMIREZ HERNANDEZ RAUL HIRAM</v>
          </cell>
          <cell r="P1395" t="str">
            <v>RAMIREZ HERNANDEZ RAUL HIRAM</v>
          </cell>
          <cell r="Q1395" t="str">
            <v>MORARI TOSTADO LEONEL</v>
          </cell>
          <cell r="R1395" t="str">
            <v>MEZA BRAVO HECTOR MANUEL</v>
          </cell>
          <cell r="S1395" t="str">
            <v>I.I</v>
          </cell>
          <cell r="T1395" t="str">
            <v>No Comprometido</v>
          </cell>
          <cell r="U1395" t="str">
            <v>RAMIREZ HERNANDEZ RAUL HIRAM</v>
          </cell>
          <cell r="V1395" t="str">
            <v>MORARI TOSTADO LEONEL</v>
          </cell>
          <cell r="W1395" t="str">
            <v>MEZA BRAVO HECTOR MANUEL</v>
          </cell>
          <cell r="X1395" t="str">
            <v>LOVO REYES JUAN CARLOS</v>
          </cell>
          <cell r="Y1395">
            <v>2006</v>
          </cell>
          <cell r="Z1395">
            <v>7</v>
          </cell>
          <cell r="AA1395">
            <v>10000</v>
          </cell>
          <cell r="AB1395">
            <v>0</v>
          </cell>
          <cell r="AC1395">
            <v>0</v>
          </cell>
        </row>
        <row r="1396">
          <cell r="A1396" t="str">
            <v>1-DL3RI</v>
          </cell>
          <cell r="B1396" t="str">
            <v>WIFI</v>
          </cell>
          <cell r="C1396" t="str">
            <v>EMPRESARIAL MEXICO</v>
          </cell>
          <cell r="D1396" t="str">
            <v>IMS AG</v>
          </cell>
          <cell r="E1396" t="str">
            <v>IMS AG</v>
          </cell>
          <cell r="G1396" t="str">
            <v>1-4VX4K</v>
          </cell>
          <cell r="H1396" t="str">
            <v>WIFI</v>
          </cell>
          <cell r="I1396" t="str">
            <v>Infraestructura</v>
          </cell>
          <cell r="J1396">
            <v>0</v>
          </cell>
          <cell r="K1396" t="str">
            <v>Perdida de la Oportunidad</v>
          </cell>
          <cell r="L1396" t="str">
            <v>Nuevo Servicio</v>
          </cell>
          <cell r="M1396" t="str">
            <v>Internet BroadBand WiFi AVANTEL</v>
          </cell>
          <cell r="N1396" t="str">
            <v>3D-INTERNET DEDICADO</v>
          </cell>
          <cell r="O1396" t="str">
            <v>ARGUETA GARFIAS RICARDO</v>
          </cell>
          <cell r="P1396" t="str">
            <v>ARGUETA GARFIAS RICARDO</v>
          </cell>
          <cell r="Q1396" t="str">
            <v>HINOJOSA NAGORE JUAN GABRIEL</v>
          </cell>
          <cell r="R1396" t="str">
            <v>MEZA BRAVO HECTOR MANUEL</v>
          </cell>
          <cell r="S1396" t="str">
            <v>I.III</v>
          </cell>
          <cell r="T1396" t="str">
            <v>Comprometido</v>
          </cell>
          <cell r="U1396" t="str">
            <v>ARGUETA GARFIAS RICARDO</v>
          </cell>
          <cell r="V1396" t="str">
            <v>HINOJOSA NAGORE JUAN GABRIEL</v>
          </cell>
          <cell r="W1396" t="str">
            <v>MEZA BRAVO HECTOR MANUEL</v>
          </cell>
          <cell r="X1396" t="str">
            <v>LOVO REYES JUAN CARLOS</v>
          </cell>
          <cell r="Y1396">
            <v>2006</v>
          </cell>
          <cell r="Z1396">
            <v>7</v>
          </cell>
          <cell r="AA1396">
            <v>10000</v>
          </cell>
          <cell r="AB1396">
            <v>0</v>
          </cell>
          <cell r="AC1396">
            <v>0</v>
          </cell>
        </row>
        <row r="1397">
          <cell r="A1397" t="str">
            <v>1-JMQZU</v>
          </cell>
          <cell r="B1397" t="str">
            <v>INTERNET DEDICADO 512 PARA LERMA</v>
          </cell>
          <cell r="C1397" t="str">
            <v>EMPRESARIAL MEXICO</v>
          </cell>
          <cell r="D1397" t="str">
            <v>MAQUINARIA IGSA</v>
          </cell>
          <cell r="E1397" t="str">
            <v>MAQUINARIA IGSA SA DE CV</v>
          </cell>
          <cell r="F1397" t="str">
            <v>TERRITORIAL</v>
          </cell>
          <cell r="G1397" t="str">
            <v>1+BU+142</v>
          </cell>
          <cell r="H1397" t="str">
            <v>INTERNET DEDICADO 512</v>
          </cell>
          <cell r="I1397" t="str">
            <v>Infraestructura</v>
          </cell>
          <cell r="J1397">
            <v>0</v>
          </cell>
          <cell r="K1397" t="str">
            <v>Perdida de la Oportunidad</v>
          </cell>
          <cell r="L1397" t="str">
            <v>Nuevo Servicio</v>
          </cell>
          <cell r="M1397" t="str">
            <v>Internet Dedicado</v>
          </cell>
          <cell r="N1397" t="str">
            <v>3D-INTERNET DEDICADO</v>
          </cell>
          <cell r="O1397" t="str">
            <v>BRAWN OSORIO EDGAR JESUS</v>
          </cell>
          <cell r="P1397" t="str">
            <v>BRAWN OSORIO EDGAR JESUS</v>
          </cell>
          <cell r="Q1397" t="str">
            <v>CARDOS DUARTE GABRIEL ALEJANDRO</v>
          </cell>
          <cell r="R1397" t="str">
            <v>MORA MORA RODOLFO</v>
          </cell>
          <cell r="S1397" t="str">
            <v>II.I</v>
          </cell>
          <cell r="T1397" t="str">
            <v>No Comprometido</v>
          </cell>
          <cell r="U1397" t="str">
            <v>BRAWN OSORIO EDGAR JESUS</v>
          </cell>
          <cell r="V1397" t="str">
            <v>CARDOS DUARTE GABRIEL ALEJANDRO</v>
          </cell>
          <cell r="W1397" t="str">
            <v>MORA MORA RODOLFO</v>
          </cell>
          <cell r="X1397" t="str">
            <v>LOVO REYES JUAN CARLOS</v>
          </cell>
          <cell r="Y1397">
            <v>2006</v>
          </cell>
          <cell r="Z1397">
            <v>7</v>
          </cell>
          <cell r="AA1397">
            <v>10000</v>
          </cell>
          <cell r="AB1397">
            <v>0</v>
          </cell>
          <cell r="AC1397">
            <v>0</v>
          </cell>
        </row>
        <row r="1398">
          <cell r="A1398" t="str">
            <v>1-K5C13</v>
          </cell>
          <cell r="B1398" t="str">
            <v>INTERNET CORPORATIVO AVANTEL 512 KBPS</v>
          </cell>
          <cell r="C1398" t="str">
            <v>EMPRESARIAL MEXICO</v>
          </cell>
          <cell r="D1398" t="str">
            <v>SOPORTE Y OPERACIONES SA DE CV</v>
          </cell>
          <cell r="E1398" t="str">
            <v>SOPORTE Y OPERACIONES SA DE CV</v>
          </cell>
          <cell r="G1398" t="str">
            <v>1-3PXG9</v>
          </cell>
          <cell r="H1398" t="str">
            <v>INTERNET CORPORATIVO</v>
          </cell>
          <cell r="I1398" t="str">
            <v>Infraestructura</v>
          </cell>
          <cell r="J1398">
            <v>100</v>
          </cell>
          <cell r="K1398" t="str">
            <v>Facturación Total del Servicio</v>
          </cell>
          <cell r="L1398" t="str">
            <v>Nuevo Servicio</v>
          </cell>
          <cell r="M1398" t="str">
            <v>Internet Corporativo Avantel</v>
          </cell>
          <cell r="N1398" t="str">
            <v>3D-INTERNET DEDICADO</v>
          </cell>
          <cell r="O1398" t="str">
            <v>DORANTES DURAN DIONISIO JAVIER</v>
          </cell>
          <cell r="P1398" t="str">
            <v>DORANTES DURAN DIONISIO JAVIER</v>
          </cell>
          <cell r="Q1398" t="str">
            <v>CORONA ARROYAVE ABELARDO ROBERTO</v>
          </cell>
          <cell r="R1398" t="str">
            <v>CASTA¿EDA RIVAS GABRIEL ALBERTO</v>
          </cell>
          <cell r="S1398" t="str">
            <v>IV.II</v>
          </cell>
          <cell r="T1398" t="str">
            <v>Comprometido</v>
          </cell>
          <cell r="U1398" t="str">
            <v>DORANTES DURAN DIONISIO JAVIER</v>
          </cell>
          <cell r="V1398" t="str">
            <v>CORONA ARROYAVE ABELARDO ROBERTO</v>
          </cell>
          <cell r="W1398" t="str">
            <v>CASTA¿EDA RIVAS GABRIEL ALBERTO</v>
          </cell>
          <cell r="X1398" t="str">
            <v>LOVO REYES JUAN CARLOS</v>
          </cell>
          <cell r="Y1398">
            <v>2006</v>
          </cell>
          <cell r="Z1398">
            <v>7</v>
          </cell>
          <cell r="AA1398">
            <v>10000</v>
          </cell>
          <cell r="AB1398">
            <v>0</v>
          </cell>
          <cell r="AC1398">
            <v>0</v>
          </cell>
        </row>
        <row r="1399">
          <cell r="A1399" t="str">
            <v>1-JPL5Q</v>
          </cell>
          <cell r="B1399" t="str">
            <v>INTERNET DEDICADO 256KBOS</v>
          </cell>
          <cell r="C1399" t="str">
            <v>EMPRESARIAL MEXICO</v>
          </cell>
          <cell r="D1399" t="str">
            <v>ADVANCED SYSTEM AND TECHNOLOGY</v>
          </cell>
          <cell r="E1399" t="str">
            <v>ADVANCED SYSTEM AND TECHNOLOGY</v>
          </cell>
          <cell r="G1399" t="str">
            <v>1-1MRNX</v>
          </cell>
          <cell r="H1399" t="str">
            <v>INTERNET DEDICADO 256 KBOS</v>
          </cell>
          <cell r="I1399" t="str">
            <v>Infraestructura</v>
          </cell>
          <cell r="J1399">
            <v>0</v>
          </cell>
          <cell r="K1399" t="str">
            <v>Perdida de la Oportunidad</v>
          </cell>
          <cell r="L1399" t="str">
            <v>Nuevo Servicio</v>
          </cell>
          <cell r="M1399" t="str">
            <v>Internet Corporativo Plus Avantel</v>
          </cell>
          <cell r="N1399" t="str">
            <v>3D-INTERNET DEDICADO</v>
          </cell>
          <cell r="O1399" t="str">
            <v>Nuñez Thomas Jorge</v>
          </cell>
          <cell r="P1399" t="str">
            <v>NU¿EZ THOMAS JORGE</v>
          </cell>
          <cell r="Q1399" t="str">
            <v>DOMINGUEZ BANDA TANIA JANETTE</v>
          </cell>
          <cell r="R1399" t="str">
            <v>CASTA¿EDA RIVAS GABRIEL ALBERTO</v>
          </cell>
          <cell r="S1399" t="str">
            <v>IV.I</v>
          </cell>
          <cell r="T1399" t="str">
            <v>Comprometido</v>
          </cell>
          <cell r="U1399" t="str">
            <v>NU¿EZ THOMAS JORGE</v>
          </cell>
          <cell r="V1399" t="str">
            <v>DOMINGUEZ BANDA TANIA JANETTE</v>
          </cell>
          <cell r="W1399" t="str">
            <v>CASTA¿EDA RIVAS GABRIEL ALBERTO</v>
          </cell>
          <cell r="X1399" t="str">
            <v>LOVO REYES JUAN CARLOS</v>
          </cell>
          <cell r="Y1399">
            <v>2006</v>
          </cell>
          <cell r="Z1399">
            <v>7</v>
          </cell>
          <cell r="AA1399">
            <v>9840</v>
          </cell>
          <cell r="AB1399">
            <v>6500</v>
          </cell>
          <cell r="AC1399">
            <v>0</v>
          </cell>
        </row>
        <row r="1400">
          <cell r="A1400" t="str">
            <v>1-HF2RP</v>
          </cell>
          <cell r="B1400" t="str">
            <v>ENLACE DE INTERNET LOCALIDAD TAMPICO</v>
          </cell>
          <cell r="C1400" t="str">
            <v>EMPRESARIAL MEXICO</v>
          </cell>
          <cell r="D1400" t="str">
            <v>MILENIO DIARIO</v>
          </cell>
          <cell r="E1400" t="str">
            <v>MILENIO DIARIO S.A. DE C.V.</v>
          </cell>
          <cell r="F1400" t="str">
            <v>TERRITORIAL</v>
          </cell>
          <cell r="G1400" t="str">
            <v>1+FD+938</v>
          </cell>
          <cell r="H1400" t="str">
            <v>ENLANCE DE INTERNET TAMPICO</v>
          </cell>
          <cell r="I1400" t="str">
            <v>Infraestructura</v>
          </cell>
          <cell r="J1400">
            <v>0</v>
          </cell>
          <cell r="K1400" t="str">
            <v>Perdida de la Oportunidad</v>
          </cell>
          <cell r="L1400" t="str">
            <v>Nuevo Servicio</v>
          </cell>
          <cell r="M1400" t="str">
            <v>Internet Corporativo Plus Avantel</v>
          </cell>
          <cell r="N1400" t="str">
            <v>3D-INTERNET DEDICADO</v>
          </cell>
          <cell r="O1400" t="str">
            <v>Perez Maldonado Christian Arlette</v>
          </cell>
          <cell r="P1400" t="str">
            <v>PEREZ MALDONADO CHRISTIAN ARLET</v>
          </cell>
          <cell r="Q1400" t="str">
            <v>HINOJOSA NAGORE JUAN GABRIEL</v>
          </cell>
          <cell r="R1400" t="str">
            <v>MEZA BRAVO HECTOR MANUEL</v>
          </cell>
          <cell r="S1400" t="str">
            <v>I.III</v>
          </cell>
          <cell r="T1400" t="str">
            <v>No Comprometido</v>
          </cell>
          <cell r="U1400" t="str">
            <v>PEREZ MALDONADO CHRISTIAN ARLET</v>
          </cell>
          <cell r="V1400" t="str">
            <v>HINOJOSA NAGORE JUAN GABRIEL</v>
          </cell>
          <cell r="W1400" t="str">
            <v>MEZA BRAVO HECTOR MANUEL</v>
          </cell>
          <cell r="X1400" t="str">
            <v>LOVO REYES JUAN CARLOS</v>
          </cell>
          <cell r="Y1400">
            <v>2006</v>
          </cell>
          <cell r="Z1400">
            <v>7</v>
          </cell>
          <cell r="AA1400">
            <v>9700</v>
          </cell>
          <cell r="AB1400">
            <v>2400</v>
          </cell>
          <cell r="AC1400">
            <v>0</v>
          </cell>
        </row>
        <row r="1401">
          <cell r="A1401" t="str">
            <v>1-95C-78</v>
          </cell>
          <cell r="B1401" t="str">
            <v>Oportunidad a partir de la renovación del contrato 46026 del customer 2004500 PROTECCION AGROPECUARIA COMPAÑIA DE SEGUROS SA almacenado en SADOC, con fecha de vencimiento 05/JUL/2006</v>
          </cell>
          <cell r="C1401" t="str">
            <v>EMPRESARIAL MEXICO</v>
          </cell>
          <cell r="D1401" t="str">
            <v>PROTECCION AGROPECUARIA COMPAÑIA DE SEGUROS</v>
          </cell>
          <cell r="E1401" t="str">
            <v>PROTECCION AGROPECUARIA COMPAÑIA DE SEGUROS AC</v>
          </cell>
          <cell r="F1401" t="str">
            <v>NEXT BUSINESS</v>
          </cell>
          <cell r="G1401" t="str">
            <v>1+FD+857</v>
          </cell>
          <cell r="H1401" t="str">
            <v>3D-INTERNET DEDICADO, RENOVACION DOCTO 46026</v>
          </cell>
          <cell r="I1401" t="str">
            <v>Infraestructura</v>
          </cell>
          <cell r="J1401">
            <v>10</v>
          </cell>
          <cell r="K1401" t="str">
            <v>Detección de Oportunidad</v>
          </cell>
          <cell r="L1401" t="str">
            <v>Renovación del Servicio</v>
          </cell>
          <cell r="M1401" t="str">
            <v>Internet Smart Blocks Small</v>
          </cell>
          <cell r="N1401" t="str">
            <v>3D-INTERNET DEDICADO</v>
          </cell>
          <cell r="O1401" t="str">
            <v>GUTIERREZ FERNANDEZ FRANCISCO IVAN</v>
          </cell>
          <cell r="P1401" t="str">
            <v>GUTIERREZ FERNANDEZ FRANCISCO IVAN</v>
          </cell>
          <cell r="Q1401" t="str">
            <v>MORARI TOSTADO LEONEL</v>
          </cell>
          <cell r="R1401" t="str">
            <v>MEZA BRAVO HECTOR MANUEL</v>
          </cell>
          <cell r="S1401" t="str">
            <v>I.I</v>
          </cell>
          <cell r="U1401" t="str">
            <v>GUTIERREZ FERNANDEZ FRANCISCO IVAN</v>
          </cell>
          <cell r="V1401" t="str">
            <v>MORARI TOSTADO LEONEL</v>
          </cell>
          <cell r="W1401" t="str">
            <v>MEZA BRAVO HECTOR MANUEL</v>
          </cell>
          <cell r="X1401" t="str">
            <v>LOVO REYES JUAN CARLOS</v>
          </cell>
          <cell r="Y1401">
            <v>2006</v>
          </cell>
          <cell r="Z1401">
            <v>7</v>
          </cell>
          <cell r="AA1401">
            <v>9100.7000000000007</v>
          </cell>
          <cell r="AB1401">
            <v>0</v>
          </cell>
          <cell r="AC1401">
            <v>0</v>
          </cell>
        </row>
        <row r="1402">
          <cell r="A1402" t="str">
            <v>1-JKVE5</v>
          </cell>
          <cell r="B1402" t="str">
            <v>INCREMENTO DE ANCHO DE BANDA A INTERNET CORPORATIVO DE 384 A 2058</v>
          </cell>
          <cell r="C1402" t="str">
            <v>EMPRESARIAL MEXICO</v>
          </cell>
          <cell r="D1402" t="str">
            <v>COLLIERS LOMELIN</v>
          </cell>
          <cell r="E1402" t="str">
            <v>COLLIERS LOMELLIN SA DE CV</v>
          </cell>
          <cell r="F1402" t="str">
            <v>TERRITORIAL</v>
          </cell>
          <cell r="G1402" t="str">
            <v>1+BU+467</v>
          </cell>
          <cell r="H1402" t="str">
            <v>INCREMENTO DE ANCHO DE BANDA INTERNET CORPORATIVO</v>
          </cell>
          <cell r="I1402" t="str">
            <v>Infraestructura</v>
          </cell>
          <cell r="J1402">
            <v>100</v>
          </cell>
          <cell r="K1402" t="str">
            <v>Facturación Total del Servicio</v>
          </cell>
          <cell r="L1402" t="str">
            <v>Nuevo Servicio</v>
          </cell>
          <cell r="M1402" t="str">
            <v>Internet Corporativo Avantel</v>
          </cell>
          <cell r="N1402" t="str">
            <v>3D-INTERNET DEDICADO</v>
          </cell>
          <cell r="O1402" t="str">
            <v>RAMIREZ HERNANDEZ RAUL HIRAM</v>
          </cell>
          <cell r="P1402" t="str">
            <v>RAMIREZ HERNANDEZ RAUL HIRAM</v>
          </cell>
          <cell r="Q1402" t="str">
            <v>MORARI TOSTADO LEONEL</v>
          </cell>
          <cell r="R1402" t="str">
            <v>MEZA BRAVO HECTOR MANUEL</v>
          </cell>
          <cell r="S1402" t="str">
            <v>I.I</v>
          </cell>
          <cell r="T1402" t="str">
            <v>Comprometido</v>
          </cell>
          <cell r="U1402" t="str">
            <v>RAMIREZ HERNANDEZ RAUL HIRAM</v>
          </cell>
          <cell r="V1402" t="str">
            <v>MORARI TOSTADO LEONEL</v>
          </cell>
          <cell r="W1402" t="str">
            <v>MEZA BRAVO HECTOR MANUEL</v>
          </cell>
          <cell r="X1402" t="str">
            <v>LOVO REYES JUAN CARLOS</v>
          </cell>
          <cell r="Y1402">
            <v>2006</v>
          </cell>
          <cell r="Z1402">
            <v>7</v>
          </cell>
          <cell r="AA1402">
            <v>9000</v>
          </cell>
          <cell r="AB1402">
            <v>0</v>
          </cell>
          <cell r="AC1402">
            <v>0</v>
          </cell>
        </row>
        <row r="1403">
          <cell r="A1403" t="str">
            <v>1-95C-352</v>
          </cell>
          <cell r="B1403" t="str">
            <v>Oportunidad a partir de la renovación del contrato 46659 del customer 1050 GRUPO RADIO CENTRO SA DE CV almacenado en SADOC, con fecha de vencimiento 25/JUL/2006</v>
          </cell>
          <cell r="C1403" t="str">
            <v>EMPRESARIAL MEXICO</v>
          </cell>
          <cell r="D1403" t="str">
            <v>RADIO CENTRO</v>
          </cell>
          <cell r="E1403" t="str">
            <v>GRUPO RADIO CENTRO SA DE CV</v>
          </cell>
          <cell r="F1403" t="str">
            <v>PROSPECTO</v>
          </cell>
          <cell r="G1403" t="str">
            <v>1-233BH</v>
          </cell>
          <cell r="H1403" t="str">
            <v>3D-INTERNET DEDICADO, RENOVACION DOCTO 46659</v>
          </cell>
          <cell r="I1403" t="str">
            <v>Infraestructura</v>
          </cell>
          <cell r="J1403">
            <v>10</v>
          </cell>
          <cell r="K1403" t="str">
            <v>Detección de Oportunidad</v>
          </cell>
          <cell r="L1403" t="str">
            <v>Renovación del Servicio</v>
          </cell>
          <cell r="M1403" t="str">
            <v>Internet Smart Blocks Small</v>
          </cell>
          <cell r="N1403" t="str">
            <v>3D-INTERNET DEDICADO</v>
          </cell>
          <cell r="O1403" t="str">
            <v>Carcamo Gonzalez Erika</v>
          </cell>
          <cell r="P1403" t="str">
            <v>CARCAMO GONZALEZ ERIKA</v>
          </cell>
          <cell r="Q1403" t="str">
            <v>FLORES MEDINA AYRTON</v>
          </cell>
          <cell r="R1403" t="str">
            <v>MEZA BRAVO HECTOR MANUEL</v>
          </cell>
          <cell r="S1403" t="str">
            <v>I.II</v>
          </cell>
          <cell r="U1403" t="str">
            <v>CARCAMO GONZALEZ ERIKA</v>
          </cell>
          <cell r="V1403" t="str">
            <v>FLORES MEDINA AYRTON</v>
          </cell>
          <cell r="W1403" t="str">
            <v>MEZA BRAVO HECTOR MANUEL</v>
          </cell>
          <cell r="X1403" t="str">
            <v>LOVO REYES JUAN CARLOS</v>
          </cell>
          <cell r="Y1403">
            <v>2006</v>
          </cell>
          <cell r="Z1403">
            <v>7</v>
          </cell>
          <cell r="AA1403">
            <v>8872.75</v>
          </cell>
          <cell r="AB1403">
            <v>0</v>
          </cell>
          <cell r="AC1403">
            <v>0</v>
          </cell>
        </row>
        <row r="1404">
          <cell r="A1404" t="str">
            <v>1-J73RC</v>
          </cell>
          <cell r="B1404" t="str">
            <v>INTERNET DEDICADO 384 KBPS LOCALIDAD MEXICO</v>
          </cell>
          <cell r="C1404" t="str">
            <v>EMPRESARIAL INTERIOR</v>
          </cell>
          <cell r="D1404" t="str">
            <v>DISITEM TELECOMUNICACIONES SA DE CV</v>
          </cell>
          <cell r="E1404" t="str">
            <v>DISITEM TELECOMUNICACIONES, S.A. DE C.V.</v>
          </cell>
          <cell r="F1404" t="str">
            <v>TERRITORIAL</v>
          </cell>
          <cell r="G1404" t="str">
            <v>1-A16T</v>
          </cell>
          <cell r="H1404" t="str">
            <v>INTERNET DEDICADO A 384 KBPS</v>
          </cell>
          <cell r="I1404" t="str">
            <v>Infraestructura</v>
          </cell>
          <cell r="J1404">
            <v>100</v>
          </cell>
          <cell r="K1404" t="str">
            <v>Facturación Total del Servicio</v>
          </cell>
          <cell r="L1404" t="str">
            <v>Nuevo Servicio</v>
          </cell>
          <cell r="M1404" t="str">
            <v>Internet Dedicado</v>
          </cell>
          <cell r="N1404" t="str">
            <v>3D-INTERNET DEDICADO</v>
          </cell>
          <cell r="O1404" t="str">
            <v>Banda Hernández Obdulia</v>
          </cell>
          <cell r="P1404" t="str">
            <v>BANDA HERNANDEZ OBDULIA</v>
          </cell>
          <cell r="Q1404" t="str">
            <v>GARCIA RUIZ HECTOR JAVIER</v>
          </cell>
          <cell r="R1404" t="str">
            <v>TREVI¿O GONZALEZ CLAUDIA PATRICIA</v>
          </cell>
          <cell r="U1404" t="str">
            <v>BANDA HERNANDEZ OBDULIA</v>
          </cell>
          <cell r="V1404" t="str">
            <v>GARCIA RUIZ HECTOR JAVIER</v>
          </cell>
          <cell r="W1404" t="str">
            <v>TREVI¿O GONZALEZ CLAUDIA PATRICIA</v>
          </cell>
          <cell r="X1404" t="str">
            <v>ZENTENO CERVANTES MARIO ALBERTO</v>
          </cell>
          <cell r="Y1404">
            <v>2006</v>
          </cell>
          <cell r="Z1404">
            <v>7</v>
          </cell>
          <cell r="AA1404">
            <v>8356</v>
          </cell>
          <cell r="AB1404">
            <v>0</v>
          </cell>
          <cell r="AC1404">
            <v>0</v>
          </cell>
        </row>
        <row r="1405">
          <cell r="A1405" t="str">
            <v>1-I610A</v>
          </cell>
          <cell r="B1405" t="str">
            <v>INTERNET 1024</v>
          </cell>
          <cell r="C1405" t="str">
            <v>EMPRESARIAL INTERIOR</v>
          </cell>
          <cell r="D1405" t="str">
            <v>EL COLEGIO DE JALISCO</v>
          </cell>
          <cell r="E1405" t="str">
            <v>EL COLEGIO DE JALISCO AC</v>
          </cell>
          <cell r="G1405" t="str">
            <v>1-I60ZN</v>
          </cell>
          <cell r="H1405" t="str">
            <v>INTERNET 1024</v>
          </cell>
          <cell r="I1405" t="str">
            <v>Infraestructura</v>
          </cell>
          <cell r="J1405">
            <v>100</v>
          </cell>
          <cell r="K1405" t="str">
            <v>Facturación Total del Servicio</v>
          </cell>
          <cell r="L1405" t="str">
            <v>Primer Servicio</v>
          </cell>
          <cell r="M1405" t="str">
            <v>Internet Corporativo Avantel</v>
          </cell>
          <cell r="N1405" t="str">
            <v>3D-INTERNET DEDICADO</v>
          </cell>
          <cell r="O1405" t="str">
            <v>Hernandez Barba Jose Angel</v>
          </cell>
          <cell r="P1405" t="str">
            <v>HERNANDEZ BARBA JOSE ANGEL</v>
          </cell>
          <cell r="Q1405" t="str">
            <v>ARIAS CERPA GUSTAVO</v>
          </cell>
          <cell r="R1405" t="str">
            <v>SANTANA ESPINOSA LUIS MANUEL</v>
          </cell>
          <cell r="S1405" t="str">
            <v>I</v>
          </cell>
          <cell r="T1405" t="str">
            <v>Comprometido</v>
          </cell>
          <cell r="U1405" t="str">
            <v>HERNANDEZ BARBA JOSE ANGEL</v>
          </cell>
          <cell r="V1405" t="str">
            <v>ARIAS CERPA GUSTAVO</v>
          </cell>
          <cell r="W1405" t="str">
            <v>SANTANA ESPINOSA LUIS MANUEL</v>
          </cell>
          <cell r="X1405" t="str">
            <v>ZENTENO CERVANTES MARIO ALBERTO</v>
          </cell>
          <cell r="Y1405">
            <v>2006</v>
          </cell>
          <cell r="Z1405">
            <v>7</v>
          </cell>
          <cell r="AA1405">
            <v>8300</v>
          </cell>
          <cell r="AB1405">
            <v>0</v>
          </cell>
          <cell r="AC1405">
            <v>0</v>
          </cell>
        </row>
        <row r="1406">
          <cell r="A1406" t="str">
            <v>1-IQFL7</v>
          </cell>
          <cell r="B1406" t="str">
            <v>INTERNET CORPORATIVO PLUS A 256 KBPS</v>
          </cell>
          <cell r="C1406" t="str">
            <v>EMPRESARIAL MEXICO</v>
          </cell>
          <cell r="D1406" t="str">
            <v>CONSORCIO EMPRESARIAL LATINOAMERICANO</v>
          </cell>
          <cell r="E1406" t="str">
            <v>CONSORCIO EMPRESARIAL LATINOAMERICANO SA DE CV</v>
          </cell>
          <cell r="F1406" t="str">
            <v>PROSPECTO</v>
          </cell>
          <cell r="G1406" t="str">
            <v>1-IQFKE</v>
          </cell>
          <cell r="H1406" t="str">
            <v>INTERNET CORPORATIVO PLUS A 256 KBPS</v>
          </cell>
          <cell r="I1406" t="str">
            <v>Infraestructura</v>
          </cell>
          <cell r="J1406">
            <v>25</v>
          </cell>
          <cell r="K1406" t="str">
            <v>Entrega de la Primera Propuesta</v>
          </cell>
          <cell r="L1406" t="str">
            <v>Primer Servicio</v>
          </cell>
          <cell r="M1406" t="str">
            <v>Internet Corporativo Plus Avantel</v>
          </cell>
          <cell r="N1406" t="str">
            <v>3D-INTERNET DEDICADO</v>
          </cell>
          <cell r="O1406" t="str">
            <v>GARCIA ZAVALA JUAN</v>
          </cell>
          <cell r="P1406" t="str">
            <v>GARCIA ZAVALA JUAN</v>
          </cell>
          <cell r="Q1406" t="str">
            <v>MORARI TOSTADO LEONEL</v>
          </cell>
          <cell r="R1406" t="str">
            <v>MEZA BRAVO HECTOR MANUEL</v>
          </cell>
          <cell r="S1406" t="str">
            <v>I.I</v>
          </cell>
          <cell r="U1406" t="str">
            <v>GARCIA ZAVALA JUAN</v>
          </cell>
          <cell r="V1406" t="str">
            <v>MORARI TOSTADO LEONEL</v>
          </cell>
          <cell r="W1406" t="str">
            <v>MEZA BRAVO HECTOR MANUEL</v>
          </cell>
          <cell r="X1406" t="str">
            <v>LOVO REYES JUAN CARLOS</v>
          </cell>
          <cell r="Y1406">
            <v>2006</v>
          </cell>
          <cell r="Z1406">
            <v>7</v>
          </cell>
          <cell r="AA1406">
            <v>8029</v>
          </cell>
          <cell r="AB1406">
            <v>2349.11</v>
          </cell>
          <cell r="AC1406">
            <v>0</v>
          </cell>
        </row>
        <row r="1407">
          <cell r="A1407" t="str">
            <v>1-CLZTT</v>
          </cell>
          <cell r="B1407" t="str">
            <v>Internet seguro en Piedras negras</v>
          </cell>
          <cell r="C1407" t="str">
            <v>EMPRESARIAL INTERIOR</v>
          </cell>
          <cell r="D1407" t="str">
            <v>MICARE</v>
          </cell>
          <cell r="E1407" t="str">
            <v>MINERA CARBONIFERA RIO ESCONDIDO SA DE CV</v>
          </cell>
          <cell r="G1407" t="str">
            <v>1-3CW09</v>
          </cell>
          <cell r="H1407" t="str">
            <v>INTERNET SEGURO 256K</v>
          </cell>
          <cell r="I1407" t="str">
            <v>Infraestructura</v>
          </cell>
          <cell r="J1407">
            <v>0</v>
          </cell>
          <cell r="K1407" t="str">
            <v>Perdida de la Oportunidad</v>
          </cell>
          <cell r="L1407" t="str">
            <v>Nuevo Servicio</v>
          </cell>
          <cell r="M1407" t="str">
            <v>Internet Corporativo Seguro</v>
          </cell>
          <cell r="N1407" t="str">
            <v>3D-INTERNET DEDICADO</v>
          </cell>
          <cell r="O1407" t="str">
            <v>Lozano Cavazos Israel</v>
          </cell>
          <cell r="P1407" t="str">
            <v>LOZANO CAVAZOS ISRAEL</v>
          </cell>
          <cell r="Q1407" t="str">
            <v>TREVI¿O VILLARREAL HUGO</v>
          </cell>
          <cell r="R1407" t="str">
            <v>TREVI¿O GONZALEZ CLAUDIA PATRICIA</v>
          </cell>
          <cell r="U1407" t="str">
            <v>LOZANO CAVAZOS ISRAEL</v>
          </cell>
          <cell r="V1407" t="str">
            <v>TREVI¿O VILLARREAL HUGO</v>
          </cell>
          <cell r="W1407" t="str">
            <v>TREVI¿O GONZALEZ CLAUDIA PATRICIA</v>
          </cell>
          <cell r="X1407" t="str">
            <v>ZENTENO CERVANTES MARIO ALBERTO</v>
          </cell>
          <cell r="Y1407">
            <v>2006</v>
          </cell>
          <cell r="Z1407">
            <v>7</v>
          </cell>
          <cell r="AA1407">
            <v>8006</v>
          </cell>
          <cell r="AB1407">
            <v>6333.75</v>
          </cell>
          <cell r="AC1407">
            <v>0</v>
          </cell>
        </row>
        <row r="1408">
          <cell r="A1408" t="str">
            <v>1-IPJJN</v>
          </cell>
          <cell r="B1408" t="str">
            <v>VENTA DE LINEA PRIEVDA A 256KBPS</v>
          </cell>
          <cell r="C1408" t="str">
            <v>EMPRESARIAL INTERIOR</v>
          </cell>
          <cell r="D1408" t="str">
            <v>BENEMERITA UNIVERSIDAD AUTONOMA DE PUEBLA</v>
          </cell>
          <cell r="E1408" t="str">
            <v>BENEMERITA UNIVERSIDAD AUTONOMA DE PUEBLA</v>
          </cell>
          <cell r="F1408" t="str">
            <v>TERRITORIAL</v>
          </cell>
          <cell r="G1408" t="str">
            <v>1-5NB26</v>
          </cell>
          <cell r="H1408" t="str">
            <v>LINEA PRIVADA A TECAMACHALCO</v>
          </cell>
          <cell r="I1408" t="str">
            <v>Infraestructura</v>
          </cell>
          <cell r="J1408">
            <v>100</v>
          </cell>
          <cell r="K1408" t="str">
            <v>Facturación Total del Servicio</v>
          </cell>
          <cell r="L1408" t="str">
            <v>Nuevo Servicio</v>
          </cell>
          <cell r="M1408" t="str">
            <v>Línea Plus</v>
          </cell>
          <cell r="N1408" t="str">
            <v>3B-LINEA PRIVADA</v>
          </cell>
          <cell r="O1408" t="str">
            <v>Perez Alvarez Lorena</v>
          </cell>
          <cell r="P1408" t="str">
            <v>PEREZ ALVAREZ LORENA</v>
          </cell>
          <cell r="Q1408" t="str">
            <v>MENDEZ LARA OMAR</v>
          </cell>
          <cell r="R1408" t="str">
            <v>VI¿OLO URIARTE JAVIER ALEJANDRO</v>
          </cell>
          <cell r="S1408" t="str">
            <v>I</v>
          </cell>
          <cell r="T1408" t="str">
            <v>Comprometido</v>
          </cell>
          <cell r="U1408" t="str">
            <v>PEREZ ALVAREZ LORENA</v>
          </cell>
          <cell r="V1408" t="str">
            <v>MENDEZ LARA OMAR</v>
          </cell>
          <cell r="W1408" t="str">
            <v>VI¿OLO URIARTE JAVIER ALEJANDRO</v>
          </cell>
          <cell r="X1408" t="str">
            <v>ZENTENO CERVANTES MARIO ALBERTO</v>
          </cell>
          <cell r="Y1408">
            <v>2006</v>
          </cell>
          <cell r="Z1408">
            <v>7</v>
          </cell>
          <cell r="AA1408">
            <v>8000</v>
          </cell>
          <cell r="AB1408">
            <v>0</v>
          </cell>
          <cell r="AC1408">
            <v>0</v>
          </cell>
        </row>
        <row r="1409">
          <cell r="A1409" t="str">
            <v>1-IYRLX</v>
          </cell>
          <cell r="B1409" t="str">
            <v>NUEVO ENLACE EN LAZARO</v>
          </cell>
          <cell r="C1409" t="str">
            <v>EMPRESARIAL INTERIOR</v>
          </cell>
          <cell r="D1409" t="str">
            <v>GRUPO CENTURION DE MEXICO</v>
          </cell>
          <cell r="E1409" t="str">
            <v>GRUPO CENTURION DE MEXICO SA DE CV</v>
          </cell>
          <cell r="F1409" t="str">
            <v>TERRITORIAL</v>
          </cell>
          <cell r="G1409" t="str">
            <v>1-DINS0</v>
          </cell>
          <cell r="H1409" t="str">
            <v>INCREMENTO DE ENLACE INTERNET</v>
          </cell>
          <cell r="I1409" t="str">
            <v>Infraestructura</v>
          </cell>
          <cell r="J1409">
            <v>0</v>
          </cell>
          <cell r="K1409" t="str">
            <v>Perdida de la Oportunidad</v>
          </cell>
          <cell r="L1409" t="str">
            <v>Nuevo Servicio</v>
          </cell>
          <cell r="M1409" t="str">
            <v>Internet Corporativo Seguro</v>
          </cell>
          <cell r="N1409" t="str">
            <v>3D-INTERNET DEDICADO</v>
          </cell>
          <cell r="O1409" t="str">
            <v>Lozano Cavazos Israel</v>
          </cell>
          <cell r="P1409" t="str">
            <v>LOZANO CAVAZOS ISRAEL</v>
          </cell>
          <cell r="Q1409" t="str">
            <v>TREVI¿O VILLARREAL HUGO</v>
          </cell>
          <cell r="R1409" t="str">
            <v>TREVI¿O GONZALEZ CLAUDIA PATRICIA</v>
          </cell>
          <cell r="U1409" t="str">
            <v>LOZANO CAVAZOS ISRAEL</v>
          </cell>
          <cell r="V1409" t="str">
            <v>TREVI¿O VILLARREAL HUGO</v>
          </cell>
          <cell r="W1409" t="str">
            <v>TREVI¿O GONZALEZ CLAUDIA PATRICIA</v>
          </cell>
          <cell r="X1409" t="str">
            <v>ZENTENO CERVANTES MARIO ALBERTO</v>
          </cell>
          <cell r="Y1409">
            <v>2006</v>
          </cell>
          <cell r="Z1409">
            <v>7</v>
          </cell>
          <cell r="AA1409">
            <v>8000</v>
          </cell>
          <cell r="AB1409">
            <v>5373</v>
          </cell>
          <cell r="AC1409">
            <v>0</v>
          </cell>
        </row>
        <row r="1410">
          <cell r="A1410" t="str">
            <v>1-JALV5</v>
          </cell>
          <cell r="B1410" t="str">
            <v>INTERNET CORPORATIVO 1024K</v>
          </cell>
          <cell r="C1410" t="str">
            <v>EMPRESARIAL MEXICO</v>
          </cell>
          <cell r="D1410" t="str">
            <v>DE LA RUE GLOBAL SERVICES</v>
          </cell>
          <cell r="E1410" t="str">
            <v>DE LA RUE GLOBAL SERVICES</v>
          </cell>
          <cell r="G1410" t="str">
            <v>1-ASQ25</v>
          </cell>
          <cell r="H1410" t="str">
            <v>INTERNET CORPORATIVO 1024K</v>
          </cell>
          <cell r="I1410" t="str">
            <v>Infraestructura</v>
          </cell>
          <cell r="J1410">
            <v>25</v>
          </cell>
          <cell r="K1410" t="str">
            <v>Entrega de la Primera Propuesta</v>
          </cell>
          <cell r="L1410" t="str">
            <v>Nuevo Servicio</v>
          </cell>
          <cell r="M1410" t="str">
            <v>Internet Corporativo Avantel</v>
          </cell>
          <cell r="N1410" t="str">
            <v>3D-INTERNET DEDICADO</v>
          </cell>
          <cell r="O1410" t="str">
            <v>Lara Garza Sergio</v>
          </cell>
          <cell r="P1410" t="str">
            <v>LARA GARZA SERGIO ARMANDO</v>
          </cell>
          <cell r="Q1410" t="str">
            <v>ROSKARITZ HENNING GEORG GILBERT</v>
          </cell>
          <cell r="R1410" t="str">
            <v>VALDUEZA GUADARRAMA MIGUEL ALFONSO</v>
          </cell>
          <cell r="T1410" t="str">
            <v>No Comprometido</v>
          </cell>
          <cell r="U1410" t="str">
            <v>LARA GARZA SERGIO ARMANDO</v>
          </cell>
          <cell r="V1410" t="str">
            <v>ROSKARITZ HENNING GEORG GILBERT</v>
          </cell>
          <cell r="W1410" t="str">
            <v>VALDUEZA GUADARRAMA MIGUEL ALFONSO</v>
          </cell>
          <cell r="X1410" t="str">
            <v>LOVO REYES JUAN CARLOS</v>
          </cell>
          <cell r="Y1410">
            <v>2006</v>
          </cell>
          <cell r="Z1410">
            <v>7</v>
          </cell>
          <cell r="AA1410">
            <v>8000</v>
          </cell>
          <cell r="AB1410">
            <v>0</v>
          </cell>
          <cell r="AC1410">
            <v>0</v>
          </cell>
        </row>
        <row r="1411">
          <cell r="A1411" t="str">
            <v>1-IHWSM</v>
          </cell>
          <cell r="B1411" t="str">
            <v>INCREMENTO A 2048 Kbps</v>
          </cell>
          <cell r="C1411" t="str">
            <v>EMPRESARIAL MEXICO</v>
          </cell>
          <cell r="D1411" t="str">
            <v>SERVICIOS OPTIMA</v>
          </cell>
          <cell r="E1411" t="str">
            <v>SERVICIOS OPTIMA SA DE CV</v>
          </cell>
          <cell r="F1411" t="str">
            <v>NEXT BUSINESS</v>
          </cell>
          <cell r="G1411" t="str">
            <v>1-BDDVX</v>
          </cell>
          <cell r="H1411" t="str">
            <v>INCREMENTO INTERNET SERVICIOS OPTIMA</v>
          </cell>
          <cell r="I1411" t="str">
            <v>Infraestructura</v>
          </cell>
          <cell r="J1411">
            <v>0</v>
          </cell>
          <cell r="K1411" t="str">
            <v>Perdida de la Oportunidad</v>
          </cell>
          <cell r="L1411" t="str">
            <v>Incremento del Servicio</v>
          </cell>
          <cell r="M1411" t="str">
            <v>Internet Corporativo Avantel</v>
          </cell>
          <cell r="N1411" t="str">
            <v>3D-INTERNET DEDICADO</v>
          </cell>
          <cell r="O1411" t="str">
            <v>LUJANO FLORES GABRIEL</v>
          </cell>
          <cell r="P1411" t="str">
            <v>LUJANO FLORES GABRIEL</v>
          </cell>
          <cell r="Q1411" t="str">
            <v>CARDOS DUARTE GABRIEL ALEJANDRO</v>
          </cell>
          <cell r="R1411" t="str">
            <v>MORA MORA RODOLFO</v>
          </cell>
          <cell r="S1411" t="str">
            <v>II.I</v>
          </cell>
          <cell r="T1411" t="str">
            <v>No Comprometido</v>
          </cell>
          <cell r="U1411" t="str">
            <v>LUJANO FLORES GABRIEL</v>
          </cell>
          <cell r="V1411" t="str">
            <v>CARDOS DUARTE GABRIEL ALEJANDRO</v>
          </cell>
          <cell r="W1411" t="str">
            <v>MORA MORA RODOLFO</v>
          </cell>
          <cell r="X1411" t="str">
            <v>LOVO REYES JUAN CARLOS</v>
          </cell>
          <cell r="Y1411">
            <v>2006</v>
          </cell>
          <cell r="Z1411">
            <v>7</v>
          </cell>
          <cell r="AA1411">
            <v>7000</v>
          </cell>
          <cell r="AB1411">
            <v>0</v>
          </cell>
          <cell r="AC1411">
            <v>0</v>
          </cell>
        </row>
        <row r="1412">
          <cell r="A1412" t="str">
            <v>1-K1WB7</v>
          </cell>
          <cell r="B1412" t="str">
            <v>LINEA PRIVADA DE 64  kbps</v>
          </cell>
          <cell r="C1412" t="str">
            <v>EMPRESARIAL MEXICO</v>
          </cell>
          <cell r="D1412" t="str">
            <v>REDINTER</v>
          </cell>
          <cell r="E1412" t="str">
            <v>REDINTER SERVICIOS SA DE CV</v>
          </cell>
          <cell r="F1412" t="str">
            <v>PROSPECTO</v>
          </cell>
          <cell r="G1412" t="str">
            <v>1-9LH6X</v>
          </cell>
          <cell r="H1412" t="str">
            <v>LINEA PRIVADA</v>
          </cell>
          <cell r="I1412" t="str">
            <v>Infraestructura</v>
          </cell>
          <cell r="J1412">
            <v>100</v>
          </cell>
          <cell r="K1412" t="str">
            <v>Facturación Total del Servicio</v>
          </cell>
          <cell r="L1412" t="str">
            <v>Nuevo Servicio</v>
          </cell>
          <cell r="M1412" t="str">
            <v>Línea Privada Local</v>
          </cell>
          <cell r="N1412" t="str">
            <v>3B-LINEA PRIVADA</v>
          </cell>
          <cell r="O1412" t="str">
            <v>Palacio Jimenez Francisco</v>
          </cell>
          <cell r="P1412" t="str">
            <v>PALACIO JIMENEZ FRANCISCO</v>
          </cell>
          <cell r="Q1412" t="str">
            <v>DOMINGUEZ BANDA TANIA JANETTE</v>
          </cell>
          <cell r="R1412" t="str">
            <v>CASTA¿EDA RIVAS GABRIEL ALBERTO</v>
          </cell>
          <cell r="S1412" t="str">
            <v>IV.I</v>
          </cell>
          <cell r="T1412" t="str">
            <v>Comprometido</v>
          </cell>
          <cell r="U1412" t="str">
            <v>PALACIO JIMENEZ FRANCISCO</v>
          </cell>
          <cell r="V1412" t="str">
            <v>DOMINGUEZ BANDA TANIA JANETTE</v>
          </cell>
          <cell r="W1412" t="str">
            <v>CASTA¿EDA RIVAS GABRIEL ALBERTO</v>
          </cell>
          <cell r="X1412" t="str">
            <v>LOVO REYES JUAN CARLOS</v>
          </cell>
          <cell r="Y1412">
            <v>2006</v>
          </cell>
          <cell r="Z1412">
            <v>7</v>
          </cell>
          <cell r="AA1412">
            <v>6762</v>
          </cell>
          <cell r="AB1412">
            <v>0</v>
          </cell>
          <cell r="AC1412">
            <v>0</v>
          </cell>
        </row>
        <row r="1413">
          <cell r="A1413" t="str">
            <v>1-JI5K7</v>
          </cell>
          <cell r="B1413" t="str">
            <v>INTERNET CORPORATIVO</v>
          </cell>
          <cell r="C1413" t="str">
            <v>EMPRESARIAL INTERIOR</v>
          </cell>
          <cell r="D1413" t="str">
            <v>TEODULFO ROMAN LOPEZ DAVILA</v>
          </cell>
          <cell r="E1413" t="str">
            <v>TEODULFO ROMAN LOPEZ DAVILA</v>
          </cell>
          <cell r="F1413" t="str">
            <v>PROSPECTO</v>
          </cell>
          <cell r="G1413" t="str">
            <v>1-JI5JP</v>
          </cell>
          <cell r="H1413" t="str">
            <v>INTERNET CORPORATIVO</v>
          </cell>
          <cell r="I1413" t="str">
            <v>Infraestructura</v>
          </cell>
          <cell r="J1413">
            <v>0</v>
          </cell>
          <cell r="K1413" t="str">
            <v>Perdida de la Oportunidad</v>
          </cell>
          <cell r="L1413" t="str">
            <v>Primer Servicio</v>
          </cell>
          <cell r="M1413" t="str">
            <v>Internet Corporativo Avantel</v>
          </cell>
          <cell r="N1413" t="str">
            <v>3D-INTERNET DEDICADO</v>
          </cell>
          <cell r="O1413" t="str">
            <v>Bravo Cuevas Alejandro</v>
          </cell>
          <cell r="P1413" t="str">
            <v>BRAVO CUEVAS ALEJANDRO</v>
          </cell>
          <cell r="Q1413" t="str">
            <v>GARCIA RUIZ HECTOR JAVIER</v>
          </cell>
          <cell r="R1413" t="str">
            <v>TREVI¿O GONZALEZ CLAUDIA PATRICIA</v>
          </cell>
          <cell r="T1413" t="str">
            <v>No Comprometido</v>
          </cell>
          <cell r="U1413" t="str">
            <v>BRAVO CUEVAS ALEJANDRO</v>
          </cell>
          <cell r="V1413" t="str">
            <v>GARCIA RUIZ HECTOR JAVIER</v>
          </cell>
          <cell r="W1413" t="str">
            <v>TREVI¿O GONZALEZ CLAUDIA PATRICIA</v>
          </cell>
          <cell r="X1413" t="str">
            <v>ZENTENO CERVANTES MARIO ALBERTO</v>
          </cell>
          <cell r="Y1413">
            <v>2006</v>
          </cell>
          <cell r="Z1413">
            <v>7</v>
          </cell>
          <cell r="AA1413">
            <v>6448</v>
          </cell>
          <cell r="AB1413">
            <v>6448</v>
          </cell>
          <cell r="AC1413">
            <v>0</v>
          </cell>
        </row>
        <row r="1414">
          <cell r="A1414" t="str">
            <v>1-IGX45</v>
          </cell>
          <cell r="B1414" t="str">
            <v>internet 256</v>
          </cell>
          <cell r="C1414" t="str">
            <v>EMPRESARIAL MEXICO</v>
          </cell>
          <cell r="D1414" t="str">
            <v>CORPORATIVO DPIA</v>
          </cell>
          <cell r="E1414" t="str">
            <v>COPORATIVO DPIA SA DE CV</v>
          </cell>
          <cell r="G1414" t="str">
            <v>1-I9KST</v>
          </cell>
          <cell r="H1414" t="str">
            <v>INTERNET 256</v>
          </cell>
          <cell r="I1414" t="str">
            <v>Infraestructura</v>
          </cell>
          <cell r="J1414">
            <v>100</v>
          </cell>
          <cell r="K1414" t="str">
            <v>Facturación Total del Servicio</v>
          </cell>
          <cell r="L1414" t="str">
            <v>Primer Servicio</v>
          </cell>
          <cell r="M1414" t="str">
            <v>Internet Corporativo Avantel</v>
          </cell>
          <cell r="N1414" t="str">
            <v>3D-INTERNET DEDICADO</v>
          </cell>
          <cell r="O1414" t="str">
            <v>MACA MEDINA MARGARITA</v>
          </cell>
          <cell r="P1414" t="str">
            <v>MACA MEDINA MARGARITA</v>
          </cell>
          <cell r="Q1414" t="str">
            <v>DOMINGUEZ BANDA TANIA JANETTE</v>
          </cell>
          <cell r="R1414" t="str">
            <v>CASTA¿EDA RIVAS GABRIEL ALBERTO</v>
          </cell>
          <cell r="S1414" t="str">
            <v>IV.I</v>
          </cell>
          <cell r="T1414" t="str">
            <v>Comprometido</v>
          </cell>
          <cell r="U1414" t="str">
            <v>MACA MEDINA MARGARITA</v>
          </cell>
          <cell r="V1414" t="str">
            <v>DOMINGUEZ BANDA TANIA JANETTE</v>
          </cell>
          <cell r="W1414" t="str">
            <v>CASTA¿EDA RIVAS GABRIEL ALBERTO</v>
          </cell>
          <cell r="X1414" t="str">
            <v>LOVO REYES JUAN CARLOS</v>
          </cell>
          <cell r="Y1414">
            <v>2006</v>
          </cell>
          <cell r="Z1414">
            <v>7</v>
          </cell>
          <cell r="AA1414">
            <v>6400</v>
          </cell>
          <cell r="AB1414">
            <v>0</v>
          </cell>
          <cell r="AC1414">
            <v>0</v>
          </cell>
        </row>
        <row r="1415">
          <cell r="A1415" t="str">
            <v>1-95C-4</v>
          </cell>
          <cell r="B1415" t="str">
            <v>Oportunidad a partir de la renovación del contrato 25691 del customer 2501917 INDUSTRIAS PEACE SA DE CV almacenado en SADOC, con fecha de vencimiento 14/JUL/2006</v>
          </cell>
          <cell r="C1415" t="str">
            <v>EMPRESARIAL INTERIOR</v>
          </cell>
          <cell r="D1415" t="str">
            <v>INDUSTRIAS PEACE</v>
          </cell>
          <cell r="E1415" t="str">
            <v>INDUSTRIAS PEACE, SA DE CV</v>
          </cell>
          <cell r="F1415" t="str">
            <v>TERRITORIAL</v>
          </cell>
          <cell r="G1415" t="str">
            <v>1+OV+732</v>
          </cell>
          <cell r="H1415" t="str">
            <v>3D-INTERNET DEDICADO, RENOVACION DOCTO 25691</v>
          </cell>
          <cell r="I1415" t="str">
            <v>Infraestructura</v>
          </cell>
          <cell r="J1415">
            <v>0</v>
          </cell>
          <cell r="K1415" t="str">
            <v>Perdida de la Oportunidad</v>
          </cell>
          <cell r="L1415" t="str">
            <v>Renovación del Servicio</v>
          </cell>
          <cell r="M1415" t="str">
            <v>Internet Smart Blocks Small</v>
          </cell>
          <cell r="N1415" t="str">
            <v>3D-INTERNET DEDICADO</v>
          </cell>
          <cell r="O1415" t="str">
            <v>MARTINEZ MACIAS HERIBERTO</v>
          </cell>
          <cell r="P1415" t="str">
            <v>MARTINEZ MACIAS HERIBERTO</v>
          </cell>
          <cell r="Q1415" t="str">
            <v>JIMENEZ FREGOSO JOSE ALFREDO</v>
          </cell>
          <cell r="R1415" t="str">
            <v>SANTANA ESPINOSA LUIS MANUEL</v>
          </cell>
          <cell r="S1415" t="str">
            <v>II</v>
          </cell>
          <cell r="T1415" t="str">
            <v>No Comprometido</v>
          </cell>
          <cell r="U1415" t="str">
            <v>MARTINEZ MACIAS HERIBERTO</v>
          </cell>
          <cell r="V1415" t="str">
            <v>JIMENEZ FREGOSO JOSE ALFREDO</v>
          </cell>
          <cell r="W1415" t="str">
            <v>SANTANA ESPINOSA LUIS MANUEL</v>
          </cell>
          <cell r="X1415" t="str">
            <v>ZENTENO CERVANTES MARIO ALBERTO</v>
          </cell>
          <cell r="Y1415">
            <v>2006</v>
          </cell>
          <cell r="Z1415">
            <v>7</v>
          </cell>
          <cell r="AA1415">
            <v>6125.8</v>
          </cell>
          <cell r="AB1415">
            <v>0</v>
          </cell>
          <cell r="AC1415">
            <v>0</v>
          </cell>
        </row>
        <row r="1416">
          <cell r="A1416" t="str">
            <v>1-J8XXD</v>
          </cell>
          <cell r="B1416" t="str">
            <v>INTERNET CORPORATIVO A 512K</v>
          </cell>
          <cell r="C1416" t="str">
            <v>EMPRESARIAL MEXICO</v>
          </cell>
          <cell r="D1416" t="str">
            <v>FERRETODO</v>
          </cell>
          <cell r="E1416" t="str">
            <v>FERRETODO SA DE CV</v>
          </cell>
          <cell r="G1416" t="str">
            <v>1+BU+700</v>
          </cell>
          <cell r="H1416" t="str">
            <v>INTERNET CORPORATIVO A 512K</v>
          </cell>
          <cell r="I1416" t="str">
            <v>Infraestructura</v>
          </cell>
          <cell r="J1416">
            <v>10</v>
          </cell>
          <cell r="K1416" t="str">
            <v>Detección de Oportunidad</v>
          </cell>
          <cell r="L1416" t="str">
            <v>Nuevo Servicio</v>
          </cell>
          <cell r="M1416" t="str">
            <v>Internet Corporativo Avantel</v>
          </cell>
          <cell r="N1416" t="str">
            <v>3D-INTERNET DEDICADO</v>
          </cell>
          <cell r="O1416" t="str">
            <v>Lara Garza Sergio</v>
          </cell>
          <cell r="P1416" t="str">
            <v>LARA GARZA SERGIO ARMANDO</v>
          </cell>
          <cell r="Q1416" t="str">
            <v>ROSKARITZ HENNING GEORG GILBERT</v>
          </cell>
          <cell r="R1416" t="str">
            <v>VALDUEZA GUADARRAMA MIGUEL ALFONSO</v>
          </cell>
          <cell r="T1416" t="str">
            <v>No Comprometido</v>
          </cell>
          <cell r="U1416" t="str">
            <v>LARA GARZA SERGIO ARMANDO</v>
          </cell>
          <cell r="V1416" t="str">
            <v>ROSKARITZ HENNING GEORG GILBERT</v>
          </cell>
          <cell r="W1416" t="str">
            <v>VALDUEZA GUADARRAMA MIGUEL ALFONSO</v>
          </cell>
          <cell r="X1416" t="str">
            <v>LOVO REYES JUAN CARLOS</v>
          </cell>
          <cell r="Y1416">
            <v>2006</v>
          </cell>
          <cell r="Z1416">
            <v>7</v>
          </cell>
          <cell r="AA1416">
            <v>6000</v>
          </cell>
          <cell r="AB1416">
            <v>0</v>
          </cell>
          <cell r="AC1416">
            <v>0</v>
          </cell>
        </row>
        <row r="1417">
          <cell r="A1417" t="str">
            <v>1-JODP5</v>
          </cell>
          <cell r="B1417" t="str">
            <v>Internet de 256 kbps</v>
          </cell>
          <cell r="C1417" t="str">
            <v>EMPRESARIAL MEXICO</v>
          </cell>
          <cell r="D1417" t="str">
            <v>INFORMATION BUILDER IBERICA</v>
          </cell>
          <cell r="E1417" t="str">
            <v>INFORMATION BUILDER IBERICA S.A</v>
          </cell>
          <cell r="F1417" t="str">
            <v>PROSPECTO</v>
          </cell>
          <cell r="G1417" t="str">
            <v>1-43581</v>
          </cell>
          <cell r="H1417" t="str">
            <v>INTERNET 256 KBPS</v>
          </cell>
          <cell r="I1417" t="str">
            <v>Infraestructura</v>
          </cell>
          <cell r="J1417">
            <v>0</v>
          </cell>
          <cell r="K1417" t="str">
            <v>Perdida de la Oportunidad</v>
          </cell>
          <cell r="L1417" t="str">
            <v>Nuevo Servicio</v>
          </cell>
          <cell r="M1417" t="str">
            <v>Internet Corporativo Avantel</v>
          </cell>
          <cell r="N1417" t="str">
            <v>3D-INTERNET DEDICADO</v>
          </cell>
          <cell r="O1417" t="str">
            <v>Barragan Soria Luis</v>
          </cell>
          <cell r="P1417" t="str">
            <v>BARRAGAN SORIA LUIS</v>
          </cell>
          <cell r="Q1417" t="str">
            <v>CARDOS DUARTE GABRIEL ALEJANDRO</v>
          </cell>
          <cell r="R1417" t="str">
            <v>MORA MORA RODOLFO</v>
          </cell>
          <cell r="S1417" t="str">
            <v>II.I</v>
          </cell>
          <cell r="T1417" t="str">
            <v>No Comprometido</v>
          </cell>
          <cell r="U1417" t="str">
            <v>BARRAGAN SORIA LUIS</v>
          </cell>
          <cell r="V1417" t="str">
            <v>CARDOS DUARTE GABRIEL ALEJANDRO</v>
          </cell>
          <cell r="W1417" t="str">
            <v>MORA MORA RODOLFO</v>
          </cell>
          <cell r="X1417" t="str">
            <v>LOVO REYES JUAN CARLOS</v>
          </cell>
          <cell r="Y1417">
            <v>2006</v>
          </cell>
          <cell r="Z1417">
            <v>7</v>
          </cell>
          <cell r="AA1417">
            <v>6000</v>
          </cell>
          <cell r="AB1417">
            <v>0</v>
          </cell>
          <cell r="AC1417">
            <v>0</v>
          </cell>
        </row>
        <row r="1418">
          <cell r="A1418" t="str">
            <v>1-K5P5L</v>
          </cell>
          <cell r="B1418" t="str">
            <v>CRECIMIENTO DE INTERNET DEDICADO DE 512 KBPS A 2048 KBPS</v>
          </cell>
          <cell r="C1418" t="str">
            <v>EMPRESARIAL MEXICO</v>
          </cell>
          <cell r="D1418" t="str">
            <v>G ACCION S.A. DE C.V.</v>
          </cell>
          <cell r="E1418" t="str">
            <v>G ACCION S.A. DE C.V.</v>
          </cell>
          <cell r="F1418" t="str">
            <v>TERRITORIAL</v>
          </cell>
          <cell r="G1418" t="str">
            <v>1-899XH</v>
          </cell>
          <cell r="H1418" t="str">
            <v>INTERNET 2048 KBPS</v>
          </cell>
          <cell r="I1418" t="str">
            <v>Infraestructura</v>
          </cell>
          <cell r="J1418">
            <v>100</v>
          </cell>
          <cell r="K1418" t="str">
            <v>Facturación Total del Servicio</v>
          </cell>
          <cell r="L1418" t="str">
            <v>Incremento del Servicio</v>
          </cell>
          <cell r="M1418" t="str">
            <v>Internet Corporativo Avantel</v>
          </cell>
          <cell r="N1418" t="str">
            <v>3D-INTERNET DEDICADO</v>
          </cell>
          <cell r="O1418" t="str">
            <v>Alday Ramirez Daniel</v>
          </cell>
          <cell r="P1418" t="str">
            <v>ALDAY RAMIREZ DANIEL</v>
          </cell>
          <cell r="Q1418" t="str">
            <v>CORONA ARROYAVE ABELARDO ROBERTO</v>
          </cell>
          <cell r="R1418" t="str">
            <v>CASTA¿EDA RIVAS GABRIEL ALBERTO</v>
          </cell>
          <cell r="S1418" t="str">
            <v>IV.II</v>
          </cell>
          <cell r="T1418" t="str">
            <v>Comprometido</v>
          </cell>
          <cell r="U1418" t="str">
            <v>ALDAY RAMIREZ DANIEL</v>
          </cell>
          <cell r="V1418" t="str">
            <v>CORONA ARROYAVE ABELARDO ROBERTO</v>
          </cell>
          <cell r="W1418" t="str">
            <v>CASTA¿EDA RIVAS GABRIEL ALBERTO</v>
          </cell>
          <cell r="X1418" t="str">
            <v>LOVO REYES JUAN CARLOS</v>
          </cell>
          <cell r="Y1418">
            <v>2006</v>
          </cell>
          <cell r="Z1418">
            <v>7</v>
          </cell>
          <cell r="AA1418">
            <v>6000</v>
          </cell>
          <cell r="AB1418">
            <v>0</v>
          </cell>
          <cell r="AC1418">
            <v>0</v>
          </cell>
        </row>
        <row r="1419">
          <cell r="A1419" t="str">
            <v>1-95C-277</v>
          </cell>
          <cell r="B1419" t="str">
            <v>Oportunidad a partir de la renovación del contrato 4680 del customer 2502468 DISTRIBUIDORA MOYEL SA DE CV almacenado en SADOC, con fecha de vencimiento 16/JUL/2006</v>
          </cell>
          <cell r="C1419" t="str">
            <v>EMPRESARIAL MEXICO</v>
          </cell>
          <cell r="D1419" t="str">
            <v>GRUPO MOYEL</v>
          </cell>
          <cell r="E1419" t="str">
            <v>DISTRIBUIDORA MOYEL SA DE CV</v>
          </cell>
          <cell r="F1419" t="str">
            <v>NEXT BUSINESS</v>
          </cell>
          <cell r="G1419" t="str">
            <v>1-1RTK</v>
          </cell>
          <cell r="H1419" t="str">
            <v>3B-LINEA PRIVADA, RENOVACION DOCTO 4680</v>
          </cell>
          <cell r="I1419" t="str">
            <v>Infraestructura</v>
          </cell>
          <cell r="J1419">
            <v>0</v>
          </cell>
          <cell r="K1419" t="str">
            <v>Perdida de la Oportunidad</v>
          </cell>
          <cell r="L1419" t="str">
            <v>Renovación del Servicio</v>
          </cell>
          <cell r="M1419" t="str">
            <v>Punto Multipunto</v>
          </cell>
          <cell r="N1419" t="str">
            <v>3B-LINEA PRIVADA</v>
          </cell>
          <cell r="O1419" t="str">
            <v>Vazquez Nieto Gabriela Erika</v>
          </cell>
          <cell r="P1419" t="str">
            <v>VAZQUEZ NIETO GABRIELA ERIKA</v>
          </cell>
          <cell r="Q1419" t="str">
            <v>ROSKARITZ HENNING GEORG GILBERT</v>
          </cell>
          <cell r="R1419" t="str">
            <v>VALDUEZA GUADARRAMA MIGUEL ALFONSO</v>
          </cell>
          <cell r="U1419" t="str">
            <v>VAZQUEZ NIETO GABRIELA ERIKA</v>
          </cell>
          <cell r="V1419" t="str">
            <v>ROSKARITZ HENNING GEORG GILBERT</v>
          </cell>
          <cell r="W1419" t="str">
            <v>VALDUEZA GUADARRAMA MIGUEL ALFONSO</v>
          </cell>
          <cell r="X1419" t="str">
            <v>LOVO REYES JUAN CARLOS</v>
          </cell>
          <cell r="Y1419">
            <v>2006</v>
          </cell>
          <cell r="Z1419">
            <v>7</v>
          </cell>
          <cell r="AA1419">
            <v>5422.28</v>
          </cell>
          <cell r="AB1419">
            <v>0</v>
          </cell>
          <cell r="AC1419">
            <v>0</v>
          </cell>
        </row>
        <row r="1420">
          <cell r="A1420" t="str">
            <v>1-GIU90</v>
          </cell>
          <cell r="C1420" t="str">
            <v>EMPRESARIAL INTERIOR</v>
          </cell>
          <cell r="D1420" t="str">
            <v>ECOSAT</v>
          </cell>
          <cell r="E1420" t="str">
            <v>ECOSAT SA DE CV</v>
          </cell>
          <cell r="F1420" t="str">
            <v>TERRITORIAL</v>
          </cell>
          <cell r="G1420" t="str">
            <v>1-GIU8G</v>
          </cell>
          <cell r="H1420" t="str">
            <v>INTERNET CORPORATIVO</v>
          </cell>
          <cell r="I1420" t="str">
            <v>Infraestructura</v>
          </cell>
          <cell r="J1420">
            <v>0</v>
          </cell>
          <cell r="K1420" t="str">
            <v>Perdida de la Oportunidad</v>
          </cell>
          <cell r="L1420" t="str">
            <v>Primer Servicio</v>
          </cell>
          <cell r="M1420" t="str">
            <v>Internet Corporativo Avantel</v>
          </cell>
          <cell r="N1420" t="str">
            <v>3D-INTERNET DEDICADO</v>
          </cell>
          <cell r="O1420" t="str">
            <v>MONTERREY NO ASIGNADAS</v>
          </cell>
          <cell r="P1420" t="str">
            <v>NO ASIGNADAS MONTERREY</v>
          </cell>
          <cell r="Q1420" t="str">
            <v>TREVI¿O GONZALEZ CLAUDIA PATRICIA</v>
          </cell>
          <cell r="R1420" t="str">
            <v>TREVI¿O GONZALEZ CLAUDIA PATRICIA</v>
          </cell>
          <cell r="U1420" t="str">
            <v>NO ASIGNADAS MONTERREY</v>
          </cell>
          <cell r="V1420" t="str">
            <v>TREVI¿O GONZALEZ CLAUDIA PATRICIA</v>
          </cell>
          <cell r="W1420" t="str">
            <v>TREVI¿O GONZALEZ CLAUDIA PATRICIA</v>
          </cell>
          <cell r="X1420" t="str">
            <v>ZENTENO CERVANTES MARIO ALBERTO</v>
          </cell>
          <cell r="Y1420">
            <v>2006</v>
          </cell>
          <cell r="Z1420">
            <v>7</v>
          </cell>
          <cell r="AA1420">
            <v>5388</v>
          </cell>
          <cell r="AB1420">
            <v>0</v>
          </cell>
          <cell r="AC1420">
            <v>0</v>
          </cell>
        </row>
        <row r="1421">
          <cell r="A1421" t="str">
            <v>1-95C-6</v>
          </cell>
          <cell r="B1421" t="str">
            <v>Oportunidad a partir de la renovación del contrato 31664 del customer 2502467 INFOPLUS TECNOLOGIA AVANZADA SA DE CV almacenado en SADOC, con fecha de vencimiento 02/JUL/2006</v>
          </cell>
          <cell r="C1421" t="str">
            <v>EMPRESARIAL MEXICO</v>
          </cell>
          <cell r="D1421" t="str">
            <v>INFOPLUS TECNOLOGIA AVANZADA</v>
          </cell>
          <cell r="E1421" t="str">
            <v>INFOPLUS TECNOLOGIA AVANZADA S.A DE C.V</v>
          </cell>
          <cell r="G1421" t="str">
            <v>1+K9+1568</v>
          </cell>
          <cell r="H1421" t="str">
            <v>3D-INTERNET DEDICADO, RENOVACION DOCTO 31664</v>
          </cell>
          <cell r="I1421" t="str">
            <v>Infraestructura</v>
          </cell>
          <cell r="J1421">
            <v>10</v>
          </cell>
          <cell r="K1421" t="str">
            <v>Detección de Oportunidad</v>
          </cell>
          <cell r="L1421" t="str">
            <v>Renovación del Servicio</v>
          </cell>
          <cell r="M1421" t="str">
            <v>Internet Smart Blocks Small</v>
          </cell>
          <cell r="N1421" t="str">
            <v>3D-INTERNET DEDICADO</v>
          </cell>
          <cell r="O1421" t="str">
            <v>HERNANDEZ SANTIESTEBAN MARGARITA</v>
          </cell>
          <cell r="P1421" t="str">
            <v>HERNANDEZ SANTIESTEBAN MARGARITA</v>
          </cell>
          <cell r="Q1421" t="str">
            <v>CARDOS DUARTE GABRIEL ALEJANDRO</v>
          </cell>
          <cell r="R1421" t="str">
            <v>MORA MORA RODOLFO</v>
          </cell>
          <cell r="S1421" t="str">
            <v>II.I</v>
          </cell>
          <cell r="U1421" t="str">
            <v>HERNANDEZ SANTIESTEBAN MARGARITA</v>
          </cell>
          <cell r="V1421" t="str">
            <v>CARDOS DUARTE GABRIEL ALEJANDRO</v>
          </cell>
          <cell r="W1421" t="str">
            <v>MORA MORA RODOLFO</v>
          </cell>
          <cell r="X1421" t="str">
            <v>LOVO REYES JUAN CARLOS</v>
          </cell>
          <cell r="Y1421">
            <v>2006</v>
          </cell>
          <cell r="Z1421">
            <v>7</v>
          </cell>
          <cell r="AA1421">
            <v>4926.58</v>
          </cell>
          <cell r="AB1421">
            <v>0</v>
          </cell>
          <cell r="AC1421">
            <v>0</v>
          </cell>
        </row>
        <row r="1422">
          <cell r="A1422" t="str">
            <v>1-JIZ3A</v>
          </cell>
          <cell r="B1422" t="str">
            <v>INCREMENTO BW INTERNET A 1024</v>
          </cell>
          <cell r="C1422" t="str">
            <v>CORPORATIVO</v>
          </cell>
          <cell r="D1422" t="str">
            <v>FONDO NACIONAL PARA EL FOMENTO DE LAS ART.</v>
          </cell>
          <cell r="E1422" t="str">
            <v>FONDO NACIONAL PARA EL FOMENTO DE LAS ARTESANIAS</v>
          </cell>
          <cell r="G1422" t="str">
            <v>1-23QXY</v>
          </cell>
          <cell r="H1422" t="str">
            <v>INCREMENTO BW A 1024 INTERNET</v>
          </cell>
          <cell r="I1422" t="str">
            <v>Infraestructura</v>
          </cell>
          <cell r="J1422">
            <v>100</v>
          </cell>
          <cell r="K1422" t="str">
            <v>Facturación Total del Servicio</v>
          </cell>
          <cell r="L1422" t="str">
            <v>Incremento del Servicio</v>
          </cell>
          <cell r="M1422" t="str">
            <v>Internet Corporativo Avantel</v>
          </cell>
          <cell r="N1422" t="str">
            <v>3D-INTERNET DEDICADO</v>
          </cell>
          <cell r="O1422" t="str">
            <v>Okamoto Lopez Keyko</v>
          </cell>
          <cell r="P1422" t="str">
            <v>OKAMOTO LOPEZ KEYKO</v>
          </cell>
          <cell r="Q1422" t="str">
            <v>GARCIA BENITEZ NANCY</v>
          </cell>
          <cell r="R1422" t="str">
            <v>MARTINEZ TREVI¿O OSCAR JAVIER</v>
          </cell>
          <cell r="T1422" t="str">
            <v>Comprometido</v>
          </cell>
          <cell r="U1422" t="str">
            <v>OKAMOTO LOPEZ KEYKO</v>
          </cell>
          <cell r="V1422" t="str">
            <v>GARCIA BENITEZ NANCY</v>
          </cell>
          <cell r="W1422" t="str">
            <v>MARTINEZ TREVI¿O OSCAR JAVIER</v>
          </cell>
          <cell r="X1422" t="str">
            <v>VIEYRA NAVARRO FRANCISCO JAVIER</v>
          </cell>
          <cell r="Y1422">
            <v>2006</v>
          </cell>
          <cell r="Z1422">
            <v>7</v>
          </cell>
          <cell r="AA1422">
            <v>4815</v>
          </cell>
          <cell r="AB1422">
            <v>0</v>
          </cell>
          <cell r="AC1422">
            <v>0</v>
          </cell>
        </row>
        <row r="1423">
          <cell r="A1423" t="str">
            <v>1-JJE6Q</v>
          </cell>
          <cell r="B1423" t="str">
            <v>INTERNET 128</v>
          </cell>
          <cell r="C1423" t="str">
            <v>EMPRESARIAL INTERIOR</v>
          </cell>
          <cell r="D1423" t="str">
            <v>OCRA</v>
          </cell>
          <cell r="E1423" t="str">
            <v>OCRA, S.A. DE C.V.</v>
          </cell>
          <cell r="F1423" t="str">
            <v>TERRITORIAL</v>
          </cell>
          <cell r="G1423" t="str">
            <v>1-JJE59</v>
          </cell>
          <cell r="H1423" t="str">
            <v>INTERNET OCRA</v>
          </cell>
          <cell r="I1423" t="str">
            <v>Infraestructura</v>
          </cell>
          <cell r="J1423">
            <v>0</v>
          </cell>
          <cell r="K1423" t="str">
            <v>Perdida de la Oportunidad</v>
          </cell>
          <cell r="L1423" t="str">
            <v>Nuevo Servicio</v>
          </cell>
          <cell r="M1423" t="str">
            <v>Internet Corporativo Avantel</v>
          </cell>
          <cell r="N1423" t="str">
            <v>3D-INTERNET DEDICADO</v>
          </cell>
          <cell r="O1423" t="str">
            <v>Palaceta Meza Belgica Georgina</v>
          </cell>
          <cell r="P1423" t="str">
            <v>PALACETA MEZA BELGICA GEORGINA</v>
          </cell>
          <cell r="Q1423" t="str">
            <v>GARCIA RUIZ HECTOR JAVIER</v>
          </cell>
          <cell r="R1423" t="str">
            <v>TREVI¿O GONZALEZ CLAUDIA PATRICIA</v>
          </cell>
          <cell r="U1423" t="str">
            <v>PALACETA MEZA BELGICA GEORGINA</v>
          </cell>
          <cell r="V1423" t="str">
            <v>GARCIA RUIZ HECTOR JAVIER</v>
          </cell>
          <cell r="W1423" t="str">
            <v>TREVI¿O GONZALEZ CLAUDIA PATRICIA</v>
          </cell>
          <cell r="X1423" t="str">
            <v>ZENTENO CERVANTES MARIO ALBERTO</v>
          </cell>
          <cell r="Y1423">
            <v>2006</v>
          </cell>
          <cell r="Z1423">
            <v>7</v>
          </cell>
          <cell r="AA1423">
            <v>4761</v>
          </cell>
          <cell r="AB1423">
            <v>0</v>
          </cell>
          <cell r="AC1423">
            <v>0</v>
          </cell>
        </row>
        <row r="1424">
          <cell r="A1424" t="str">
            <v>1-IEIXD</v>
          </cell>
          <cell r="B1424" t="str">
            <v>INT PARA LA BODEGA</v>
          </cell>
          <cell r="C1424" t="str">
            <v>EMPRESARIAL MEXICO</v>
          </cell>
          <cell r="D1424" t="str">
            <v>HERMI INGENIERIA</v>
          </cell>
          <cell r="E1424" t="str">
            <v>HERMI INGENIERIA SA DE CV</v>
          </cell>
          <cell r="G1424" t="str">
            <v>1+RZ+41</v>
          </cell>
          <cell r="H1424" t="str">
            <v>INT DEDICADO 128KBPS</v>
          </cell>
          <cell r="I1424" t="str">
            <v>Infraestructura</v>
          </cell>
          <cell r="J1424">
            <v>0</v>
          </cell>
          <cell r="K1424" t="str">
            <v>Perdida de la Oportunidad</v>
          </cell>
          <cell r="L1424" t="str">
            <v>Nuevo Servicio</v>
          </cell>
          <cell r="M1424" t="str">
            <v>Internet Corporativo Avantel</v>
          </cell>
          <cell r="N1424" t="str">
            <v>3D-INTERNET DEDICADO</v>
          </cell>
          <cell r="O1424" t="str">
            <v>ROMERO GUZMAN BARBARA MARIA GUADALUPE</v>
          </cell>
          <cell r="P1424" t="str">
            <v>ROMERO GUZMAN BARBARA MARIA GUADALUPE</v>
          </cell>
          <cell r="Q1424" t="str">
            <v>CARDOS DUARTE GABRIEL ALEJANDRO</v>
          </cell>
          <cell r="R1424" t="str">
            <v>MORA MORA RODOLFO</v>
          </cell>
          <cell r="S1424" t="str">
            <v>II.I</v>
          </cell>
          <cell r="T1424" t="str">
            <v>No Comprometido</v>
          </cell>
          <cell r="U1424" t="str">
            <v>ROMERO GUZMAN BARBARA MARIA GUADALUPE</v>
          </cell>
          <cell r="V1424" t="str">
            <v>CARDOS DUARTE GABRIEL ALEJANDRO</v>
          </cell>
          <cell r="W1424" t="str">
            <v>MORA MORA RODOLFO</v>
          </cell>
          <cell r="X1424" t="str">
            <v>LOVO REYES JUAN CARLOS</v>
          </cell>
          <cell r="Y1424">
            <v>2006</v>
          </cell>
          <cell r="Z1424">
            <v>7</v>
          </cell>
          <cell r="AA1424">
            <v>4729</v>
          </cell>
          <cell r="AB1424">
            <v>0</v>
          </cell>
          <cell r="AC1424">
            <v>0</v>
          </cell>
        </row>
        <row r="1425">
          <cell r="A1425" t="str">
            <v>1-95C-85</v>
          </cell>
          <cell r="B1425" t="str">
            <v>Oportunidad a partir de la renovación del contrato 41840 del customer 2507385 ROCKWOOD REALTY ASSOCIATES almacenado en SADOC, con fecha de vencimiento 03/JUL/2006</v>
          </cell>
          <cell r="C1425" t="str">
            <v>EMPRESARIAL MEXICO</v>
          </cell>
          <cell r="D1425" t="str">
            <v>ROCKWOOD REALTY ASSOCIATES</v>
          </cell>
          <cell r="E1425" t="str">
            <v>ROCKWOOD REALTY ASSOCIATES</v>
          </cell>
          <cell r="G1425" t="str">
            <v>1-20T5G</v>
          </cell>
          <cell r="H1425" t="str">
            <v>3D-INTERNET DEDICADO, RENOVACION DOCTO 41840</v>
          </cell>
          <cell r="I1425" t="str">
            <v>Infraestructura</v>
          </cell>
          <cell r="J1425">
            <v>10</v>
          </cell>
          <cell r="K1425" t="str">
            <v>Detección de Oportunidad</v>
          </cell>
          <cell r="L1425" t="str">
            <v>Renovación del Servicio</v>
          </cell>
          <cell r="M1425" t="str">
            <v>Internet Smart Blocks Small</v>
          </cell>
          <cell r="N1425" t="str">
            <v>3D-INTERNET DEDICADO</v>
          </cell>
          <cell r="O1425" t="str">
            <v>HERNANDEZ SANTIESTEBAN MARGARITA</v>
          </cell>
          <cell r="P1425" t="str">
            <v>HERNANDEZ SANTIESTEBAN MARGARITA</v>
          </cell>
          <cell r="Q1425" t="str">
            <v>CARDOS DUARTE GABRIEL ALEJANDRO</v>
          </cell>
          <cell r="R1425" t="str">
            <v>MORA MORA RODOLFO</v>
          </cell>
          <cell r="S1425" t="str">
            <v>II.I</v>
          </cell>
          <cell r="U1425" t="str">
            <v>HERNANDEZ SANTIESTEBAN MARGARITA</v>
          </cell>
          <cell r="V1425" t="str">
            <v>CARDOS DUARTE GABRIEL ALEJANDRO</v>
          </cell>
          <cell r="W1425" t="str">
            <v>MORA MORA RODOLFO</v>
          </cell>
          <cell r="X1425" t="str">
            <v>LOVO REYES JUAN CARLOS</v>
          </cell>
          <cell r="Y1425">
            <v>2006</v>
          </cell>
          <cell r="Z1425">
            <v>7</v>
          </cell>
          <cell r="AA1425">
            <v>4190.4799999999996</v>
          </cell>
          <cell r="AB1425">
            <v>0</v>
          </cell>
          <cell r="AC1425">
            <v>0</v>
          </cell>
        </row>
        <row r="1426">
          <cell r="A1426" t="str">
            <v>1-J4931</v>
          </cell>
          <cell r="B1426" t="str">
            <v>incremento a 2048 Kbps</v>
          </cell>
          <cell r="C1426" t="str">
            <v>EMPRESARIAL MEXICO</v>
          </cell>
          <cell r="D1426" t="str">
            <v>MOORE DE MEXICO..</v>
          </cell>
          <cell r="E1426" t="str">
            <v>MOORE DE MEXICO SA DE CV</v>
          </cell>
          <cell r="F1426" t="str">
            <v>NEXT BUSINESS</v>
          </cell>
          <cell r="G1426" t="str">
            <v>1+FD+1038</v>
          </cell>
          <cell r="H1426" t="str">
            <v>INCREMENTO INTERNET RRD</v>
          </cell>
          <cell r="I1426" t="str">
            <v>Infraestructura</v>
          </cell>
          <cell r="J1426">
            <v>0</v>
          </cell>
          <cell r="K1426" t="str">
            <v>Perdida de la Oportunidad</v>
          </cell>
          <cell r="L1426" t="str">
            <v>Incremento del Servicio</v>
          </cell>
          <cell r="M1426" t="str">
            <v>Internet Corporativo Avantel</v>
          </cell>
          <cell r="N1426" t="str">
            <v>3D-INTERNET DEDICADO</v>
          </cell>
          <cell r="O1426" t="str">
            <v>BRAWN OSORIO EDGAR JESUS</v>
          </cell>
          <cell r="P1426" t="str">
            <v>BRAWN OSORIO EDGAR JESUS</v>
          </cell>
          <cell r="Q1426" t="str">
            <v>CARDOS DUARTE GABRIEL ALEJANDRO</v>
          </cell>
          <cell r="R1426" t="str">
            <v>MORA MORA RODOLFO</v>
          </cell>
          <cell r="S1426" t="str">
            <v>II.I</v>
          </cell>
          <cell r="T1426" t="str">
            <v>Strech</v>
          </cell>
          <cell r="U1426" t="str">
            <v>BRAWN OSORIO EDGAR JESUS</v>
          </cell>
          <cell r="V1426" t="str">
            <v>CARDOS DUARTE GABRIEL ALEJANDRO</v>
          </cell>
          <cell r="W1426" t="str">
            <v>MORA MORA RODOLFO</v>
          </cell>
          <cell r="X1426" t="str">
            <v>LOVO REYES JUAN CARLOS</v>
          </cell>
          <cell r="Y1426">
            <v>2006</v>
          </cell>
          <cell r="Z1426">
            <v>7</v>
          </cell>
          <cell r="AA1426">
            <v>4000</v>
          </cell>
          <cell r="AB1426">
            <v>0</v>
          </cell>
          <cell r="AC1426">
            <v>0</v>
          </cell>
        </row>
        <row r="1427">
          <cell r="A1427" t="str">
            <v>1-FOE0C</v>
          </cell>
          <cell r="B1427" t="str">
            <v>INTERNET CORPORATIVO</v>
          </cell>
          <cell r="C1427" t="str">
            <v>EMPRESARIAL MEXICO</v>
          </cell>
          <cell r="D1427" t="str">
            <v>CENTRO MEDICO DE TOLUCA</v>
          </cell>
          <cell r="E1427" t="str">
            <v>CENTRO MEDICO DE TOLUCA SA DE CV</v>
          </cell>
          <cell r="F1427" t="str">
            <v>NEXT BUSINESS</v>
          </cell>
          <cell r="G1427" t="str">
            <v>1-L84D</v>
          </cell>
          <cell r="H1427" t="str">
            <v>INTERNET CORPORATIVO CON TKD</v>
          </cell>
          <cell r="I1427" t="str">
            <v>Infraestructura</v>
          </cell>
          <cell r="J1427">
            <v>25</v>
          </cell>
          <cell r="K1427" t="str">
            <v>Entrega de la Primera Propuesta</v>
          </cell>
          <cell r="L1427" t="str">
            <v>Incremento del Servicio</v>
          </cell>
          <cell r="M1427" t="str">
            <v>Internet Corporativo Avantel</v>
          </cell>
          <cell r="N1427" t="str">
            <v>3D-INTERNET DEDICADO</v>
          </cell>
          <cell r="O1427" t="str">
            <v>Sanchez Vega Circe Atenea</v>
          </cell>
          <cell r="P1427" t="str">
            <v>SANCHEZ VEGA CIRCE ATENEA</v>
          </cell>
          <cell r="Q1427" t="str">
            <v>MORARI TOSTADO LEONEL</v>
          </cell>
          <cell r="R1427" t="str">
            <v>MEZA BRAVO HECTOR MANUEL</v>
          </cell>
          <cell r="S1427" t="str">
            <v>I.I</v>
          </cell>
          <cell r="T1427" t="str">
            <v>No Comprometido</v>
          </cell>
          <cell r="U1427" t="str">
            <v>SANCHEZ VEGA CIRCE ATENEA</v>
          </cell>
          <cell r="V1427" t="str">
            <v>MORARI TOSTADO LEONEL</v>
          </cell>
          <cell r="W1427" t="str">
            <v>MEZA BRAVO HECTOR MANUEL</v>
          </cell>
          <cell r="X1427" t="str">
            <v>LOVO REYES JUAN CARLOS</v>
          </cell>
          <cell r="Y1427">
            <v>2006</v>
          </cell>
          <cell r="Z1427">
            <v>7</v>
          </cell>
          <cell r="AA1427">
            <v>4000</v>
          </cell>
          <cell r="AB1427">
            <v>0</v>
          </cell>
          <cell r="AC1427">
            <v>0</v>
          </cell>
        </row>
        <row r="1428">
          <cell r="A1428" t="str">
            <v>1-H21WZ</v>
          </cell>
          <cell r="B1428" t="str">
            <v>INTERNET WI FI</v>
          </cell>
          <cell r="C1428" t="str">
            <v>EMPRESARIAL MEXICO</v>
          </cell>
          <cell r="D1428" t="str">
            <v>COLEGIO PETERSON SC</v>
          </cell>
          <cell r="E1428" t="str">
            <v>COLEGIO PETERSON SC</v>
          </cell>
          <cell r="G1428" t="str">
            <v>1-1D1Z1</v>
          </cell>
          <cell r="H1428" t="str">
            <v>INTERNET WIFI</v>
          </cell>
          <cell r="I1428" t="str">
            <v>Infraestructura</v>
          </cell>
          <cell r="J1428">
            <v>10</v>
          </cell>
          <cell r="K1428" t="str">
            <v>Detección de Oportunidad</v>
          </cell>
          <cell r="L1428" t="str">
            <v>Nuevo Servicio</v>
          </cell>
          <cell r="M1428" t="str">
            <v>Internet Inalambrico Avantel (Wi-Fi)</v>
          </cell>
          <cell r="N1428" t="str">
            <v>3D-INTERNET DEDICADO</v>
          </cell>
          <cell r="O1428" t="str">
            <v>Palacio Jimenez Francisco</v>
          </cell>
          <cell r="P1428" t="str">
            <v>PALACIO JIMENEZ FRANCISCO</v>
          </cell>
          <cell r="Q1428" t="str">
            <v>DOMINGUEZ BANDA TANIA JANETTE</v>
          </cell>
          <cell r="R1428" t="str">
            <v>CASTA¿EDA RIVAS GABRIEL ALBERTO</v>
          </cell>
          <cell r="S1428" t="str">
            <v>IV.I</v>
          </cell>
          <cell r="U1428" t="str">
            <v>PALACIO JIMENEZ FRANCISCO</v>
          </cell>
          <cell r="V1428" t="str">
            <v>DOMINGUEZ BANDA TANIA JANETTE</v>
          </cell>
          <cell r="W1428" t="str">
            <v>CASTA¿EDA RIVAS GABRIEL ALBERTO</v>
          </cell>
          <cell r="X1428" t="str">
            <v>LOVO REYES JUAN CARLOS</v>
          </cell>
          <cell r="Y1428">
            <v>2006</v>
          </cell>
          <cell r="Z1428">
            <v>7</v>
          </cell>
          <cell r="AA1428">
            <v>3000</v>
          </cell>
          <cell r="AB1428">
            <v>0</v>
          </cell>
          <cell r="AC1428">
            <v>0</v>
          </cell>
        </row>
        <row r="1429">
          <cell r="A1429" t="str">
            <v>1-DUFJK</v>
          </cell>
          <cell r="B1429" t="str">
            <v>MIGRACION A ICA CUENTAS</v>
          </cell>
          <cell r="C1429" t="str">
            <v>EMPRESARIAL MEXICO</v>
          </cell>
          <cell r="D1429" t="str">
            <v>MERCK</v>
          </cell>
          <cell r="E1429" t="str">
            <v>MERCK MEXICO  SA DE CV</v>
          </cell>
          <cell r="G1429" t="str">
            <v>1+BU+831</v>
          </cell>
          <cell r="H1429" t="str">
            <v>MIGRACION ICA CUENTAS</v>
          </cell>
          <cell r="I1429" t="str">
            <v>Infraestructura</v>
          </cell>
          <cell r="J1429">
            <v>0</v>
          </cell>
          <cell r="K1429" t="str">
            <v>Perdida de la Oportunidad</v>
          </cell>
          <cell r="L1429" t="str">
            <v>Migración del Servicio</v>
          </cell>
          <cell r="M1429" t="str">
            <v>Internet Community Access</v>
          </cell>
          <cell r="N1429" t="str">
            <v>2M-INTERNET COMMUNITY ACCESS</v>
          </cell>
          <cell r="O1429" t="str">
            <v>Aguilar Barrientos Adriana</v>
          </cell>
          <cell r="P1429" t="str">
            <v>AGUILAR BARRIENTOS ADRIANA</v>
          </cell>
          <cell r="Q1429" t="str">
            <v>ROSKARITZ HENNING GEORG GILBERT</v>
          </cell>
          <cell r="R1429" t="str">
            <v>VALDUEZA GUADARRAMA MIGUEL ALFONSO</v>
          </cell>
          <cell r="T1429" t="str">
            <v>Comprometido</v>
          </cell>
          <cell r="U1429" t="str">
            <v>AGUILAR BARRIENTOS ADRIANA</v>
          </cell>
          <cell r="V1429" t="str">
            <v>ROSKARITZ HENNING GEORG GILBERT</v>
          </cell>
          <cell r="W1429" t="str">
            <v>VALDUEZA GUADARRAMA MIGUEL ALFONSO</v>
          </cell>
          <cell r="X1429" t="str">
            <v>LOVO REYES JUAN CARLOS</v>
          </cell>
          <cell r="Y1429">
            <v>2006</v>
          </cell>
          <cell r="Z1429">
            <v>7</v>
          </cell>
          <cell r="AA1429">
            <v>3000</v>
          </cell>
          <cell r="AB1429">
            <v>0</v>
          </cell>
          <cell r="AC1429">
            <v>0</v>
          </cell>
        </row>
        <row r="1430">
          <cell r="A1430" t="str">
            <v>1-K7MUL</v>
          </cell>
          <cell r="B1430" t="str">
            <v>INTERCONEXIÓN DE 3 XE1s EN CANCUN DEL STM-1 DE ARCOS</v>
          </cell>
          <cell r="C1430" t="str">
            <v>INTERNACIONAL</v>
          </cell>
          <cell r="D1430" t="str">
            <v>PEGASO COMUNICACIONES Y SISTEMAS</v>
          </cell>
          <cell r="E1430" t="str">
            <v>PEGASO COMUNICACIONES Y SISTEMAS, S.A. DE C.V.</v>
          </cell>
          <cell r="G1430" t="str">
            <v>1+9P+33</v>
          </cell>
          <cell r="H1430" t="str">
            <v>TEMM INTERCONEXIÓN 3 X E1S CANCUN</v>
          </cell>
          <cell r="I1430" t="str">
            <v>Infraestructura</v>
          </cell>
          <cell r="J1430">
            <v>100</v>
          </cell>
          <cell r="K1430" t="str">
            <v>Facturación Total del Servicio</v>
          </cell>
          <cell r="L1430" t="str">
            <v>Nuevo Servicio</v>
          </cell>
          <cell r="M1430" t="str">
            <v>Línea Privada Local</v>
          </cell>
          <cell r="N1430" t="str">
            <v>3B-LINEA PRIVADA</v>
          </cell>
          <cell r="O1430" t="str">
            <v>Maldonado Robles Francisco Javier</v>
          </cell>
          <cell r="P1430" t="str">
            <v>MALDONADO ROBLES FRANCISCO JAVIER</v>
          </cell>
          <cell r="Q1430" t="str">
            <v>HERNANDEZ GONZALEZ JOEL</v>
          </cell>
          <cell r="R1430" t="str">
            <v>VILLASCAN LEE MARCO ANTONIO</v>
          </cell>
          <cell r="T1430" t="str">
            <v>Comprometido</v>
          </cell>
          <cell r="U1430" t="str">
            <v>MALDONADO ROBLES FRANCISCO JAVIER</v>
          </cell>
          <cell r="V1430" t="str">
            <v>HERNANDEZ GONZALEZ JOEL</v>
          </cell>
          <cell r="W1430" t="str">
            <v>VILLASCAN LEE MARCO ANTONIO</v>
          </cell>
          <cell r="X1430" t="str">
            <v>VILLASCAN LEE MARCO ANTONIO</v>
          </cell>
          <cell r="Y1430">
            <v>2006</v>
          </cell>
          <cell r="Z1430">
            <v>7</v>
          </cell>
          <cell r="AA1430">
            <v>1725</v>
          </cell>
          <cell r="AB1430">
            <v>0</v>
          </cell>
          <cell r="AC1430">
            <v>0</v>
          </cell>
        </row>
        <row r="1431">
          <cell r="A1431" t="str">
            <v>1-FV649</v>
          </cell>
          <cell r="C1431" t="str">
            <v>EMPRESARIAL MEXICO</v>
          </cell>
          <cell r="D1431" t="str">
            <v>ARQ ALFONSO PEREA CERVANTES HOTEL</v>
          </cell>
          <cell r="E1431" t="str">
            <v>ARQ ALFONSO PEREA CERVANTES</v>
          </cell>
          <cell r="G1431" t="str">
            <v>1-FUEDR</v>
          </cell>
          <cell r="H1431" t="str">
            <v>INTERNET INALAMBRICO AVANTEL (WI-FI)</v>
          </cell>
          <cell r="I1431" t="str">
            <v>Infraestructura</v>
          </cell>
          <cell r="J1431">
            <v>0</v>
          </cell>
          <cell r="K1431" t="str">
            <v>Perdida de la Oportunidad</v>
          </cell>
          <cell r="L1431" t="str">
            <v>Primer Servicio</v>
          </cell>
          <cell r="M1431" t="str">
            <v>Internet Inalambrico Avantel (Wi-Fi)</v>
          </cell>
          <cell r="N1431" t="str">
            <v>3D-INTERNET DEDICADO</v>
          </cell>
          <cell r="O1431" t="str">
            <v>AGUILAR FABIOLA</v>
          </cell>
          <cell r="P1431" t="str">
            <v>AGUILAR GUERRERO FABIOLA</v>
          </cell>
          <cell r="Q1431" t="str">
            <v>ESQUIVEL GARCIA EDUARDO</v>
          </cell>
          <cell r="R1431" t="str">
            <v>MORA MORA RODOLFO</v>
          </cell>
          <cell r="S1431" t="str">
            <v>II.II</v>
          </cell>
          <cell r="T1431" t="str">
            <v>Comprometido</v>
          </cell>
          <cell r="U1431" t="str">
            <v>AGUILAR GUERRERO FABIOLA</v>
          </cell>
          <cell r="V1431" t="str">
            <v>ESQUIVEL GARCIA EDUARDO</v>
          </cell>
          <cell r="W1431" t="str">
            <v>MORA MORA RODOLFO</v>
          </cell>
          <cell r="X1431" t="str">
            <v>LOVO REYES JUAN CARLOS</v>
          </cell>
          <cell r="Y1431">
            <v>2006</v>
          </cell>
          <cell r="Z1431">
            <v>7</v>
          </cell>
          <cell r="AA1431">
            <v>1500</v>
          </cell>
          <cell r="AB1431">
            <v>10000</v>
          </cell>
          <cell r="AC1431">
            <v>0</v>
          </cell>
        </row>
        <row r="1432">
          <cell r="A1432" t="str">
            <v>1-K7NHT</v>
          </cell>
          <cell r="B1432" t="str">
            <v>cliente nuevo es urgente la entrega de este servicio</v>
          </cell>
          <cell r="C1432" t="str">
            <v>EMPRESARIAL MEXICO</v>
          </cell>
          <cell r="D1432" t="str">
            <v>SERVICIOS CORPORATIVOS SUMMA SA DE CV</v>
          </cell>
          <cell r="E1432" t="str">
            <v>SERVICIOS CORPORATIVOS SUMMA SA DE CV</v>
          </cell>
          <cell r="F1432" t="str">
            <v>TERRITORIAL</v>
          </cell>
          <cell r="G1432" t="str">
            <v>1-94VA0</v>
          </cell>
          <cell r="H1432" t="str">
            <v>INTERNET BROAD BAND 1024 KBPS</v>
          </cell>
          <cell r="I1432" t="str">
            <v>Infraestructura</v>
          </cell>
          <cell r="J1432">
            <v>100</v>
          </cell>
          <cell r="K1432" t="str">
            <v>Facturación Total del Servicio</v>
          </cell>
          <cell r="L1432" t="str">
            <v>Nuevo Servicio</v>
          </cell>
          <cell r="M1432" t="str">
            <v>Internet BroadBand AVANTEL</v>
          </cell>
          <cell r="N1432" t="str">
            <v>3D-INTERNET DEDICADO</v>
          </cell>
          <cell r="O1432" t="str">
            <v>MENDIVIL JIMENEZ LUIS MANUEL</v>
          </cell>
          <cell r="P1432" t="str">
            <v>MENDIVIL JIMENEZ LUIS MANUEL</v>
          </cell>
          <cell r="Q1432" t="str">
            <v>CORONA ARROYAVE ABELARDO ROBERTO</v>
          </cell>
          <cell r="R1432" t="str">
            <v>CASTA¿EDA RIVAS GABRIEL ALBERTO</v>
          </cell>
          <cell r="S1432" t="str">
            <v>IV.II</v>
          </cell>
          <cell r="T1432" t="str">
            <v>Comprometido</v>
          </cell>
          <cell r="U1432" t="str">
            <v>MENDIVIL JIMENEZ LUIS MANUEL</v>
          </cell>
          <cell r="V1432" t="str">
            <v>CORONA ARROYAVE ABELARDO ROBERTO</v>
          </cell>
          <cell r="W1432" t="str">
            <v>CASTA¿EDA RIVAS GABRIEL ALBERTO</v>
          </cell>
          <cell r="X1432" t="str">
            <v>LOVO REYES JUAN CARLOS</v>
          </cell>
          <cell r="Y1432">
            <v>2006</v>
          </cell>
          <cell r="Z1432">
            <v>7</v>
          </cell>
          <cell r="AA1432">
            <v>1120</v>
          </cell>
          <cell r="AB1432">
            <v>2200</v>
          </cell>
          <cell r="AC1432">
            <v>0</v>
          </cell>
        </row>
        <row r="1433">
          <cell r="A1433" t="str">
            <v>1-K2SX2</v>
          </cell>
          <cell r="B1433" t="str">
            <v>INTERNET BROAD BAND  1M</v>
          </cell>
          <cell r="C1433" t="str">
            <v>EMPRESARIAL INTERIOR</v>
          </cell>
          <cell r="D1433" t="str">
            <v>COMPUTACION INTERACTIVA DE OCCIDENTE</v>
          </cell>
          <cell r="E1433" t="str">
            <v>COMPUTACION INTERACTIVA DE OCCIDENTE SA DE CV</v>
          </cell>
          <cell r="F1433" t="str">
            <v>TERRITORIAL</v>
          </cell>
          <cell r="G1433" t="str">
            <v>1-K2SVA</v>
          </cell>
          <cell r="H1433" t="str">
            <v>INTERNET BROAD BAND 1M</v>
          </cell>
          <cell r="I1433" t="str">
            <v>Infraestructura</v>
          </cell>
          <cell r="J1433">
            <v>0</v>
          </cell>
          <cell r="K1433" t="str">
            <v>Perdida de la Oportunidad</v>
          </cell>
          <cell r="L1433" t="str">
            <v>Primer Servicio</v>
          </cell>
          <cell r="M1433" t="str">
            <v>Internet BroadBand AVANTEL</v>
          </cell>
          <cell r="N1433" t="str">
            <v>3D-INTERNET DEDICADO</v>
          </cell>
          <cell r="O1433" t="str">
            <v>MARTINEZ MACIAS HERIBERTO</v>
          </cell>
          <cell r="P1433" t="str">
            <v>MARTINEZ MACIAS HERIBERTO</v>
          </cell>
          <cell r="Q1433" t="str">
            <v>JIMENEZ FREGOSO JOSE ALFREDO</v>
          </cell>
          <cell r="R1433" t="str">
            <v>SANTANA ESPINOSA LUIS MANUEL</v>
          </cell>
          <cell r="S1433" t="str">
            <v>II</v>
          </cell>
          <cell r="T1433" t="str">
            <v>Strech</v>
          </cell>
          <cell r="U1433" t="str">
            <v>MARTINEZ MACIAS HERIBERTO</v>
          </cell>
          <cell r="V1433" t="str">
            <v>JIMENEZ FREGOSO JOSE ALFREDO</v>
          </cell>
          <cell r="W1433" t="str">
            <v>SANTANA ESPINOSA LUIS MANUEL</v>
          </cell>
          <cell r="X1433" t="str">
            <v>ZENTENO CERVANTES MARIO ALBERTO</v>
          </cell>
          <cell r="Y1433">
            <v>2006</v>
          </cell>
          <cell r="Z1433">
            <v>7</v>
          </cell>
          <cell r="AA1433">
            <v>1120</v>
          </cell>
          <cell r="AB1433">
            <v>2200</v>
          </cell>
          <cell r="AC1433">
            <v>0</v>
          </cell>
        </row>
        <row r="1434">
          <cell r="A1434" t="str">
            <v>1-9W6DR</v>
          </cell>
          <cell r="B1434" t="str">
            <v>Internet Broad Band 1 Mega</v>
          </cell>
          <cell r="C1434" t="str">
            <v>EMPRESARIAL MEXICO</v>
          </cell>
          <cell r="D1434" t="str">
            <v>INTELIGLOBE</v>
          </cell>
          <cell r="E1434" t="str">
            <v>INTELIGLOBE SA DE CV</v>
          </cell>
          <cell r="G1434" t="str">
            <v>1-69TBS</v>
          </cell>
          <cell r="H1434" t="str">
            <v>INTERNET BROAD BAND HONEYWELL 1024</v>
          </cell>
          <cell r="I1434" t="str">
            <v>Infraestructura</v>
          </cell>
          <cell r="J1434">
            <v>100</v>
          </cell>
          <cell r="K1434" t="str">
            <v>Facturación Total del Servicio</v>
          </cell>
          <cell r="L1434" t="str">
            <v>Nuevo Servicio</v>
          </cell>
          <cell r="M1434" t="str">
            <v>Internet BroadBand AVANTEL</v>
          </cell>
          <cell r="N1434" t="str">
            <v>3D-INTERNET DEDICADO</v>
          </cell>
          <cell r="O1434" t="str">
            <v>González Navarro Alfonso Iván</v>
          </cell>
          <cell r="P1434" t="str">
            <v>GONZALEZ NAVARRO ALFONSO IVAN</v>
          </cell>
          <cell r="Q1434" t="str">
            <v>ROSKARITZ HENNING GEORG GILBERT</v>
          </cell>
          <cell r="R1434" t="str">
            <v>VALDUEZA GUADARRAMA MIGUEL ALFONSO</v>
          </cell>
          <cell r="T1434" t="str">
            <v>Comprometido</v>
          </cell>
          <cell r="U1434" t="str">
            <v>GONZALEZ NAVARRO ALFONSO IVAN</v>
          </cell>
          <cell r="V1434" t="str">
            <v>ROSKARITZ HENNING GEORG GILBERT</v>
          </cell>
          <cell r="W1434" t="str">
            <v>VALDUEZA GUADARRAMA MIGUEL ALFONSO</v>
          </cell>
          <cell r="X1434" t="str">
            <v>LOVO REYES JUAN CARLOS</v>
          </cell>
          <cell r="Y1434">
            <v>2006</v>
          </cell>
          <cell r="Z1434">
            <v>7</v>
          </cell>
          <cell r="AA1434">
            <v>1120</v>
          </cell>
          <cell r="AB1434">
            <v>2200</v>
          </cell>
          <cell r="AC1434">
            <v>0</v>
          </cell>
        </row>
        <row r="1435">
          <cell r="A1435" t="str">
            <v>1-J296N</v>
          </cell>
          <cell r="B1435" t="str">
            <v>INTERNET BROADBAND EN COTIZACION PARA REEMPLAZAR A UN INFINITUM</v>
          </cell>
          <cell r="C1435" t="str">
            <v>EMPRESARIAL MEXICO</v>
          </cell>
          <cell r="D1435" t="str">
            <v>INNES</v>
          </cell>
          <cell r="E1435" t="str">
            <v>INNES S.A. DE C.V.</v>
          </cell>
          <cell r="G1435" t="str">
            <v>1+FD+1165</v>
          </cell>
          <cell r="H1435" t="str">
            <v>INTERNET BROADBAND 1 MB</v>
          </cell>
          <cell r="I1435" t="str">
            <v>Infraestructura</v>
          </cell>
          <cell r="J1435">
            <v>25</v>
          </cell>
          <cell r="K1435" t="str">
            <v>Entrega de la Primera Propuesta</v>
          </cell>
          <cell r="L1435" t="str">
            <v>Nuevo Servicio</v>
          </cell>
          <cell r="M1435" t="str">
            <v>Internet BroadBand AVANTEL</v>
          </cell>
          <cell r="N1435" t="str">
            <v>3D-INTERNET DEDICADO</v>
          </cell>
          <cell r="O1435" t="str">
            <v>GARCIA ZAVALA JUAN</v>
          </cell>
          <cell r="P1435" t="str">
            <v>GARCIA ZAVALA JUAN</v>
          </cell>
          <cell r="Q1435" t="str">
            <v>MORARI TOSTADO LEONEL</v>
          </cell>
          <cell r="R1435" t="str">
            <v>MEZA BRAVO HECTOR MANUEL</v>
          </cell>
          <cell r="S1435" t="str">
            <v>I.I</v>
          </cell>
          <cell r="U1435" t="str">
            <v>GARCIA ZAVALA JUAN</v>
          </cell>
          <cell r="V1435" t="str">
            <v>MORARI TOSTADO LEONEL</v>
          </cell>
          <cell r="W1435" t="str">
            <v>MEZA BRAVO HECTOR MANUEL</v>
          </cell>
          <cell r="X1435" t="str">
            <v>LOVO REYES JUAN CARLOS</v>
          </cell>
          <cell r="Y1435">
            <v>2006</v>
          </cell>
          <cell r="Z1435">
            <v>7</v>
          </cell>
          <cell r="AA1435">
            <v>1120</v>
          </cell>
          <cell r="AB1435">
            <v>2200</v>
          </cell>
          <cell r="AC1435">
            <v>0</v>
          </cell>
        </row>
        <row r="1436">
          <cell r="A1436" t="str">
            <v>1-K3J31</v>
          </cell>
          <cell r="B1436" t="str">
            <v>EI PARA INTERNET</v>
          </cell>
          <cell r="C1436" t="str">
            <v>EMPRESARIAL MEXICO</v>
          </cell>
          <cell r="D1436" t="str">
            <v>EPSON MEXICO SA DE CV</v>
          </cell>
          <cell r="E1436" t="str">
            <v>EPSON MEXICO SA DE CV</v>
          </cell>
          <cell r="F1436" t="str">
            <v>PROSPECTO</v>
          </cell>
          <cell r="G1436" t="str">
            <v>1-HRKB1</v>
          </cell>
          <cell r="H1436" t="str">
            <v>E1 INTERNET</v>
          </cell>
          <cell r="I1436" t="str">
            <v>Infraestructura</v>
          </cell>
          <cell r="J1436">
            <v>10</v>
          </cell>
          <cell r="K1436" t="str">
            <v>Detección de Oportunidad</v>
          </cell>
          <cell r="L1436" t="str">
            <v>Nuevo Servicio</v>
          </cell>
          <cell r="M1436" t="str">
            <v>Internet Corporativo Avantel</v>
          </cell>
          <cell r="N1436" t="str">
            <v>3D-INTERNET DEDICADO</v>
          </cell>
          <cell r="O1436" t="str">
            <v>ALFARO MARTINEZ MIGUEL ANGEL</v>
          </cell>
          <cell r="P1436" t="str">
            <v>ALFARO MARTINEZ MIGUEL ANGEL</v>
          </cell>
          <cell r="Q1436" t="str">
            <v>FLORES MEDINA AYRTON</v>
          </cell>
          <cell r="R1436" t="str">
            <v>MEZA BRAVO HECTOR MANUEL</v>
          </cell>
          <cell r="S1436" t="str">
            <v>I.II</v>
          </cell>
          <cell r="T1436" t="str">
            <v>No Comprometido</v>
          </cell>
          <cell r="U1436" t="str">
            <v>ALFARO MARTINEZ MIGUEL ANGEL</v>
          </cell>
          <cell r="V1436" t="str">
            <v>FLORES MEDINA AYRTON</v>
          </cell>
          <cell r="W1436" t="str">
            <v>MEZA BRAVO HECTOR MANUEL</v>
          </cell>
          <cell r="X1436" t="str">
            <v>LOVO REYES JUAN CARLOS</v>
          </cell>
          <cell r="Y1436">
            <v>2006</v>
          </cell>
          <cell r="Z1436">
            <v>7</v>
          </cell>
          <cell r="AA1436">
            <v>1000</v>
          </cell>
          <cell r="AB1436">
            <v>1000</v>
          </cell>
          <cell r="AC1436">
            <v>0</v>
          </cell>
        </row>
        <row r="1437">
          <cell r="A1437" t="str">
            <v>1-K1ZQD</v>
          </cell>
          <cell r="B1437" t="str">
            <v>ENLACE PARA INTERNET DE 512 KBPS</v>
          </cell>
          <cell r="C1437" t="str">
            <v>EMPRESARIAL MEXICO</v>
          </cell>
          <cell r="D1437" t="str">
            <v>BOLSANET.COM.MX</v>
          </cell>
          <cell r="E1437" t="str">
            <v>BOLSANET COM MX  SA DE CV</v>
          </cell>
          <cell r="G1437" t="str">
            <v>1+BU+854</v>
          </cell>
          <cell r="H1437" t="str">
            <v>ENLACE DE INTERNET</v>
          </cell>
          <cell r="I1437" t="str">
            <v>Infraestructura</v>
          </cell>
          <cell r="J1437">
            <v>10</v>
          </cell>
          <cell r="K1437" t="str">
            <v>Detección de Oportunidad</v>
          </cell>
          <cell r="L1437" t="str">
            <v>Nuevo Servicio</v>
          </cell>
          <cell r="M1437" t="str">
            <v>Acceso Dedicado</v>
          </cell>
          <cell r="N1437" t="str">
            <v>3B-LINEA PRIVADA</v>
          </cell>
          <cell r="O1437" t="str">
            <v>ALFARO MARTINEZ MIGUEL ANGEL</v>
          </cell>
          <cell r="P1437" t="str">
            <v>ALFARO MARTINEZ MIGUEL ANGEL</v>
          </cell>
          <cell r="Q1437" t="str">
            <v>FLORES MEDINA AYRTON</v>
          </cell>
          <cell r="R1437" t="str">
            <v>MEZA BRAVO HECTOR MANUEL</v>
          </cell>
          <cell r="S1437" t="str">
            <v>I.II</v>
          </cell>
          <cell r="T1437" t="str">
            <v>No Comprometido</v>
          </cell>
          <cell r="U1437" t="str">
            <v>ALFARO MARTINEZ MIGUEL ANGEL</v>
          </cell>
          <cell r="V1437" t="str">
            <v>FLORES MEDINA AYRTON</v>
          </cell>
          <cell r="W1437" t="str">
            <v>MEZA BRAVO HECTOR MANUEL</v>
          </cell>
          <cell r="X1437" t="str">
            <v>LOVO REYES JUAN CARLOS</v>
          </cell>
          <cell r="Y1437">
            <v>2006</v>
          </cell>
          <cell r="Z1437">
            <v>7</v>
          </cell>
          <cell r="AA1437">
            <v>1000</v>
          </cell>
          <cell r="AB1437">
            <v>1000</v>
          </cell>
          <cell r="AC1437">
            <v>0</v>
          </cell>
        </row>
        <row r="1438">
          <cell r="A1438" t="str">
            <v>1-JAORQ</v>
          </cell>
          <cell r="B1438" t="str">
            <v>Internet Broad Band</v>
          </cell>
          <cell r="C1438" t="str">
            <v>EMPRESARIAL MEXICO</v>
          </cell>
          <cell r="D1438" t="str">
            <v>INTELIGLOBE, S.A. DE C.V.</v>
          </cell>
          <cell r="E1438" t="str">
            <v>INTELIGLOBE, S.A. DE C.V.</v>
          </cell>
          <cell r="F1438" t="str">
            <v>NEXT 100</v>
          </cell>
          <cell r="G1438" t="str">
            <v>1-45YOT</v>
          </cell>
          <cell r="H1438" t="str">
            <v>INTERNET BROAD BAND MITSUI SUMITOMO 512</v>
          </cell>
          <cell r="I1438" t="str">
            <v>Infraestructura</v>
          </cell>
          <cell r="J1438">
            <v>100</v>
          </cell>
          <cell r="K1438" t="str">
            <v>Facturación Total del Servicio</v>
          </cell>
          <cell r="L1438" t="str">
            <v>Nuevo Servicio</v>
          </cell>
          <cell r="M1438" t="str">
            <v>Internet BroadBand AVANTEL</v>
          </cell>
          <cell r="N1438" t="str">
            <v>3D-INTERNET DEDICADO</v>
          </cell>
          <cell r="O1438" t="str">
            <v>González Navarro Alfonso Iván</v>
          </cell>
          <cell r="P1438" t="str">
            <v>GONZALEZ NAVARRO ALFONSO IVAN</v>
          </cell>
          <cell r="Q1438" t="str">
            <v>ROSKARITZ HENNING GEORG GILBERT</v>
          </cell>
          <cell r="R1438" t="str">
            <v>VALDUEZA GUADARRAMA MIGUEL ALFONSO</v>
          </cell>
          <cell r="T1438" t="str">
            <v>Comprometido</v>
          </cell>
          <cell r="U1438" t="str">
            <v>GONZALEZ NAVARRO ALFONSO IVAN</v>
          </cell>
          <cell r="V1438" t="str">
            <v>ROSKARITZ HENNING GEORG GILBERT</v>
          </cell>
          <cell r="W1438" t="str">
            <v>VALDUEZA GUADARRAMA MIGUEL ALFONSO</v>
          </cell>
          <cell r="X1438" t="str">
            <v>LOVO REYES JUAN CARLOS</v>
          </cell>
          <cell r="Y1438">
            <v>2006</v>
          </cell>
          <cell r="Z1438">
            <v>7</v>
          </cell>
          <cell r="AA1438">
            <v>870</v>
          </cell>
          <cell r="AB1438">
            <v>2200</v>
          </cell>
          <cell r="AC1438">
            <v>0</v>
          </cell>
        </row>
        <row r="1439">
          <cell r="A1439" t="str">
            <v>1-IQFLP</v>
          </cell>
          <cell r="B1439" t="str">
            <v>DNS  Primario y Secundario (Administración y Registro de dominio ante entidad Regulatoria) Y 50 BUZONES DE CORREO</v>
          </cell>
          <cell r="C1439" t="str">
            <v>EMPRESARIAL MEXICO</v>
          </cell>
          <cell r="D1439" t="str">
            <v>CONSORCIO EMPRESARIAL LATINOAMERICANO</v>
          </cell>
          <cell r="E1439" t="str">
            <v>CONSORCIO EMPRESARIAL LATINOAMERICANO SA DE CV</v>
          </cell>
          <cell r="F1439" t="str">
            <v>PROSPECTO</v>
          </cell>
          <cell r="G1439" t="str">
            <v>1-IQFKE</v>
          </cell>
          <cell r="H1439" t="str">
            <v>INTERNET SMART BLOCKS (DNS Y CUENTAS CORREO)</v>
          </cell>
          <cell r="I1439" t="str">
            <v>Infraestructura</v>
          </cell>
          <cell r="J1439">
            <v>25</v>
          </cell>
          <cell r="K1439" t="str">
            <v>Entrega de la Primera Propuesta</v>
          </cell>
          <cell r="L1439" t="str">
            <v>Primer Servicio</v>
          </cell>
          <cell r="M1439" t="str">
            <v>Internet Smart Blocks Internet Local</v>
          </cell>
          <cell r="N1439" t="str">
            <v>3D-INTERNET DEDICADO</v>
          </cell>
          <cell r="O1439" t="str">
            <v>GARCIA ZAVALA JUAN</v>
          </cell>
          <cell r="P1439" t="str">
            <v>GARCIA ZAVALA JUAN</v>
          </cell>
          <cell r="Q1439" t="str">
            <v>MORARI TOSTADO LEONEL</v>
          </cell>
          <cell r="R1439" t="str">
            <v>MEZA BRAVO HECTOR MANUEL</v>
          </cell>
          <cell r="S1439" t="str">
            <v>I.I</v>
          </cell>
          <cell r="U1439" t="str">
            <v>GARCIA ZAVALA JUAN</v>
          </cell>
          <cell r="V1439" t="str">
            <v>MORARI TOSTADO LEONEL</v>
          </cell>
          <cell r="W1439" t="str">
            <v>MEZA BRAVO HECTOR MANUEL</v>
          </cell>
          <cell r="X1439" t="str">
            <v>LOVO REYES JUAN CARLOS</v>
          </cell>
          <cell r="Y1439">
            <v>2006</v>
          </cell>
          <cell r="Z1439">
            <v>7</v>
          </cell>
          <cell r="AA1439">
            <v>675</v>
          </cell>
          <cell r="AB1439">
            <v>0</v>
          </cell>
          <cell r="AC1439">
            <v>0</v>
          </cell>
        </row>
        <row r="1440">
          <cell r="A1440" t="str">
            <v>1-KBVVD</v>
          </cell>
          <cell r="B1440" t="str">
            <v>El cliente ha solicitado se cambie su servicio a sus nuevas oficinas en Polanco</v>
          </cell>
          <cell r="C1440" t="str">
            <v>EMPRESARIAL MEXICO</v>
          </cell>
          <cell r="D1440" t="str">
            <v>TFS, SA DE CV</v>
          </cell>
          <cell r="E1440" t="str">
            <v>TFS</v>
          </cell>
          <cell r="F1440" t="str">
            <v>TERRITORIAL</v>
          </cell>
          <cell r="G1440" t="str">
            <v>1+FD+288</v>
          </cell>
          <cell r="H1440" t="str">
            <v>CAMBIO DOMICILIO INTERNET 128 KBPS</v>
          </cell>
          <cell r="I1440" t="str">
            <v>Infraestructura</v>
          </cell>
          <cell r="J1440">
            <v>100</v>
          </cell>
          <cell r="K1440" t="str">
            <v>Facturación Total del Servicio</v>
          </cell>
          <cell r="L1440" t="str">
            <v>Cambio de Domicilio</v>
          </cell>
          <cell r="M1440" t="str">
            <v>Internet Corporativo Avantel</v>
          </cell>
          <cell r="N1440" t="str">
            <v>3D-INTERNET DEDICADO</v>
          </cell>
          <cell r="O1440" t="str">
            <v>Barragan Soria Luis</v>
          </cell>
          <cell r="P1440" t="str">
            <v>BARRAGAN SORIA LUIS</v>
          </cell>
          <cell r="Q1440" t="str">
            <v>CARDOS DUARTE GABRIEL ALEJANDRO</v>
          </cell>
          <cell r="R1440" t="str">
            <v>MORA MORA RODOLFO</v>
          </cell>
          <cell r="S1440" t="str">
            <v>II.I</v>
          </cell>
          <cell r="U1440" t="str">
            <v>BARRAGAN SORIA LUIS</v>
          </cell>
          <cell r="V1440" t="str">
            <v>CARDOS DUARTE GABRIEL ALEJANDRO</v>
          </cell>
          <cell r="W1440" t="str">
            <v>MORA MORA RODOLFO</v>
          </cell>
          <cell r="X1440" t="str">
            <v>LOVO REYES JUAN CARLOS</v>
          </cell>
          <cell r="Y1440">
            <v>2006</v>
          </cell>
          <cell r="Z1440">
            <v>7</v>
          </cell>
          <cell r="AA1440">
            <v>1</v>
          </cell>
          <cell r="AB1440">
            <v>0</v>
          </cell>
          <cell r="AC1440">
            <v>0</v>
          </cell>
        </row>
        <row r="1441">
          <cell r="A1441" t="str">
            <v>1-95C-5</v>
          </cell>
          <cell r="B1441" t="str">
            <v>Oportunidad a partir de la renovación del contrato 6597 del customer 2501917 INDUSTRIAS PEACE SA DE CV almacenado en SADOC, con fecha de vencimiento 14/JUL/2006</v>
          </cell>
          <cell r="C1441" t="str">
            <v>EMPRESARIAL INTERIOR</v>
          </cell>
          <cell r="D1441" t="str">
            <v>INDUSTRIAS PEACE</v>
          </cell>
          <cell r="E1441" t="str">
            <v>INDUSTRIAS PEACE, SA DE CV</v>
          </cell>
          <cell r="F1441" t="str">
            <v>TERRITORIAL</v>
          </cell>
          <cell r="G1441" t="str">
            <v>1+OV+732</v>
          </cell>
          <cell r="H1441" t="str">
            <v>3D-INTERNET DEDICADO, RENOVACION DOCTO 6597</v>
          </cell>
          <cell r="I1441" t="str">
            <v>Infraestructura</v>
          </cell>
          <cell r="J1441">
            <v>0</v>
          </cell>
          <cell r="K1441" t="str">
            <v>Perdida de la Oportunidad</v>
          </cell>
          <cell r="L1441" t="str">
            <v>Renovación del Servicio</v>
          </cell>
          <cell r="M1441" t="str">
            <v>Internet Smart Blocks Small</v>
          </cell>
          <cell r="N1441" t="str">
            <v>3D-INTERNET DEDICADO</v>
          </cell>
          <cell r="O1441" t="str">
            <v>MARTINEZ MACIAS HERIBERTO</v>
          </cell>
          <cell r="P1441" t="str">
            <v>MARTINEZ MACIAS HERIBERTO</v>
          </cell>
          <cell r="Q1441" t="str">
            <v>JIMENEZ FREGOSO JOSE ALFREDO</v>
          </cell>
          <cell r="R1441" t="str">
            <v>SANTANA ESPINOSA LUIS MANUEL</v>
          </cell>
          <cell r="S1441" t="str">
            <v>II</v>
          </cell>
          <cell r="T1441" t="str">
            <v>No Comprometido</v>
          </cell>
          <cell r="U1441" t="str">
            <v>MARTINEZ MACIAS HERIBERTO</v>
          </cell>
          <cell r="V1441" t="str">
            <v>JIMENEZ FREGOSO JOSE ALFREDO</v>
          </cell>
          <cell r="W1441" t="str">
            <v>SANTANA ESPINOSA LUIS MANUEL</v>
          </cell>
          <cell r="X1441" t="str">
            <v>ZENTENO CERVANTES MARIO ALBERTO</v>
          </cell>
          <cell r="Y1441">
            <v>2006</v>
          </cell>
          <cell r="Z1441">
            <v>7</v>
          </cell>
          <cell r="AA1441">
            <v>1</v>
          </cell>
          <cell r="AB1441">
            <v>0</v>
          </cell>
          <cell r="AC1441">
            <v>0</v>
          </cell>
        </row>
        <row r="1442">
          <cell r="A1442" t="str">
            <v>1-K6Y7T</v>
          </cell>
          <cell r="B1442" t="str">
            <v>E1 DE INTERNET DEDICADO CORPORATIVO</v>
          </cell>
          <cell r="C1442" t="str">
            <v>EMPRESARIAL INTERIOR</v>
          </cell>
          <cell r="D1442" t="str">
            <v>UNIVERSIDAD VERACRUZANA</v>
          </cell>
          <cell r="E1442" t="str">
            <v>UNIVERSIDAD VERACRUZANA</v>
          </cell>
          <cell r="F1442" t="str">
            <v>TERRITORIAL</v>
          </cell>
          <cell r="G1442" t="str">
            <v>1-238ET</v>
          </cell>
          <cell r="H1442" t="str">
            <v>INTERNET DEDICADO</v>
          </cell>
          <cell r="I1442" t="str">
            <v>Infraestructura</v>
          </cell>
          <cell r="J1442">
            <v>0</v>
          </cell>
          <cell r="K1442" t="str">
            <v>Perdida de la Oportunidad</v>
          </cell>
          <cell r="L1442" t="str">
            <v>Nuevo Servicio</v>
          </cell>
          <cell r="M1442" t="str">
            <v>Internet Corporativo Avantel</v>
          </cell>
          <cell r="N1442" t="str">
            <v>3D-INTERNET DEDICADO</v>
          </cell>
          <cell r="O1442" t="str">
            <v>VAN SCOIT VACANTE9654</v>
          </cell>
          <cell r="P1442" t="str">
            <v>VACANTE EFREN VAN SCOIT</v>
          </cell>
          <cell r="Q1442" t="str">
            <v>MENDEZ LARA OMAR</v>
          </cell>
          <cell r="R1442" t="str">
            <v>VI¿OLO URIARTE JAVIER ALEJANDRO</v>
          </cell>
          <cell r="S1442" t="str">
            <v>I</v>
          </cell>
          <cell r="T1442" t="str">
            <v>Comprometido</v>
          </cell>
          <cell r="U1442" t="str">
            <v>VACANTE EFREN VAN SCOIT</v>
          </cell>
          <cell r="V1442" t="str">
            <v>MENDEZ LARA OMAR</v>
          </cell>
          <cell r="W1442" t="str">
            <v>VI¿OLO URIARTE JAVIER ALEJANDRO</v>
          </cell>
          <cell r="X1442" t="str">
            <v>ZENTENO CERVANTES MARIO ALBERTO</v>
          </cell>
          <cell r="Y1442">
            <v>2006</v>
          </cell>
          <cell r="Z1442">
            <v>7</v>
          </cell>
          <cell r="AA1442">
            <v>0.01</v>
          </cell>
          <cell r="AB1442">
            <v>0</v>
          </cell>
          <cell r="AC1442">
            <v>0</v>
          </cell>
        </row>
        <row r="1443">
          <cell r="A1443" t="str">
            <v>1-K8VGV</v>
          </cell>
          <cell r="B1443" t="str">
            <v>internet dedicado 2048 kbps</v>
          </cell>
          <cell r="C1443" t="str">
            <v>EMPRESARIAL INTERIOR</v>
          </cell>
          <cell r="D1443" t="str">
            <v>UNIVERSIDAD VERACRUZANA</v>
          </cell>
          <cell r="E1443" t="str">
            <v>UNIVERSIDAD VERACRUZANA</v>
          </cell>
          <cell r="F1443" t="str">
            <v>TERRITORIAL</v>
          </cell>
          <cell r="G1443" t="str">
            <v>1-238ET</v>
          </cell>
          <cell r="H1443" t="str">
            <v>INTERENET DEDICADO</v>
          </cell>
          <cell r="I1443" t="str">
            <v>Infraestructura</v>
          </cell>
          <cell r="J1443">
            <v>100</v>
          </cell>
          <cell r="K1443" t="str">
            <v>Facturación Total del Servicio</v>
          </cell>
          <cell r="L1443" t="str">
            <v>Nuevo Servicio</v>
          </cell>
          <cell r="M1443" t="str">
            <v>Internet Corporativo Avantel</v>
          </cell>
          <cell r="N1443" t="str">
            <v>3D-INTERNET DEDICADO</v>
          </cell>
          <cell r="O1443" t="str">
            <v>VAN SCOIT VACANTE9654</v>
          </cell>
          <cell r="P1443" t="str">
            <v>VACANTE EFREN VAN SCOIT</v>
          </cell>
          <cell r="Q1443" t="str">
            <v>MENDEZ LARA OMAR</v>
          </cell>
          <cell r="R1443" t="str">
            <v>VI¿OLO URIARTE JAVIER ALEJANDRO</v>
          </cell>
          <cell r="S1443" t="str">
            <v>I</v>
          </cell>
          <cell r="T1443" t="str">
            <v>Comprometido</v>
          </cell>
          <cell r="U1443" t="str">
            <v>VACANTE EFREN VAN SCOIT</v>
          </cell>
          <cell r="V1443" t="str">
            <v>MENDEZ LARA OMAR</v>
          </cell>
          <cell r="W1443" t="str">
            <v>VI¿OLO URIARTE JAVIER ALEJANDRO</v>
          </cell>
          <cell r="X1443" t="str">
            <v>ZENTENO CERVANTES MARIO ALBERTO</v>
          </cell>
          <cell r="Y1443">
            <v>2006</v>
          </cell>
          <cell r="Z1443">
            <v>7</v>
          </cell>
          <cell r="AA1443">
            <v>0.01</v>
          </cell>
          <cell r="AB1443">
            <v>0</v>
          </cell>
          <cell r="AC1443">
            <v>0</v>
          </cell>
        </row>
        <row r="1444">
          <cell r="A1444" t="str">
            <v>1-K8WTR</v>
          </cell>
          <cell r="B1444" t="str">
            <v>INCREMENTO DEL PUERTO INTERNET EN DEMANDA</v>
          </cell>
          <cell r="C1444" t="str">
            <v>EMPRESARIAL MEXICO</v>
          </cell>
          <cell r="D1444" t="str">
            <v>EL UNIVERSAL</v>
          </cell>
          <cell r="E1444" t="str">
            <v>EL UNIVERSAL COMPAÑIA NACIONAL PERIODISTICA SA DE CV</v>
          </cell>
          <cell r="G1444" t="str">
            <v>1-2HLI4</v>
          </cell>
          <cell r="H1444" t="str">
            <v>INCREMENTO INTERNET EN DEMANDA DE 300 A 600 MBPS</v>
          </cell>
          <cell r="I1444" t="str">
            <v>Infraestructura</v>
          </cell>
          <cell r="J1444">
            <v>100</v>
          </cell>
          <cell r="K1444" t="str">
            <v>Facturación Total del Servicio</v>
          </cell>
          <cell r="L1444" t="str">
            <v>Incremento del Servicio</v>
          </cell>
          <cell r="M1444" t="str">
            <v>Internet Alta Capacidad</v>
          </cell>
          <cell r="N1444" t="str">
            <v>3C-INTERNET ALTA CAPACIDAD</v>
          </cell>
          <cell r="O1444" t="str">
            <v>Rodriguez Torres Roberto</v>
          </cell>
          <cell r="P1444" t="str">
            <v>RODRIGUEZ TORRES ROBERTO</v>
          </cell>
          <cell r="Q1444" t="str">
            <v>HINOJOSA NAGORE JUAN GABRIEL</v>
          </cell>
          <cell r="R1444" t="str">
            <v>MEZA BRAVO HECTOR MANUEL</v>
          </cell>
          <cell r="S1444" t="str">
            <v>I.III</v>
          </cell>
          <cell r="T1444" t="str">
            <v>Comprometido</v>
          </cell>
          <cell r="U1444" t="str">
            <v>RODRIGUEZ TORRES ROBERTO</v>
          </cell>
          <cell r="V1444" t="str">
            <v>HINOJOSA NAGORE JUAN GABRIEL</v>
          </cell>
          <cell r="W1444" t="str">
            <v>MEZA BRAVO HECTOR MANUEL</v>
          </cell>
          <cell r="X1444" t="str">
            <v>LOVO REYES JUAN CARLOS</v>
          </cell>
          <cell r="Y1444">
            <v>2006</v>
          </cell>
          <cell r="Z1444">
            <v>7</v>
          </cell>
          <cell r="AA1444">
            <v>0</v>
          </cell>
          <cell r="AB1444">
            <v>120000</v>
          </cell>
          <cell r="AC1444">
            <v>0</v>
          </cell>
        </row>
        <row r="1445">
          <cell r="A1445" t="str">
            <v>1-K626Q</v>
          </cell>
          <cell r="B1445" t="str">
            <v>servicio de internet E3 en demanda  8 mb de piso</v>
          </cell>
          <cell r="C1445" t="str">
            <v>EMPRESARIAL INTERIOR</v>
          </cell>
          <cell r="D1445" t="str">
            <v>UNIVERSIDAD DE GUANAJUATO</v>
          </cell>
          <cell r="E1445" t="str">
            <v>UNIVERSIDAD DE GUANAJUATO</v>
          </cell>
          <cell r="G1445" t="str">
            <v>1+VV+543</v>
          </cell>
          <cell r="H1445" t="str">
            <v>E3 EN DEMANDA 8MB DE PISO</v>
          </cell>
          <cell r="I1445" t="str">
            <v>Infraestructura</v>
          </cell>
          <cell r="J1445">
            <v>0</v>
          </cell>
          <cell r="K1445" t="str">
            <v>Perdida de la Oportunidad</v>
          </cell>
          <cell r="L1445" t="str">
            <v>Nuevo Servicio</v>
          </cell>
          <cell r="M1445" t="str">
            <v>Internet Alta Capacidad</v>
          </cell>
          <cell r="N1445" t="str">
            <v>3C-INTERNET ALTA CAPACIDAD</v>
          </cell>
          <cell r="O1445" t="str">
            <v>Rodriguez Hernandez Flavio</v>
          </cell>
          <cell r="P1445" t="str">
            <v>RODRIGUEZ HERNANDEZ FLAVIO</v>
          </cell>
          <cell r="Q1445" t="str">
            <v>ANGULO CERVERA ENRIQUE</v>
          </cell>
          <cell r="R1445" t="str">
            <v>SANTANA ESPINOSA LUIS MANUEL</v>
          </cell>
          <cell r="S1445" t="str">
            <v>IV</v>
          </cell>
          <cell r="T1445" t="str">
            <v>Strech</v>
          </cell>
          <cell r="U1445" t="str">
            <v>RODRIGUEZ HERNANDEZ FLAVIO</v>
          </cell>
          <cell r="V1445" t="str">
            <v>ANGULO CERVERA ENRIQUE</v>
          </cell>
          <cell r="W1445" t="str">
            <v>SANTANA ESPINOSA LUIS MANUEL</v>
          </cell>
          <cell r="X1445" t="str">
            <v>ZENTENO CERVANTES MARIO ALBERTO</v>
          </cell>
          <cell r="Y1445">
            <v>2006</v>
          </cell>
          <cell r="Z1445">
            <v>7</v>
          </cell>
          <cell r="AA1445">
            <v>0</v>
          </cell>
          <cell r="AB1445">
            <v>0</v>
          </cell>
          <cell r="AC1445">
            <v>0</v>
          </cell>
        </row>
        <row r="1446">
          <cell r="A1446" t="str">
            <v>1-K62QR</v>
          </cell>
          <cell r="B1446" t="str">
            <v>2 E1TEMPORALES ADICIONALES</v>
          </cell>
          <cell r="C1446" t="str">
            <v>INTERNACIONAL</v>
          </cell>
          <cell r="D1446" t="str">
            <v>B TEL</v>
          </cell>
          <cell r="E1446" t="str">
            <v>B TEL, S.A. DE C.V.</v>
          </cell>
          <cell r="F1446" t="str">
            <v>INTERNACIONAL</v>
          </cell>
          <cell r="G1446" t="str">
            <v>1+9P+28</v>
          </cell>
          <cell r="H1446" t="str">
            <v>2*E1 LPS PLAYA -CANCÚN TEMPORALES -JUNIO 15</v>
          </cell>
          <cell r="I1446" t="str">
            <v>Infraestructura</v>
          </cell>
          <cell r="J1446">
            <v>100</v>
          </cell>
          <cell r="K1446" t="str">
            <v>Facturación Total del Servicio</v>
          </cell>
          <cell r="L1446" t="str">
            <v>Incremento del Servicio</v>
          </cell>
          <cell r="M1446" t="str">
            <v>Línea Plus</v>
          </cell>
          <cell r="N1446" t="str">
            <v>3B-LINEA PRIVADA</v>
          </cell>
          <cell r="O1446" t="str">
            <v>Castillo Lovera Claudia Edith</v>
          </cell>
          <cell r="P1446" t="str">
            <v>CASTILLO LOVERA CLAUDIA EDITH</v>
          </cell>
          <cell r="Q1446" t="str">
            <v>MANJARREZ LOMELI LAURA ALEXANDRA</v>
          </cell>
          <cell r="R1446" t="str">
            <v>VILLASCAN LEE MARCO ANTONIO</v>
          </cell>
          <cell r="U1446" t="str">
            <v>CASTILLO LOVERA CLAUDIA EDITH</v>
          </cell>
          <cell r="V1446" t="str">
            <v>MANJARREZ LOMELI LAURA ALEXANDRA</v>
          </cell>
          <cell r="W1446" t="str">
            <v>VILLASCAN LEE MARCO ANTONIO</v>
          </cell>
          <cell r="X1446" t="str">
            <v>VILLASCAN LEE MARCO ANTONIO</v>
          </cell>
          <cell r="Y1446">
            <v>2006</v>
          </cell>
          <cell r="Z1446">
            <v>7</v>
          </cell>
          <cell r="AA1446">
            <v>0</v>
          </cell>
          <cell r="AB1446">
            <v>76530</v>
          </cell>
          <cell r="AC1446">
            <v>0</v>
          </cell>
        </row>
        <row r="1447">
          <cell r="A1447" t="str">
            <v>1-K7W7H</v>
          </cell>
          <cell r="B1447" t="str">
            <v>1E1 Internet X 1MES</v>
          </cell>
          <cell r="C1447" t="str">
            <v>EMPRESARIAL INTERIOR</v>
          </cell>
          <cell r="D1447" t="str">
            <v>CIATEQ A.C.</v>
          </cell>
          <cell r="E1447" t="str">
            <v>CENTRO DE INVESTIGACION AVANZADA</v>
          </cell>
          <cell r="F1447" t="str">
            <v>TERRITORIAL</v>
          </cell>
          <cell r="G1447" t="str">
            <v>1+VV+582</v>
          </cell>
          <cell r="H1447" t="str">
            <v>1E1 DE INTERNET X 1MES</v>
          </cell>
          <cell r="I1447" t="str">
            <v>Infraestructura</v>
          </cell>
          <cell r="J1447">
            <v>100</v>
          </cell>
          <cell r="K1447" t="str">
            <v>Facturación Total del Servicio</v>
          </cell>
          <cell r="L1447" t="str">
            <v>Nuevo servicio</v>
          </cell>
          <cell r="M1447" t="str">
            <v>Internet Corporativo Avantel</v>
          </cell>
          <cell r="N1447" t="str">
            <v>3D-INTERNET DEDICADO</v>
          </cell>
          <cell r="O1447" t="str">
            <v>Escorza Ramirez Jaime Rigoberto</v>
          </cell>
          <cell r="P1447" t="str">
            <v>ESCORZA RAMIREZ JAIME RIGOBERTO</v>
          </cell>
          <cell r="Q1447" t="str">
            <v>VI¿OLO URIARTE JAVIER ALEJANDRO</v>
          </cell>
          <cell r="R1447" t="str">
            <v>VI¿OLO URIARTE JAVIER ALEJANDRO</v>
          </cell>
          <cell r="T1447" t="str">
            <v>Strech</v>
          </cell>
          <cell r="U1447" t="str">
            <v>ESCORZA RAMIREZ JAIME RIGOBERTO</v>
          </cell>
          <cell r="V1447" t="str">
            <v>VI¿OLO URIARTE JAVIER ALEJANDRO</v>
          </cell>
          <cell r="W1447" t="str">
            <v>VI¿OLO URIARTE JAVIER ALEJANDRO</v>
          </cell>
          <cell r="X1447" t="str">
            <v>ZENTENO CERVANTES MARIO ALBERTO</v>
          </cell>
          <cell r="Y1447">
            <v>2006</v>
          </cell>
          <cell r="Z1447">
            <v>7</v>
          </cell>
          <cell r="AA1447">
            <v>0</v>
          </cell>
          <cell r="AB1447">
            <v>14200</v>
          </cell>
          <cell r="AC1447">
            <v>0</v>
          </cell>
        </row>
        <row r="1448">
          <cell r="A1448" t="str">
            <v>1-K8CGZ</v>
          </cell>
          <cell r="B1448" t="str">
            <v>7 SERVICIOS DE INTERNET BROAD PARA EVENTO DEL 2 DE JULIO</v>
          </cell>
          <cell r="C1448" t="str">
            <v>EMPRESARIAL MEXICO</v>
          </cell>
          <cell r="D1448" t="str">
            <v>PARTIDO ACCION NACIONAL (COMITE DIRECTIVO REGIONAL)</v>
          </cell>
          <cell r="E1448" t="str">
            <v>COMITE DIRECTIVO REGIONAL</v>
          </cell>
          <cell r="G1448" t="str">
            <v>1-JDVAX</v>
          </cell>
          <cell r="H1448" t="str">
            <v>INTERNET´S BROAD BAND PAN LOGISTICA</v>
          </cell>
          <cell r="I1448" t="str">
            <v>Infraestructura</v>
          </cell>
          <cell r="J1448">
            <v>100</v>
          </cell>
          <cell r="K1448" t="str">
            <v>Facturación Total del Servicio</v>
          </cell>
          <cell r="L1448" t="str">
            <v>Nuevo Servicio</v>
          </cell>
          <cell r="M1448" t="str">
            <v>Internet BroadBand AVANTEL</v>
          </cell>
          <cell r="N1448" t="str">
            <v>3D-INTERNET DEDICADO</v>
          </cell>
          <cell r="O1448" t="str">
            <v>RAMIREZ HERNANDEZ RAUL HIRAM</v>
          </cell>
          <cell r="P1448" t="str">
            <v>RAMIREZ HERNANDEZ RAUL HIRAM</v>
          </cell>
          <cell r="Q1448" t="str">
            <v>MORARI TOSTADO LEONEL</v>
          </cell>
          <cell r="R1448" t="str">
            <v>MEZA BRAVO HECTOR MANUEL</v>
          </cell>
          <cell r="S1448" t="str">
            <v>I.I</v>
          </cell>
          <cell r="T1448" t="str">
            <v>Comprometido</v>
          </cell>
          <cell r="U1448" t="str">
            <v>RAMIREZ HERNANDEZ RAUL HIRAM</v>
          </cell>
          <cell r="V1448" t="str">
            <v>MORARI TOSTADO LEONEL</v>
          </cell>
          <cell r="W1448" t="str">
            <v>MEZA BRAVO HECTOR MANUEL</v>
          </cell>
          <cell r="X1448" t="str">
            <v>LOVO REYES JUAN CARLOS</v>
          </cell>
          <cell r="Y1448">
            <v>2006</v>
          </cell>
          <cell r="Z1448">
            <v>7</v>
          </cell>
          <cell r="AA1448">
            <v>0</v>
          </cell>
          <cell r="AB1448">
            <v>31500</v>
          </cell>
          <cell r="AC1448">
            <v>0</v>
          </cell>
        </row>
        <row r="1449">
          <cell r="A1449" t="str">
            <v>1-K8PO9</v>
          </cell>
          <cell r="B1449" t="str">
            <v>CUENTAS ICA DECREMENTO</v>
          </cell>
          <cell r="C1449" t="str">
            <v>MERCADOS MASIVOS</v>
          </cell>
          <cell r="D1449" t="str">
            <v>SOFTRENT</v>
          </cell>
          <cell r="E1449" t="str">
            <v>SOFTRENT SA DE CV</v>
          </cell>
          <cell r="G1449" t="str">
            <v>1-714IM</v>
          </cell>
          <cell r="H1449" t="str">
            <v>1-K8PO9</v>
          </cell>
          <cell r="I1449" t="str">
            <v>Infraestructura</v>
          </cell>
          <cell r="J1449">
            <v>50</v>
          </cell>
          <cell r="K1449" t="str">
            <v>Aceptación de la Ultima Propuesta</v>
          </cell>
          <cell r="L1449" t="str">
            <v>Reducción del Servicio</v>
          </cell>
          <cell r="M1449" t="str">
            <v>ISP Virtual Avantel</v>
          </cell>
          <cell r="N1449" t="str">
            <v>2M-INTERNET COMMUNITY ACCESS</v>
          </cell>
          <cell r="O1449" t="str">
            <v>FLORES HERNANDEZ ANGEL</v>
          </cell>
          <cell r="P1449" t="str">
            <v>FLORES HERNANDEZ ANGEL</v>
          </cell>
          <cell r="Q1449" t="str">
            <v>HERNANDEZ THOMPSON ISMAEL</v>
          </cell>
          <cell r="R1449" t="str">
            <v>MENDOZA GUERRERO LIZBETH</v>
          </cell>
          <cell r="U1449" t="str">
            <v>FLORES HERNANDEZ ANGEL</v>
          </cell>
          <cell r="V1449" t="str">
            <v>HERNANDEZ THOMPSON ISMAEL</v>
          </cell>
          <cell r="W1449" t="str">
            <v>MENDOZA GUERRERO LIZBETH</v>
          </cell>
          <cell r="X1449" t="str">
            <v>VERASTEGUI HERRERA PORFIRIO MIGUEL</v>
          </cell>
          <cell r="Y1449">
            <v>2006</v>
          </cell>
          <cell r="Z1449">
            <v>7</v>
          </cell>
          <cell r="AA1449">
            <v>0</v>
          </cell>
          <cell r="AB1449">
            <v>0</v>
          </cell>
          <cell r="AC1449">
            <v>0</v>
          </cell>
        </row>
        <row r="1450">
          <cell r="A1450" t="str">
            <v>1-K504R</v>
          </cell>
          <cell r="B1450" t="str">
            <v>LPS TEMPORALES POR EVENTUALIDAD</v>
          </cell>
          <cell r="C1450" t="str">
            <v>INTERNACIONAL</v>
          </cell>
          <cell r="D1450" t="str">
            <v>B TEL</v>
          </cell>
          <cell r="E1450" t="str">
            <v>B TEL, S.A. DE C.V.</v>
          </cell>
          <cell r="F1450" t="str">
            <v>INTERNACIONAL</v>
          </cell>
          <cell r="G1450" t="str">
            <v>1+9P+28</v>
          </cell>
          <cell r="H1450" t="str">
            <v>2*E1 LPS PLAYA-CANCÚN TEMPORALES - JUNIO</v>
          </cell>
          <cell r="I1450" t="str">
            <v>Infraestructura</v>
          </cell>
          <cell r="J1450">
            <v>100</v>
          </cell>
          <cell r="K1450" t="str">
            <v>Facturación Total del Servicio</v>
          </cell>
          <cell r="L1450" t="str">
            <v>Incremento del Servicio</v>
          </cell>
          <cell r="M1450" t="str">
            <v>Línea Plus</v>
          </cell>
          <cell r="N1450" t="str">
            <v>3B-LINEA PRIVADA</v>
          </cell>
          <cell r="O1450" t="str">
            <v>Castillo Lovera Claudia Edith</v>
          </cell>
          <cell r="P1450" t="str">
            <v>CASTILLO LOVERA CLAUDIA EDITH</v>
          </cell>
          <cell r="Q1450" t="str">
            <v>MANJARREZ LOMELI LAURA ALEXANDRA</v>
          </cell>
          <cell r="R1450" t="str">
            <v>VILLASCAN LEE MARCO ANTONIO</v>
          </cell>
          <cell r="U1450" t="str">
            <v>CASTILLO LOVERA CLAUDIA EDITH</v>
          </cell>
          <cell r="V1450" t="str">
            <v>MANJARREZ LOMELI LAURA ALEXANDRA</v>
          </cell>
          <cell r="W1450" t="str">
            <v>VILLASCAN LEE MARCO ANTONIO</v>
          </cell>
          <cell r="X1450" t="str">
            <v>VILLASCAN LEE MARCO ANTONIO</v>
          </cell>
          <cell r="Y1450">
            <v>2006</v>
          </cell>
          <cell r="Z1450">
            <v>7</v>
          </cell>
          <cell r="AA1450">
            <v>0</v>
          </cell>
          <cell r="AB1450">
            <v>103667</v>
          </cell>
          <cell r="AC1450">
            <v>0</v>
          </cell>
        </row>
        <row r="1451">
          <cell r="A1451" t="str">
            <v>1-K1GGN</v>
          </cell>
          <cell r="B1451" t="str">
            <v>SERVICIO DE INTERNET DEDICADO O DIAL UP LO ESTA EVALUANDO</v>
          </cell>
          <cell r="C1451" t="str">
            <v>EMPRESARIAL MEXICO</v>
          </cell>
          <cell r="D1451" t="str">
            <v>ACEROS PACHUCA</v>
          </cell>
          <cell r="E1451" t="str">
            <v>ACEROS PACHUCA SA DE CV</v>
          </cell>
          <cell r="F1451" t="str">
            <v>TERRITORIAL</v>
          </cell>
          <cell r="G1451" t="str">
            <v>1+VV+576</v>
          </cell>
          <cell r="H1451" t="str">
            <v>INTERNET</v>
          </cell>
          <cell r="I1451" t="str">
            <v>Infraestructura</v>
          </cell>
          <cell r="J1451">
            <v>10</v>
          </cell>
          <cell r="K1451" t="str">
            <v>Detección de Oportunidad</v>
          </cell>
          <cell r="L1451" t="str">
            <v>Nuevo Servicio</v>
          </cell>
          <cell r="M1451" t="str">
            <v>Internet BroadBand AVANTEL</v>
          </cell>
          <cell r="N1451" t="str">
            <v>3D-INTERNET DEDICADO</v>
          </cell>
          <cell r="O1451" t="str">
            <v>ARGUETA GARFIAS RICARDO</v>
          </cell>
          <cell r="P1451" t="str">
            <v>ARGUETA GARFIAS RICARDO</v>
          </cell>
          <cell r="Q1451" t="str">
            <v>HINOJOSA NAGORE JUAN GABRIEL</v>
          </cell>
          <cell r="R1451" t="str">
            <v>MEZA BRAVO HECTOR MANUEL</v>
          </cell>
          <cell r="S1451" t="str">
            <v>I.III</v>
          </cell>
          <cell r="T1451" t="str">
            <v>No Comprometido</v>
          </cell>
          <cell r="U1451" t="str">
            <v>ARGUETA GARFIAS RICARDO</v>
          </cell>
          <cell r="V1451" t="str">
            <v>HINOJOSA NAGORE JUAN GABRIEL</v>
          </cell>
          <cell r="W1451" t="str">
            <v>MEZA BRAVO HECTOR MANUEL</v>
          </cell>
          <cell r="X1451" t="str">
            <v>LOVO REYES JUAN CARLOS</v>
          </cell>
          <cell r="Y1451">
            <v>2006</v>
          </cell>
          <cell r="Z1451">
            <v>7</v>
          </cell>
          <cell r="AA1451">
            <v>0</v>
          </cell>
          <cell r="AB1451">
            <v>0</v>
          </cell>
          <cell r="AC1451">
            <v>0</v>
          </cell>
        </row>
        <row r="1452">
          <cell r="A1452" t="str">
            <v>1-HQ797</v>
          </cell>
          <cell r="B1452" t="str">
            <v>eNLACE META 80MBPS TELEVISA A GLOBALCRSSING</v>
          </cell>
          <cell r="C1452" t="str">
            <v>CORPORATIVO</v>
          </cell>
          <cell r="D1452" t="str">
            <v>GRUPO TELEVISA</v>
          </cell>
          <cell r="E1452" t="str">
            <v>GRUPO TELEVISA SA</v>
          </cell>
          <cell r="F1452" t="str">
            <v>NEXT 100</v>
          </cell>
          <cell r="G1452" t="str">
            <v>1-HQ78O</v>
          </cell>
          <cell r="H1452" t="str">
            <v>ENLACE 45 MBPS INTERNACIONAL</v>
          </cell>
          <cell r="I1452" t="str">
            <v>Infraestructura</v>
          </cell>
          <cell r="J1452">
            <v>0</v>
          </cell>
          <cell r="K1452" t="str">
            <v>Perdida de la Oportunidad</v>
          </cell>
          <cell r="L1452" t="str">
            <v>Nuevo Servicio</v>
          </cell>
          <cell r="M1452" t="str">
            <v>Metro Ethernet Avantel</v>
          </cell>
          <cell r="N1452" t="str">
            <v>3B-LINEA PRIVADA</v>
          </cell>
          <cell r="O1452" t="str">
            <v>Aguilar Walle Francisco Miguel</v>
          </cell>
          <cell r="P1452" t="str">
            <v>AGUILAR WALLE FRANCISCO MIGUEL</v>
          </cell>
          <cell r="Q1452" t="str">
            <v>GONZALEZ GARRIDO GERARDO</v>
          </cell>
          <cell r="R1452" t="str">
            <v>GUZMAN FLORES LAURA ISELA</v>
          </cell>
          <cell r="T1452" t="str">
            <v>No Comprometido</v>
          </cell>
          <cell r="U1452" t="str">
            <v>AGUILAR WALLE FRANCISCO MIGUEL</v>
          </cell>
          <cell r="V1452" t="str">
            <v>GONZALEZ GARRIDO GERARDO</v>
          </cell>
          <cell r="W1452" t="str">
            <v>GUZMAN FLORES LAURA ISELA</v>
          </cell>
          <cell r="X1452" t="str">
            <v>VIEYRA NAVARRO FRANCISCO JAVIER</v>
          </cell>
          <cell r="Y1452">
            <v>2006</v>
          </cell>
          <cell r="Z1452">
            <v>7</v>
          </cell>
          <cell r="AA1452">
            <v>0</v>
          </cell>
          <cell r="AB1452">
            <v>200000</v>
          </cell>
          <cell r="AC1452">
            <v>0</v>
          </cell>
        </row>
        <row r="1453">
          <cell r="A1453" t="str">
            <v>1-95C-336</v>
          </cell>
          <cell r="B1453" t="str">
            <v>Oportunidad a partir de la renovación del contrato 34338 del customer 2003544 GENERAL ELECTRIC INTERNATIONAL almacenado en SADOC, con fecha de vencimiento 30/JUL/2006</v>
          </cell>
          <cell r="C1453" t="str">
            <v>CORPORATIVO</v>
          </cell>
          <cell r="D1453" t="str">
            <v>GE INTERNATIONAL MEXICO</v>
          </cell>
          <cell r="G1453" t="str">
            <v>1+5N+21</v>
          </cell>
          <cell r="H1453" t="str">
            <v>3D-INTERNET DEDICADO, RENOVACION DOCTO 34338</v>
          </cell>
          <cell r="I1453" t="str">
            <v>Infraestructura</v>
          </cell>
          <cell r="J1453">
            <v>10</v>
          </cell>
          <cell r="K1453" t="str">
            <v>Detección de Oportunidad</v>
          </cell>
          <cell r="L1453" t="str">
            <v>Renovación del Servicio</v>
          </cell>
          <cell r="M1453" t="str">
            <v>Internet Smart Blocks Small</v>
          </cell>
          <cell r="N1453" t="str">
            <v>3D-INTERNET DEDICADO</v>
          </cell>
          <cell r="O1453" t="str">
            <v>Rodriguez Acuña Ivan</v>
          </cell>
          <cell r="P1453" t="str">
            <v>RODRIGUEZ ACU¿A IVAN</v>
          </cell>
          <cell r="Q1453" t="str">
            <v>RODRIGUEZ ACUÑA IVAN</v>
          </cell>
          <cell r="R1453" t="str">
            <v>GUZMAN FLORES LAURA ISELA</v>
          </cell>
          <cell r="U1453" t="str">
            <v>RODRIGUEZ ACU¿A IVAN</v>
          </cell>
          <cell r="V1453" t="str">
            <v>RODRIGUEZ ACUÑA IVAN</v>
          </cell>
          <cell r="W1453" t="str">
            <v>GUZMAN FLORES LAURA ISELA</v>
          </cell>
          <cell r="X1453" t="str">
            <v>VIEYRA NAVARRO FRANCISCO JAVIER</v>
          </cell>
          <cell r="Y1453">
            <v>2006</v>
          </cell>
          <cell r="Z1453">
            <v>7</v>
          </cell>
          <cell r="AA1453">
            <v>0</v>
          </cell>
          <cell r="AB1453">
            <v>0</v>
          </cell>
          <cell r="AC1453">
            <v>0</v>
          </cell>
        </row>
        <row r="1454">
          <cell r="A1454" t="str">
            <v>1-95C-58</v>
          </cell>
          <cell r="B1454" t="str">
            <v>Oportunidad a partir de la renovación del contrato 14940 del customer 1658 ORGANIZACION DE LAS NACIONES UNIDAS (ONU) almacenado en SADOC, con fecha de vencimiento 23/JUL/2006</v>
          </cell>
          <cell r="C1454" t="str">
            <v>EMPRESARIAL MEXICO</v>
          </cell>
          <cell r="D1454" t="str">
            <v>ORGANIZACION DE LAS NACIONES UNIDAS</v>
          </cell>
          <cell r="G1454" t="str">
            <v>1+FD+545</v>
          </cell>
          <cell r="H1454" t="str">
            <v>3D-INTERNET DEDICADO, RENOVACION DOCTO 14940</v>
          </cell>
          <cell r="I1454" t="str">
            <v>Infraestructura</v>
          </cell>
          <cell r="J1454">
            <v>10</v>
          </cell>
          <cell r="K1454" t="str">
            <v>Detección de Oportunidad</v>
          </cell>
          <cell r="L1454" t="str">
            <v>Renovación del Servicio</v>
          </cell>
          <cell r="M1454" t="str">
            <v>Internet Smart Blocks Small</v>
          </cell>
          <cell r="N1454" t="str">
            <v>3D-INTERNET DEDICADO</v>
          </cell>
          <cell r="O1454" t="str">
            <v>OLIVARES LOPEZ MALO JORGE ALVARO</v>
          </cell>
          <cell r="P1454" t="str">
            <v>OLIVARES LOPEZ MALO JORGE ALVARO</v>
          </cell>
          <cell r="Q1454" t="str">
            <v>CARDOS DUARTE GABRIEL ALEJANDRO</v>
          </cell>
          <cell r="R1454" t="str">
            <v>MORA MORA RODOLFO</v>
          </cell>
          <cell r="S1454" t="str">
            <v>II.I</v>
          </cell>
          <cell r="U1454" t="str">
            <v>OLIVARES LOPEZ MALO JORGE ALVARO</v>
          </cell>
          <cell r="V1454" t="str">
            <v>CARDOS DUARTE GABRIEL ALEJANDRO</v>
          </cell>
          <cell r="W1454" t="str">
            <v>MORA MORA RODOLFO</v>
          </cell>
          <cell r="X1454" t="str">
            <v>LOVO REYES JUAN CARLOS</v>
          </cell>
          <cell r="Y1454">
            <v>2006</v>
          </cell>
          <cell r="Z1454">
            <v>7</v>
          </cell>
          <cell r="AA1454">
            <v>0</v>
          </cell>
          <cell r="AB1454">
            <v>0</v>
          </cell>
          <cell r="AC1454">
            <v>0</v>
          </cell>
        </row>
        <row r="1455">
          <cell r="A1455" t="str">
            <v>1-95C-59</v>
          </cell>
          <cell r="B1455" t="str">
            <v>Oportunidad a partir de la renovación del contrato 7894 del customer 2501455 PANALPINA TRANSPORTES MUNDIALES SA DE CV almacenado en SADOC, con fecha de vencimiento 17/JUL/2006</v>
          </cell>
          <cell r="C1455" t="str">
            <v>EMPRESARIAL MEXICO</v>
          </cell>
          <cell r="D1455" t="str">
            <v>PANALPINA TRANSPORTES MUNDIALES</v>
          </cell>
          <cell r="E1455" t="str">
            <v>PANALPINA TRANSPORTES MUNDIALES SA, DE C.V.</v>
          </cell>
          <cell r="G1455" t="str">
            <v>1+FD+1288</v>
          </cell>
          <cell r="H1455" t="str">
            <v>3D-INTERNET DEDICADO, RENOVACION DOCTO 7894</v>
          </cell>
          <cell r="I1455" t="str">
            <v>Infraestructura</v>
          </cell>
          <cell r="J1455">
            <v>10</v>
          </cell>
          <cell r="K1455" t="str">
            <v>Detección de Oportunidad</v>
          </cell>
          <cell r="L1455" t="str">
            <v>Renovación del Servicio</v>
          </cell>
          <cell r="M1455" t="str">
            <v>Internet Smart Blocks Small</v>
          </cell>
          <cell r="N1455" t="str">
            <v>3D-INTERNET DEDICADO</v>
          </cell>
          <cell r="O1455" t="str">
            <v>MARTINEZ GUTIERREZ MARIA MAGDALENA</v>
          </cell>
          <cell r="P1455" t="str">
            <v>MARTINEZ GUTIERREZ MARIA MAGDALENA</v>
          </cell>
          <cell r="Q1455" t="str">
            <v>DAVILA RODRIGUEZ GLORIA OLIVIA</v>
          </cell>
          <cell r="R1455" t="str">
            <v>VALDUEZA GUADARRAMA MIGUEL ALFONSO</v>
          </cell>
          <cell r="U1455" t="str">
            <v>MARTINEZ GUTIERREZ MARIA MAGDALENA</v>
          </cell>
          <cell r="V1455" t="str">
            <v>DAVILA RODRIGUEZ GLORIA OLIVIA</v>
          </cell>
          <cell r="W1455" t="str">
            <v>VALDUEZA GUADARRAMA MIGUEL ALFONSO</v>
          </cell>
          <cell r="X1455" t="str">
            <v>LOVO REYES JUAN CARLOS</v>
          </cell>
          <cell r="Y1455">
            <v>2006</v>
          </cell>
          <cell r="Z1455">
            <v>7</v>
          </cell>
          <cell r="AA1455">
            <v>0</v>
          </cell>
          <cell r="AB1455">
            <v>0</v>
          </cell>
          <cell r="AC1455">
            <v>0</v>
          </cell>
        </row>
        <row r="1456">
          <cell r="A1456" t="str">
            <v>1-95C-184</v>
          </cell>
          <cell r="B1456" t="str">
            <v>Oportunidad a partir de la renovación del contrato 45846 del customer 4447 AVON COSMETICS SA DE CV almacenado en SADOC, con fecha de vencimiento 01/JUL/2006</v>
          </cell>
          <cell r="C1456" t="str">
            <v>EMPRESARIAL MEXICO</v>
          </cell>
          <cell r="D1456" t="str">
            <v>AVON COSMETICS SA DE CV</v>
          </cell>
          <cell r="E1456" t="str">
            <v>AVON COSMETICS SA DE CV</v>
          </cell>
          <cell r="F1456" t="str">
            <v>NEXT BUSINESS</v>
          </cell>
          <cell r="G1456" t="str">
            <v>1+2F+57</v>
          </cell>
          <cell r="H1456" t="str">
            <v>3D-INTERNET DEDICADO, RENOVACION DOCTO 45846</v>
          </cell>
          <cell r="I1456" t="str">
            <v>Infraestructura</v>
          </cell>
          <cell r="J1456">
            <v>10</v>
          </cell>
          <cell r="K1456" t="str">
            <v>Detección de Oportunidad</v>
          </cell>
          <cell r="L1456" t="str">
            <v>Renovación del Servicio</v>
          </cell>
          <cell r="M1456" t="str">
            <v>Internet Smart Blocks Small</v>
          </cell>
          <cell r="N1456" t="str">
            <v>3D-INTERNET DEDICADO</v>
          </cell>
          <cell r="O1456" t="str">
            <v>BISOGNO JORGE RICARDO</v>
          </cell>
          <cell r="P1456" t="str">
            <v>BISOGNO CARRILLO JORGE RICARDO</v>
          </cell>
          <cell r="Q1456" t="str">
            <v>MORARI TOSTADO LEONEL</v>
          </cell>
          <cell r="R1456" t="str">
            <v>MEZA BRAVO HECTOR MANUEL</v>
          </cell>
          <cell r="S1456" t="str">
            <v>I.I</v>
          </cell>
          <cell r="U1456" t="str">
            <v>BISOGNO CARRILLO JORGE RICARDO</v>
          </cell>
          <cell r="V1456" t="str">
            <v>MORARI TOSTADO LEONEL</v>
          </cell>
          <cell r="W1456" t="str">
            <v>MEZA BRAVO HECTOR MANUEL</v>
          </cell>
          <cell r="X1456" t="str">
            <v>LOVO REYES JUAN CARLOS</v>
          </cell>
          <cell r="Y1456">
            <v>2006</v>
          </cell>
          <cell r="Z1456">
            <v>7</v>
          </cell>
          <cell r="AA1456">
            <v>0</v>
          </cell>
          <cell r="AB1456">
            <v>0</v>
          </cell>
          <cell r="AC1456">
            <v>0</v>
          </cell>
        </row>
        <row r="1457">
          <cell r="A1457" t="str">
            <v>1-95C-187</v>
          </cell>
          <cell r="B1457" t="str">
            <v>Oportunidad a partir de la renovación del contrato 48003 del customer 2509324 AUTO ARRENDADORA Y PROMOTORA almacenado en SADOC, con fecha de vencimiento 22/JUL/2006</v>
          </cell>
          <cell r="C1457" t="str">
            <v>EMPRESARIAL INTERIOR</v>
          </cell>
          <cell r="D1457" t="str">
            <v>AUTO ARRENDADORA Y PROMOTORA</v>
          </cell>
          <cell r="E1457" t="str">
            <v>AUTO ARRENDADORA Y PROMOTORA SA DE CV</v>
          </cell>
          <cell r="F1457" t="str">
            <v>PROSPECTO</v>
          </cell>
          <cell r="G1457" t="str">
            <v>1-4PRI1</v>
          </cell>
          <cell r="H1457" t="str">
            <v>3D-INTERNET DEDICADO, RENOVACION DOCTO 48003</v>
          </cell>
          <cell r="I1457" t="str">
            <v>Infraestructura</v>
          </cell>
          <cell r="J1457">
            <v>10</v>
          </cell>
          <cell r="K1457" t="str">
            <v>Detección de Oportunidad</v>
          </cell>
          <cell r="L1457" t="str">
            <v>Renovación del Servicio</v>
          </cell>
          <cell r="M1457" t="str">
            <v>Internet Smart Blocks Small</v>
          </cell>
          <cell r="N1457" t="str">
            <v>3D-INTERNET DEDICADO</v>
          </cell>
          <cell r="O1457" t="str">
            <v>Tovar Carranza Enemias</v>
          </cell>
          <cell r="P1457" t="str">
            <v>TOVAR CARRANZA ENEMIAS</v>
          </cell>
          <cell r="Q1457" t="str">
            <v>VERA VILLARREAL HECTOR JAVIER</v>
          </cell>
          <cell r="R1457" t="str">
            <v>TREVI¿O GONZALEZ CLAUDIA PATRICIA</v>
          </cell>
          <cell r="U1457" t="str">
            <v>TOVAR CARRANZA ENEMIAS</v>
          </cell>
          <cell r="V1457" t="str">
            <v>VERA VILLARREAL HECTOR JAVIER</v>
          </cell>
          <cell r="W1457" t="str">
            <v>TREVI¿O GONZALEZ CLAUDIA PATRICIA</v>
          </cell>
          <cell r="X1457" t="str">
            <v>ZENTENO CERVANTES MARIO ALBERTO</v>
          </cell>
          <cell r="Y1457">
            <v>2006</v>
          </cell>
          <cell r="Z1457">
            <v>7</v>
          </cell>
          <cell r="AA1457">
            <v>0</v>
          </cell>
          <cell r="AB1457">
            <v>0</v>
          </cell>
          <cell r="AC1457">
            <v>0</v>
          </cell>
        </row>
        <row r="1458">
          <cell r="A1458" t="str">
            <v>1-95C-197</v>
          </cell>
          <cell r="B1458" t="str">
            <v>Oportunidad a partir de la renovación del contrato 21063 del customer 1003723 BRITISH PETROLEUM Y CASTROL DE MEXICO almacenado en SADOC, con fecha de vencimiento 31/JUL/2006</v>
          </cell>
          <cell r="C1458" t="str">
            <v>EMPRESARIAL MEXICO</v>
          </cell>
          <cell r="D1458" t="str">
            <v>CASTROL MEXICO</v>
          </cell>
          <cell r="E1458" t="str">
            <v>SISTEMAS DE OPERACION INTEGRAL</v>
          </cell>
          <cell r="G1458" t="str">
            <v>1-9MAP</v>
          </cell>
          <cell r="H1458" t="str">
            <v>3D-INTERNET DEDICADO, RENOVACION DOCTO 21063</v>
          </cell>
          <cell r="I1458" t="str">
            <v>Infraestructura</v>
          </cell>
          <cell r="J1458">
            <v>10</v>
          </cell>
          <cell r="K1458" t="str">
            <v>Detección de Oportunidad</v>
          </cell>
          <cell r="L1458" t="str">
            <v>Renovación del Servicio</v>
          </cell>
          <cell r="M1458" t="str">
            <v>Internet Smart Blocks Small</v>
          </cell>
          <cell r="N1458" t="str">
            <v>3D-INTERNET DEDICADO</v>
          </cell>
          <cell r="O1458" t="str">
            <v>Granados Morales Alberto Issac</v>
          </cell>
          <cell r="P1458" t="str">
            <v>GRANADOS MORALES ALBERTO ISAAC</v>
          </cell>
          <cell r="Q1458" t="str">
            <v>DAVILA RODRIGUEZ GLORIA OLIVIA</v>
          </cell>
          <cell r="R1458" t="str">
            <v>VALDUEZA GUADARRAMA MIGUEL ALFONSO</v>
          </cell>
          <cell r="U1458" t="str">
            <v>GRANADOS MORALES ALBERTO ISAAC</v>
          </cell>
          <cell r="V1458" t="str">
            <v>DAVILA RODRIGUEZ GLORIA OLIVIA</v>
          </cell>
          <cell r="W1458" t="str">
            <v>VALDUEZA GUADARRAMA MIGUEL ALFONSO</v>
          </cell>
          <cell r="X1458" t="str">
            <v>LOVO REYES JUAN CARLOS</v>
          </cell>
          <cell r="Y1458">
            <v>2006</v>
          </cell>
          <cell r="Z1458">
            <v>7</v>
          </cell>
          <cell r="AA1458">
            <v>0</v>
          </cell>
          <cell r="AB1458">
            <v>0</v>
          </cell>
          <cell r="AC1458">
            <v>0</v>
          </cell>
        </row>
        <row r="1459">
          <cell r="A1459" t="str">
            <v>1-95C-208</v>
          </cell>
          <cell r="B1459" t="str">
            <v>Oportunidad a partir de la renovación del contrato 46252 del customer 2501918 CALLING SOLUTIONS MEXICO S DE RL almacenado en SADOC, con fecha de vencimiento 13/JUL/2006</v>
          </cell>
          <cell r="C1459" t="str">
            <v>INTERNACIONAL</v>
          </cell>
          <cell r="D1459" t="str">
            <v>CALLING SOLUTIONS MEXICO</v>
          </cell>
          <cell r="E1459" t="str">
            <v>CALLING SOLUTIONS MEXICO, S.A. DE C.V.</v>
          </cell>
          <cell r="F1459" t="str">
            <v>INTERNACIONAL</v>
          </cell>
          <cell r="G1459" t="str">
            <v>1+7E+239</v>
          </cell>
          <cell r="H1459" t="str">
            <v>3D-INTERNET DEDICADO, RENOVACION DOCTO 46252</v>
          </cell>
          <cell r="I1459" t="str">
            <v>Infraestructura</v>
          </cell>
          <cell r="J1459">
            <v>10</v>
          </cell>
          <cell r="K1459" t="str">
            <v>Detección de Oportunidad</v>
          </cell>
          <cell r="L1459" t="str">
            <v>Renovación del Servicio</v>
          </cell>
          <cell r="M1459" t="str">
            <v>Internet Smart Blocks Small</v>
          </cell>
          <cell r="N1459" t="str">
            <v>3D-INTERNET DEDICADO</v>
          </cell>
          <cell r="O1459" t="str">
            <v>Diaz Diaz Samuel</v>
          </cell>
          <cell r="P1459" t="str">
            <v>DIAZ DIAZ SAMUEL</v>
          </cell>
          <cell r="Q1459" t="str">
            <v>REBOLLAR RODRIGUEZ OLGA</v>
          </cell>
          <cell r="R1459" t="str">
            <v>VILLASCAN LEE MARCO ANTONIO</v>
          </cell>
          <cell r="U1459" t="str">
            <v>DIAZ DIAZ SAMUEL</v>
          </cell>
          <cell r="V1459" t="str">
            <v>REBOLLAR RODRIGUEZ OLGA</v>
          </cell>
          <cell r="W1459" t="str">
            <v>VILLASCAN LEE MARCO ANTONIO</v>
          </cell>
          <cell r="X1459" t="str">
            <v>VILLASCAN LEE MARCO ANTONIO</v>
          </cell>
          <cell r="Y1459">
            <v>2006</v>
          </cell>
          <cell r="Z1459">
            <v>7</v>
          </cell>
          <cell r="AA1459">
            <v>0</v>
          </cell>
          <cell r="AB1459">
            <v>0</v>
          </cell>
          <cell r="AC1459">
            <v>0</v>
          </cell>
        </row>
        <row r="1460">
          <cell r="A1460" t="str">
            <v>1-KC14J</v>
          </cell>
          <cell r="B1460" t="str">
            <v>cLIENTE REQUIERE INCREMENTO ANCHO DE BANDA A UN E1, A MANERA DE RETENCION SE LE OFRECIO 14,000, ASI MISMO SU CONTRATO YA VENCIA POR LO QUE ES UNA RENOVACION</v>
          </cell>
          <cell r="C1460" t="str">
            <v>EMPRESARIAL MEXICO</v>
          </cell>
          <cell r="D1460" t="str">
            <v>INSTITUTO MEXICANO DEL CEMENTO Y DEL CONCRETO</v>
          </cell>
          <cell r="E1460" t="str">
            <v>INSTITUTO MEXICANO DEL CEMENTO Y DEL CONCRETO AC</v>
          </cell>
          <cell r="G1460" t="str">
            <v>1+BU+780</v>
          </cell>
          <cell r="H1460" t="str">
            <v>RENOVACION A PARTIR DE CONTRATO</v>
          </cell>
          <cell r="I1460" t="str">
            <v>Infraestructura</v>
          </cell>
          <cell r="J1460">
            <v>100</v>
          </cell>
          <cell r="K1460" t="str">
            <v>Facturación Total del Servicio</v>
          </cell>
          <cell r="L1460" t="str">
            <v>Renovación Contrato</v>
          </cell>
          <cell r="M1460" t="str">
            <v>Internet Corporativo Avantel</v>
          </cell>
          <cell r="N1460" t="str">
            <v>3D-INTERNET DEDICADO</v>
          </cell>
          <cell r="O1460" t="str">
            <v>HERNANDEZ SANTIESTEBAN MARGARITA</v>
          </cell>
          <cell r="P1460" t="str">
            <v>HERNANDEZ SANTIESTEBAN MARGARITA</v>
          </cell>
          <cell r="Q1460" t="str">
            <v>CARDOS DUARTE GABRIEL ALEJANDRO</v>
          </cell>
          <cell r="R1460" t="str">
            <v>MORA MORA RODOLFO</v>
          </cell>
          <cell r="S1460" t="str">
            <v>II.I</v>
          </cell>
          <cell r="T1460" t="str">
            <v>Comprometido</v>
          </cell>
          <cell r="U1460" t="str">
            <v>HERNANDEZ SANTIESTEBAN MARGARITA</v>
          </cell>
          <cell r="V1460" t="str">
            <v>CARDOS DUARTE GABRIEL ALEJANDRO</v>
          </cell>
          <cell r="W1460" t="str">
            <v>MORA MORA RODOLFO</v>
          </cell>
          <cell r="X1460" t="str">
            <v>LOVO REYES JUAN CARLOS</v>
          </cell>
          <cell r="Y1460">
            <v>2006</v>
          </cell>
          <cell r="Z1460">
            <v>7</v>
          </cell>
          <cell r="AA1460">
            <v>0</v>
          </cell>
          <cell r="AB1460">
            <v>0</v>
          </cell>
          <cell r="AC1460">
            <v>0</v>
          </cell>
        </row>
        <row r="1461">
          <cell r="A1461" t="str">
            <v>51-2T</v>
          </cell>
          <cell r="B1461" t="str">
            <v>2 E1's de internet</v>
          </cell>
          <cell r="C1461" t="str">
            <v>EMPRESARIAL MEXICO</v>
          </cell>
          <cell r="D1461" t="str">
            <v>JL JUAREZ Y COMPAÑIA</v>
          </cell>
          <cell r="E1461" t="str">
            <v>JL JUAREZ Y COMPAÑIA SA DE CV</v>
          </cell>
          <cell r="F1461" t="str">
            <v>PROSPECTO</v>
          </cell>
          <cell r="G1461" t="str">
            <v>1-JJ3YR</v>
          </cell>
          <cell r="H1461" t="str">
            <v>INTERNET CORPORATIVO 2E1'S</v>
          </cell>
          <cell r="I1461" t="str">
            <v>Infraestructura</v>
          </cell>
          <cell r="J1461">
            <v>0</v>
          </cell>
          <cell r="K1461" t="str">
            <v>Perdida de la Oportunidad</v>
          </cell>
          <cell r="L1461" t="str">
            <v>Nuevo Servicio</v>
          </cell>
          <cell r="M1461" t="str">
            <v>Internet Dedicado</v>
          </cell>
          <cell r="N1461" t="str">
            <v>3D-INTERNET DEDICADO</v>
          </cell>
          <cell r="O1461" t="str">
            <v>Chamorro Garcia Jorge Enrique</v>
          </cell>
          <cell r="P1461" t="str">
            <v>CHAMORRO GARCIA JORGE ENRIQUE</v>
          </cell>
          <cell r="Q1461" t="str">
            <v>MORARI TOSTADO LEONEL</v>
          </cell>
          <cell r="R1461" t="str">
            <v>MEZA BRAVO HECTOR MANUEL</v>
          </cell>
          <cell r="S1461" t="str">
            <v>I.I</v>
          </cell>
          <cell r="T1461" t="str">
            <v>Comprometido</v>
          </cell>
          <cell r="U1461" t="str">
            <v>CHAMORRO GARCIA JORGE ENRIQUE</v>
          </cell>
          <cell r="V1461" t="str">
            <v>MORARI TOSTADO LEONEL</v>
          </cell>
          <cell r="W1461" t="str">
            <v>MEZA BRAVO HECTOR MANUEL</v>
          </cell>
          <cell r="X1461" t="str">
            <v>LOVO REYES JUAN CARLOS</v>
          </cell>
          <cell r="Y1461">
            <v>2006</v>
          </cell>
          <cell r="Z1461">
            <v>7</v>
          </cell>
          <cell r="AA1461">
            <v>0</v>
          </cell>
          <cell r="AB1461">
            <v>0</v>
          </cell>
          <cell r="AC1461">
            <v>0</v>
          </cell>
        </row>
        <row r="1462">
          <cell r="A1462" t="str">
            <v>1-95C-220</v>
          </cell>
          <cell r="B1462" t="str">
            <v>Oportunidad a partir de la renovación del contrato 1761 del customer 17631 CASA DIAZ DE MAQUINAS DE COSER SA DE CV almacenado en SADOC, con fecha de vencimiento 17/JUL/2006</v>
          </cell>
          <cell r="C1462" t="str">
            <v>EMPRESARIAL MEXICO</v>
          </cell>
          <cell r="D1462" t="str">
            <v>CASA DIAZ</v>
          </cell>
          <cell r="E1462" t="str">
            <v>CASA DIAZ DE MAQUINAS DE COSER SA DE CV</v>
          </cell>
          <cell r="G1462" t="str">
            <v>1+FD+178</v>
          </cell>
          <cell r="H1462" t="str">
            <v>3D-INTERNET DEDICADO, RENOVACION DOCTO 1761</v>
          </cell>
          <cell r="I1462" t="str">
            <v>Infraestructura</v>
          </cell>
          <cell r="J1462">
            <v>10</v>
          </cell>
          <cell r="K1462" t="str">
            <v>Detección de Oportunidad</v>
          </cell>
          <cell r="L1462" t="str">
            <v>Renovación del Servicio</v>
          </cell>
          <cell r="M1462" t="str">
            <v>Internet Smart Blocks Small</v>
          </cell>
          <cell r="N1462" t="str">
            <v>3D-INTERNET DEDICADO</v>
          </cell>
          <cell r="O1462" t="str">
            <v>Carcamo Gonzalez Erika</v>
          </cell>
          <cell r="P1462" t="str">
            <v>CARCAMO GONZALEZ ERIKA</v>
          </cell>
          <cell r="Q1462" t="str">
            <v>FLORES MEDINA AYRTON</v>
          </cell>
          <cell r="R1462" t="str">
            <v>MEZA BRAVO HECTOR MANUEL</v>
          </cell>
          <cell r="S1462" t="str">
            <v>I.II</v>
          </cell>
          <cell r="U1462" t="str">
            <v>CARCAMO GONZALEZ ERIKA</v>
          </cell>
          <cell r="V1462" t="str">
            <v>FLORES MEDINA AYRTON</v>
          </cell>
          <cell r="W1462" t="str">
            <v>MEZA BRAVO HECTOR MANUEL</v>
          </cell>
          <cell r="X1462" t="str">
            <v>LOVO REYES JUAN CARLOS</v>
          </cell>
          <cell r="Y1462">
            <v>2006</v>
          </cell>
          <cell r="Z1462">
            <v>7</v>
          </cell>
          <cell r="AA1462">
            <v>0</v>
          </cell>
          <cell r="AB1462">
            <v>0</v>
          </cell>
          <cell r="AC1462">
            <v>0</v>
          </cell>
        </row>
        <row r="1463">
          <cell r="A1463" t="str">
            <v>1-D976O</v>
          </cell>
          <cell r="B1463" t="str">
            <v>Tarjeta E1 para conmutador</v>
          </cell>
          <cell r="C1463" t="str">
            <v>EMPRESARIAL INTERIOR</v>
          </cell>
          <cell r="D1463" t="str">
            <v>TOURIST ADVISORY</v>
          </cell>
          <cell r="E1463" t="str">
            <v>TOURIST ADVISORY SA DE CV</v>
          </cell>
          <cell r="F1463" t="str">
            <v>TERRITORIAL</v>
          </cell>
          <cell r="G1463" t="str">
            <v>1-D9761</v>
          </cell>
          <cell r="H1463" t="str">
            <v>TARJETA E1 Y TELEFONOS</v>
          </cell>
          <cell r="I1463" t="str">
            <v>Infraestructura</v>
          </cell>
          <cell r="J1463">
            <v>100</v>
          </cell>
          <cell r="K1463" t="str">
            <v>Facturación Total del Servicio</v>
          </cell>
          <cell r="L1463" t="str">
            <v>Primer Servicio</v>
          </cell>
          <cell r="M1463" t="str">
            <v>Internet Corporativo Avantel</v>
          </cell>
          <cell r="N1463" t="str">
            <v>3D-INTERNET DEDICADO</v>
          </cell>
          <cell r="O1463" t="str">
            <v>Garcia Teruel Segura Mauricio</v>
          </cell>
          <cell r="P1463" t="str">
            <v>GARCIA TERUEL SEGURA MAURICIO</v>
          </cell>
          <cell r="Q1463" t="str">
            <v>ANCONA DOMINGUEZ GABRIELA</v>
          </cell>
          <cell r="R1463" t="str">
            <v>VI¿OLO URIARTE JAVIER ALEJANDRO</v>
          </cell>
          <cell r="S1463" t="str">
            <v>II</v>
          </cell>
          <cell r="T1463" t="str">
            <v>Comprometido</v>
          </cell>
          <cell r="U1463" t="str">
            <v>GARCIA TERUEL SEGURA MAURICIO</v>
          </cell>
          <cell r="V1463" t="str">
            <v>ANCONA DOMINGUEZ GABRIELA</v>
          </cell>
          <cell r="W1463" t="str">
            <v>VI¿OLO URIARTE JAVIER ALEJANDRO</v>
          </cell>
          <cell r="X1463" t="str">
            <v>ZENTENO CERVANTES MARIO ALBERTO</v>
          </cell>
          <cell r="Y1463">
            <v>2006</v>
          </cell>
          <cell r="Z1463">
            <v>7</v>
          </cell>
          <cell r="AA1463">
            <v>0</v>
          </cell>
          <cell r="AB1463">
            <v>55000</v>
          </cell>
          <cell r="AC1463">
            <v>0</v>
          </cell>
        </row>
        <row r="1464">
          <cell r="A1464" t="str">
            <v>1-JKABL</v>
          </cell>
          <cell r="B1464" t="str">
            <v>ENLACE DEDICADO IFE /CDA</v>
          </cell>
          <cell r="C1464" t="str">
            <v>EMPRESARIAL MEXICO</v>
          </cell>
          <cell r="D1464" t="str">
            <v>EL UNIVERSAL</v>
          </cell>
          <cell r="E1464" t="str">
            <v>EL UNIVERSAL COMPAÑIA NACIONAL PERIODISTICA SA DE CV</v>
          </cell>
          <cell r="G1464" t="str">
            <v>1-2HLI4</v>
          </cell>
          <cell r="H1464" t="str">
            <v>ENLACE DEDICADO IFE VS UNIVERSAL</v>
          </cell>
          <cell r="I1464" t="str">
            <v>Infraestructura</v>
          </cell>
          <cell r="J1464">
            <v>100</v>
          </cell>
          <cell r="K1464" t="str">
            <v>Facturación Total del Servicio</v>
          </cell>
          <cell r="L1464" t="str">
            <v>Nuevo Servicio</v>
          </cell>
          <cell r="M1464" t="str">
            <v>Internet Alta Capacidad</v>
          </cell>
          <cell r="N1464" t="str">
            <v>3C-INTERNET ALTA CAPACIDAD</v>
          </cell>
          <cell r="O1464" t="str">
            <v>Rodriguez Torres Roberto</v>
          </cell>
          <cell r="P1464" t="str">
            <v>RODRIGUEZ TORRES ROBERTO</v>
          </cell>
          <cell r="Q1464" t="str">
            <v>HINOJOSA NAGORE JUAN GABRIEL</v>
          </cell>
          <cell r="R1464" t="str">
            <v>MEZA BRAVO HECTOR MANUEL</v>
          </cell>
          <cell r="S1464" t="str">
            <v>I.III</v>
          </cell>
          <cell r="T1464" t="str">
            <v>Comprometido</v>
          </cell>
          <cell r="U1464" t="str">
            <v>RODRIGUEZ TORRES ROBERTO</v>
          </cell>
          <cell r="V1464" t="str">
            <v>HINOJOSA NAGORE JUAN GABRIEL</v>
          </cell>
          <cell r="W1464" t="str">
            <v>MEZA BRAVO HECTOR MANUEL</v>
          </cell>
          <cell r="X1464" t="str">
            <v>LOVO REYES JUAN CARLOS</v>
          </cell>
          <cell r="Y1464">
            <v>2006</v>
          </cell>
          <cell r="Z1464">
            <v>7</v>
          </cell>
          <cell r="AA1464">
            <v>0</v>
          </cell>
          <cell r="AB1464">
            <v>60000</v>
          </cell>
          <cell r="AC1464">
            <v>0</v>
          </cell>
        </row>
        <row r="1465">
          <cell r="A1465" t="str">
            <v>1-K2EC2</v>
          </cell>
          <cell r="B1465" t="str">
            <v>CAMBIO DE DOMICILIO DE E1 DE INTERNET</v>
          </cell>
          <cell r="C1465" t="str">
            <v>EMPRESARIAL MEXICO</v>
          </cell>
          <cell r="D1465" t="str">
            <v>CREACIONES Y REPRESENTACIONES PALMA</v>
          </cell>
          <cell r="E1465" t="str">
            <v>CREACIONES Y REPRESENTACIONES PALMA SA DE CV</v>
          </cell>
          <cell r="F1465" t="str">
            <v>NEXT BUSINESS</v>
          </cell>
          <cell r="G1465" t="str">
            <v>1+K9+2747</v>
          </cell>
          <cell r="H1465" t="str">
            <v>E1 DE INTERNET CORPORATIVO (CAMBIO DE DOMICILIO)</v>
          </cell>
          <cell r="I1465" t="str">
            <v>Infraestructura</v>
          </cell>
          <cell r="J1465">
            <v>0</v>
          </cell>
          <cell r="K1465" t="str">
            <v>Perdida de la Oportunidad</v>
          </cell>
          <cell r="L1465" t="str">
            <v>Cambio de Domicilio</v>
          </cell>
          <cell r="M1465" t="str">
            <v>Internet Corporativo Plus Avantel</v>
          </cell>
          <cell r="N1465" t="str">
            <v>3D-INTERNET DEDICADO</v>
          </cell>
          <cell r="O1465" t="str">
            <v>MARTINEZ GUTIERREZ MARIA MAGDALENA</v>
          </cell>
          <cell r="P1465" t="str">
            <v>MARTINEZ GUTIERREZ MARIA MAGDALENA</v>
          </cell>
          <cell r="Q1465" t="str">
            <v>DAVILA RODRIGUEZ GLORIA OLIVIA</v>
          </cell>
          <cell r="R1465" t="str">
            <v>VALDUEZA GUADARRAMA MIGUEL ALFONSO</v>
          </cell>
          <cell r="T1465" t="str">
            <v>Comprometido</v>
          </cell>
          <cell r="U1465" t="str">
            <v>MARTINEZ GUTIERREZ MARIA MAGDALENA</v>
          </cell>
          <cell r="V1465" t="str">
            <v>DAVILA RODRIGUEZ GLORIA OLIVIA</v>
          </cell>
          <cell r="W1465" t="str">
            <v>VALDUEZA GUADARRAMA MIGUEL ALFONSO</v>
          </cell>
          <cell r="X1465" t="str">
            <v>LOVO REYES JUAN CARLOS</v>
          </cell>
          <cell r="Y1465">
            <v>2006</v>
          </cell>
          <cell r="Z1465">
            <v>7</v>
          </cell>
          <cell r="AA1465">
            <v>0</v>
          </cell>
          <cell r="AB1465">
            <v>0</v>
          </cell>
          <cell r="AC1465">
            <v>0</v>
          </cell>
        </row>
        <row r="1466">
          <cell r="A1466" t="str">
            <v>1-K502J</v>
          </cell>
          <cell r="B1466" t="str">
            <v>Movimiento de circuito de Lear en la localidad de El Parral Chihuahua.</v>
          </cell>
          <cell r="C1466" t="str">
            <v>CORPORATIVO</v>
          </cell>
          <cell r="D1466" t="str">
            <v>LEAR CORPORATION</v>
          </cell>
          <cell r="E1466" t="str">
            <v>LEAR CORPORATION</v>
          </cell>
          <cell r="G1466" t="str">
            <v>1+5N+22</v>
          </cell>
          <cell r="H1466" t="str">
            <v>CAMBIO DE DOMICILIO LEAR</v>
          </cell>
          <cell r="I1466" t="str">
            <v>Infraestructura</v>
          </cell>
          <cell r="J1466">
            <v>100</v>
          </cell>
          <cell r="K1466" t="str">
            <v>Facturación Total del Servicio</v>
          </cell>
          <cell r="L1466" t="str">
            <v>Nuevo Servicio</v>
          </cell>
          <cell r="M1466" t="str">
            <v>Acceso Dedicado</v>
          </cell>
          <cell r="N1466" t="str">
            <v>3B-LINEA PRIVADA</v>
          </cell>
          <cell r="O1466" t="str">
            <v>Mendez Martinez Luis Angel</v>
          </cell>
          <cell r="P1466" t="str">
            <v>MENDEZ MARTINEZ LUIS ANGEL</v>
          </cell>
          <cell r="Q1466" t="str">
            <v>DAVILA CORDOVA ROBERTO JAVIER</v>
          </cell>
          <cell r="R1466" t="str">
            <v>GUZMAN FLORES LAURA ISELA</v>
          </cell>
          <cell r="T1466" t="str">
            <v>Comprometido</v>
          </cell>
          <cell r="U1466" t="str">
            <v>MENDEZ MARTINEZ LUIS ANGEL</v>
          </cell>
          <cell r="V1466" t="str">
            <v>DAVILA CORDOVA ROBERTO JAVIER</v>
          </cell>
          <cell r="W1466" t="str">
            <v>GUZMAN FLORES LAURA ISELA</v>
          </cell>
          <cell r="X1466" t="str">
            <v>VIEYRA NAVARRO FRANCISCO JAVIER</v>
          </cell>
          <cell r="Y1466">
            <v>2006</v>
          </cell>
          <cell r="Z1466">
            <v>7</v>
          </cell>
          <cell r="AA1466">
            <v>0</v>
          </cell>
          <cell r="AB1466">
            <v>36142.400000000001</v>
          </cell>
          <cell r="AC1466">
            <v>0</v>
          </cell>
        </row>
        <row r="1467">
          <cell r="A1467" t="str">
            <v>1-J7RS6</v>
          </cell>
          <cell r="B1467" t="str">
            <v>LINEA PRIVADA</v>
          </cell>
          <cell r="C1467" t="str">
            <v>EMPRESARIAL MEXICO</v>
          </cell>
          <cell r="D1467" t="str">
            <v>MINISTERE DES AFFAIRES ETRANGERES</v>
          </cell>
          <cell r="E1467" t="str">
            <v>MINISTERE DES AFFAIRES ETRANGERES</v>
          </cell>
          <cell r="F1467" t="str">
            <v>TERRITORIAL</v>
          </cell>
          <cell r="G1467" t="str">
            <v>1-3DYID</v>
          </cell>
          <cell r="H1467" t="str">
            <v>LINEA PRIVADA</v>
          </cell>
          <cell r="I1467" t="str">
            <v>Infraestructura</v>
          </cell>
          <cell r="J1467">
            <v>0</v>
          </cell>
          <cell r="K1467" t="str">
            <v>Perdida de la Oportunidad</v>
          </cell>
          <cell r="L1467" t="str">
            <v>Nuevo Servicio</v>
          </cell>
          <cell r="M1467" t="str">
            <v>Línea Plus</v>
          </cell>
          <cell r="N1467" t="str">
            <v>3B-LINEA PRIVADA</v>
          </cell>
          <cell r="O1467" t="str">
            <v>SANTOS GONZALEZ JORGE ANTONIO</v>
          </cell>
          <cell r="P1467" t="str">
            <v>SANTOS GONZALEZ JORGE ANTONIO</v>
          </cell>
          <cell r="Q1467" t="str">
            <v>ESQUIVEL GARCIA EDUARDO</v>
          </cell>
          <cell r="R1467" t="str">
            <v>MORA MORA RODOLFO</v>
          </cell>
          <cell r="S1467" t="str">
            <v>II.II</v>
          </cell>
          <cell r="T1467" t="str">
            <v>No Comprometido</v>
          </cell>
          <cell r="U1467" t="str">
            <v>SANTOS GONZALEZ JORGE ANTONIO</v>
          </cell>
          <cell r="V1467" t="str">
            <v>ESQUIVEL GARCIA EDUARDO</v>
          </cell>
          <cell r="W1467" t="str">
            <v>MORA MORA RODOLFO</v>
          </cell>
          <cell r="X1467" t="str">
            <v>LOVO REYES JUAN CARLOS</v>
          </cell>
          <cell r="Y1467">
            <v>2006</v>
          </cell>
          <cell r="Z1467">
            <v>7</v>
          </cell>
          <cell r="AA1467">
            <v>0</v>
          </cell>
          <cell r="AB1467">
            <v>0</v>
          </cell>
          <cell r="AC1467">
            <v>0</v>
          </cell>
        </row>
        <row r="1468">
          <cell r="A1468" t="str">
            <v>1-HT3O2</v>
          </cell>
          <cell r="B1468" t="str">
            <v>SE COTIZA EL INCREMENTO DE ANCHO DE BANDA</v>
          </cell>
          <cell r="C1468" t="str">
            <v>EMPRESARIAL MEXICO</v>
          </cell>
          <cell r="D1468" t="str">
            <v>UNIVERSIDAD JUSTO SIERRA</v>
          </cell>
          <cell r="E1468" t="str">
            <v>UNIVERSIDAD JUSTO SIERRA AC</v>
          </cell>
          <cell r="F1468" t="str">
            <v>NEXT BUSINESS</v>
          </cell>
          <cell r="G1468" t="str">
            <v>1+FD+9</v>
          </cell>
          <cell r="H1468" t="str">
            <v>INCREMENTO DE INTERNET</v>
          </cell>
          <cell r="I1468" t="str">
            <v>Infraestructura</v>
          </cell>
          <cell r="J1468">
            <v>100</v>
          </cell>
          <cell r="K1468" t="str">
            <v>Facturación Total del Servicio</v>
          </cell>
          <cell r="L1468" t="str">
            <v>Incremento del Servicio</v>
          </cell>
          <cell r="M1468" t="str">
            <v>Internet Corporativo Avantel</v>
          </cell>
          <cell r="N1468" t="str">
            <v>3D-INTERNET DEDICADO</v>
          </cell>
          <cell r="O1468" t="str">
            <v>Granados Morales Alberto Issac</v>
          </cell>
          <cell r="P1468" t="str">
            <v>GRANADOS MORALES ALBERTO ISAAC</v>
          </cell>
          <cell r="Q1468" t="str">
            <v>DAVILA RODRIGUEZ GLORIA OLIVIA</v>
          </cell>
          <cell r="R1468" t="str">
            <v>VALDUEZA GUADARRAMA MIGUEL ALFONSO</v>
          </cell>
          <cell r="T1468" t="str">
            <v>No Comprometido</v>
          </cell>
          <cell r="U1468" t="str">
            <v>GRANADOS MORALES ALBERTO ISAAC</v>
          </cell>
          <cell r="V1468" t="str">
            <v>DAVILA RODRIGUEZ GLORIA OLIVIA</v>
          </cell>
          <cell r="W1468" t="str">
            <v>VALDUEZA GUADARRAMA MIGUEL ALFONSO</v>
          </cell>
          <cell r="X1468" t="str">
            <v>LOVO REYES JUAN CARLOS</v>
          </cell>
          <cell r="Y1468">
            <v>2006</v>
          </cell>
          <cell r="Z1468">
            <v>7</v>
          </cell>
          <cell r="AA1468">
            <v>0</v>
          </cell>
          <cell r="AB1468">
            <v>0</v>
          </cell>
          <cell r="AC1468">
            <v>0</v>
          </cell>
        </row>
        <row r="1469">
          <cell r="A1469" t="str">
            <v>1+7Y5+268</v>
          </cell>
          <cell r="B1469" t="str">
            <v>Oportunidad a partir de la renovación del contrato 506 del customer 2004023 ALESTRA S DE R L DE CV, vence 01/JUN/2006. Verificar producto y montos asignados en la oportunidad</v>
          </cell>
          <cell r="C1469" t="str">
            <v>INTERNACIONAL</v>
          </cell>
          <cell r="D1469" t="str">
            <v>AYUNTAMIENTO IXTACZOQUITLAN</v>
          </cell>
          <cell r="E1469" t="str">
            <v>AYUNTAMIENTO IXTACZOQUITLAN</v>
          </cell>
          <cell r="F1469" t="str">
            <v>TERRITORIAL</v>
          </cell>
          <cell r="G1469" t="str">
            <v>1-2T32C</v>
          </cell>
          <cell r="H1469" t="str">
            <v>3B-LINEA PRIVADA, RENOVACION DOCTO 506</v>
          </cell>
          <cell r="I1469" t="str">
            <v>Infraestructura</v>
          </cell>
          <cell r="J1469">
            <v>0</v>
          </cell>
          <cell r="K1469" t="str">
            <v>Perdida de la Oportunidad</v>
          </cell>
          <cell r="L1469" t="str">
            <v>Renovación del Servicio</v>
          </cell>
          <cell r="M1469" t="str">
            <v>Punto Multipunto</v>
          </cell>
          <cell r="N1469" t="str">
            <v>3B-LINEA PRIVADA</v>
          </cell>
          <cell r="O1469" t="str">
            <v>de la Torre Trueba Alberto</v>
          </cell>
          <cell r="P1469" t="str">
            <v>DE LA TORRE TRUEBA ALBERTO</v>
          </cell>
          <cell r="Q1469" t="str">
            <v>MANJARREZ LOMELI LAURA ALEXANDRA</v>
          </cell>
          <cell r="R1469" t="str">
            <v>VILLASCAN LEE MARCO ANTONIO</v>
          </cell>
          <cell r="U1469" t="str">
            <v>DE LA TORRE TRUEBA ALBERTO</v>
          </cell>
          <cell r="V1469" t="str">
            <v>MANJARREZ LOMELI LAURA ALEXANDRA</v>
          </cell>
          <cell r="W1469" t="str">
            <v>VILLASCAN LEE MARCO ANTONIO</v>
          </cell>
          <cell r="X1469" t="str">
            <v>VILLASCAN LEE MARCO ANTONIO</v>
          </cell>
          <cell r="Y1469">
            <v>2006</v>
          </cell>
          <cell r="Z1469">
            <v>6</v>
          </cell>
          <cell r="AA1469">
            <v>1272925</v>
          </cell>
          <cell r="AB1469">
            <v>0</v>
          </cell>
          <cell r="AC1469">
            <v>0</v>
          </cell>
        </row>
        <row r="1470">
          <cell r="A1470" t="str">
            <v>1+7Y5+265</v>
          </cell>
          <cell r="B1470" t="str">
            <v>Oportunidad a partir de la renovación del contrato 29709 del customer 2501610 PORTATEL DEL SURESTE SA DE CV, vence 17/JUN/2006. Verificar producto y montos asignados en la oportunidad</v>
          </cell>
          <cell r="C1470" t="str">
            <v>INTERNACIONAL</v>
          </cell>
          <cell r="D1470" t="str">
            <v>PORTATEL DEL SURESTE</v>
          </cell>
          <cell r="G1470" t="str">
            <v>1+9P+63</v>
          </cell>
          <cell r="H1470" t="str">
            <v>3B-LINEA PRIVADA, RENOVACION DOCTO 29709</v>
          </cell>
          <cell r="I1470" t="str">
            <v>Infraestructura</v>
          </cell>
          <cell r="J1470">
            <v>25</v>
          </cell>
          <cell r="K1470" t="str">
            <v>Entrega de la Primera Propuesta</v>
          </cell>
          <cell r="L1470" t="str">
            <v>Renovación del Servicio</v>
          </cell>
          <cell r="M1470" t="str">
            <v>Punto Multipunto</v>
          </cell>
          <cell r="N1470" t="str">
            <v>3B-LINEA PRIVADA</v>
          </cell>
          <cell r="O1470" t="str">
            <v>Cabrera Flores Jose Salvador</v>
          </cell>
          <cell r="P1470" t="str">
            <v>CABRERA FLORES JOSE SALVADOR</v>
          </cell>
          <cell r="Q1470" t="str">
            <v>MANJARREZ LOMELI LAURA ALEXANDRA</v>
          </cell>
          <cell r="R1470" t="str">
            <v>VILLASCAN LEE MARCO ANTONIO</v>
          </cell>
          <cell r="U1470" t="str">
            <v>CABRERA FLORES JOSE SALVADOR</v>
          </cell>
          <cell r="V1470" t="str">
            <v>MANJARREZ LOMELI LAURA ALEXANDRA</v>
          </cell>
          <cell r="W1470" t="str">
            <v>VILLASCAN LEE MARCO ANTONIO</v>
          </cell>
          <cell r="X1470" t="str">
            <v>VILLASCAN LEE MARCO ANTONIO</v>
          </cell>
          <cell r="Y1470">
            <v>2006</v>
          </cell>
          <cell r="Z1470">
            <v>6</v>
          </cell>
          <cell r="AA1470">
            <v>776439</v>
          </cell>
          <cell r="AB1470">
            <v>0</v>
          </cell>
          <cell r="AC1470">
            <v>0</v>
          </cell>
        </row>
        <row r="1471">
          <cell r="A1471" t="str">
            <v>1-HYGDR</v>
          </cell>
          <cell r="B1471" t="str">
            <v>STM-1 CHIHUAHUA-JUAREZ</v>
          </cell>
          <cell r="C1471" t="str">
            <v>EMPRESARIAL MEXICO</v>
          </cell>
          <cell r="D1471" t="str">
            <v>UNEFON</v>
          </cell>
          <cell r="F1471" t="str">
            <v>INTERNACIONAL</v>
          </cell>
          <cell r="G1471" t="str">
            <v>1-1CIRQ</v>
          </cell>
          <cell r="H1471" t="str">
            <v>STM-1 CHIHUAHUA-JUAREZ</v>
          </cell>
          <cell r="I1471" t="str">
            <v>Infraestructura</v>
          </cell>
          <cell r="J1471">
            <v>0</v>
          </cell>
          <cell r="K1471" t="str">
            <v>Perdida de la Oportunidad</v>
          </cell>
          <cell r="L1471" t="str">
            <v>Nuevo Servicio</v>
          </cell>
          <cell r="M1471" t="str">
            <v>Línea Privada de Alta Capacidad</v>
          </cell>
          <cell r="N1471" t="str">
            <v>3B-LINEA PRIVADA</v>
          </cell>
          <cell r="O1471" t="str">
            <v>Palacio Jimenez Francisco</v>
          </cell>
          <cell r="P1471" t="str">
            <v>PALACIO JIMENEZ FRANCISCO</v>
          </cell>
          <cell r="Q1471" t="str">
            <v>DOMINGUEZ BANDA TANIA JANETTE</v>
          </cell>
          <cell r="R1471" t="str">
            <v>CASTA¿EDA RIVAS GABRIEL ALBERTO</v>
          </cell>
          <cell r="S1471" t="str">
            <v>IV.I</v>
          </cell>
          <cell r="T1471" t="str">
            <v>No Comprometido</v>
          </cell>
          <cell r="U1471" t="str">
            <v>PALACIO JIMENEZ FRANCISCO</v>
          </cell>
          <cell r="V1471" t="str">
            <v>DOMINGUEZ BANDA TANIA JANETTE</v>
          </cell>
          <cell r="W1471" t="str">
            <v>CASTA¿EDA RIVAS GABRIEL ALBERTO</v>
          </cell>
          <cell r="X1471" t="str">
            <v>LOVO REYES JUAN CARLOS</v>
          </cell>
          <cell r="Y1471">
            <v>2006</v>
          </cell>
          <cell r="Z1471">
            <v>6</v>
          </cell>
          <cell r="AA1471">
            <v>400000</v>
          </cell>
          <cell r="AB1471">
            <v>0</v>
          </cell>
          <cell r="AC1471">
            <v>0</v>
          </cell>
          <cell r="AD1471" t="str">
            <v>Mendoza Valencia Francisco</v>
          </cell>
        </row>
        <row r="1472">
          <cell r="A1472" t="str">
            <v>1-HRAYX</v>
          </cell>
          <cell r="B1472" t="str">
            <v>BANAMEX REQUIERE 1 GIGA DE MEXICO A MONTERRY POR AXTEL COMO RESPALDO</v>
          </cell>
          <cell r="C1472" t="str">
            <v>CORPORATIVO</v>
          </cell>
          <cell r="D1472" t="str">
            <v>BANCO NACIONAL DE MEXICO S.A.</v>
          </cell>
          <cell r="E1472" t="str">
            <v>BANCO NACIONAL DE MEXICO S.A.</v>
          </cell>
          <cell r="F1472" t="str">
            <v>TOP</v>
          </cell>
          <cell r="G1472" t="str">
            <v>1-4E9ZZ</v>
          </cell>
          <cell r="H1472" t="str">
            <v>1 GIGA MEXICO - MONTERREY AXTEL</v>
          </cell>
          <cell r="I1472" t="str">
            <v>Infraestructura</v>
          </cell>
          <cell r="J1472">
            <v>100</v>
          </cell>
          <cell r="K1472" t="str">
            <v>Facturación Total del Servicio</v>
          </cell>
          <cell r="L1472" t="str">
            <v>Nuevo Servicio</v>
          </cell>
          <cell r="M1472" t="str">
            <v>Línea Plus</v>
          </cell>
          <cell r="N1472" t="str">
            <v>3B-LINEA PRIVADA</v>
          </cell>
          <cell r="O1472" t="str">
            <v>Ramirez Anzures Oscar</v>
          </cell>
          <cell r="P1472" t="str">
            <v>RAMIREZ ANZURES OSCAR</v>
          </cell>
          <cell r="Q1472" t="str">
            <v>DEL BLANCO MERINO FERNANDO JOSE</v>
          </cell>
          <cell r="R1472" t="str">
            <v>RODRIGUEZ BRAVO ALEJANDRO</v>
          </cell>
          <cell r="T1472" t="str">
            <v>Comprometido</v>
          </cell>
          <cell r="U1472" t="str">
            <v>RAMIREZ ANZURES OSCAR</v>
          </cell>
          <cell r="V1472" t="str">
            <v>DEL BLANCO MERINO FERNANDO JOSE</v>
          </cell>
          <cell r="W1472" t="str">
            <v>RODRIGUEZ BRAVO ALEJANDRO</v>
          </cell>
          <cell r="X1472" t="str">
            <v>VIEYRA NAVARRO FRANCISCO JAVIER</v>
          </cell>
          <cell r="Y1472">
            <v>2006</v>
          </cell>
          <cell r="Z1472">
            <v>6</v>
          </cell>
          <cell r="AA1472">
            <v>400000</v>
          </cell>
          <cell r="AB1472">
            <v>0</v>
          </cell>
          <cell r="AC1472">
            <v>0</v>
          </cell>
        </row>
        <row r="1473">
          <cell r="A1473" t="str">
            <v>1-HQ79Q</v>
          </cell>
          <cell r="B1473" t="str">
            <v>ENLACES PARA PANTALLAS PLASMA TELEVISA EN TIENDAS EXTRA</v>
          </cell>
          <cell r="C1473" t="str">
            <v>CORPORATIVO</v>
          </cell>
          <cell r="D1473" t="str">
            <v>GRUPO TELEVISA</v>
          </cell>
          <cell r="E1473" t="str">
            <v>GRUPO TELEVISA SA</v>
          </cell>
          <cell r="F1473" t="str">
            <v>NEXT 100</v>
          </cell>
          <cell r="G1473" t="str">
            <v>1-HQ78O</v>
          </cell>
          <cell r="H1473" t="str">
            <v>RED INTERNET PUBLIPANTALLAS TIENDAS EXTRA</v>
          </cell>
          <cell r="I1473" t="str">
            <v>Infraestructura</v>
          </cell>
          <cell r="J1473">
            <v>0</v>
          </cell>
          <cell r="K1473" t="str">
            <v>Perdida de la Oportunidad</v>
          </cell>
          <cell r="L1473" t="str">
            <v>Nuevo Servicio</v>
          </cell>
          <cell r="M1473" t="str">
            <v>Internet Corporativo Avantel</v>
          </cell>
          <cell r="N1473" t="str">
            <v>3D-INTERNET DEDICADO</v>
          </cell>
          <cell r="O1473" t="str">
            <v>Aguilar Walle Francisco Miguel</v>
          </cell>
          <cell r="P1473" t="str">
            <v>AGUILAR WALLE FRANCISCO MIGUEL</v>
          </cell>
          <cell r="Q1473" t="str">
            <v>GONZALEZ GARRIDO GERARDO</v>
          </cell>
          <cell r="R1473" t="str">
            <v>GUZMAN FLORES LAURA ISELA</v>
          </cell>
          <cell r="T1473" t="str">
            <v>No Comprometido</v>
          </cell>
          <cell r="U1473" t="str">
            <v>AGUILAR WALLE FRANCISCO MIGUEL</v>
          </cell>
          <cell r="V1473" t="str">
            <v>GONZALEZ GARRIDO GERARDO</v>
          </cell>
          <cell r="W1473" t="str">
            <v>GUZMAN FLORES LAURA ISELA</v>
          </cell>
          <cell r="X1473" t="str">
            <v>VIEYRA NAVARRO FRANCISCO JAVIER</v>
          </cell>
          <cell r="Y1473">
            <v>2006</v>
          </cell>
          <cell r="Z1473">
            <v>6</v>
          </cell>
          <cell r="AA1473">
            <v>300000</v>
          </cell>
          <cell r="AB1473">
            <v>0</v>
          </cell>
          <cell r="AC1473">
            <v>0</v>
          </cell>
        </row>
        <row r="1474">
          <cell r="A1474" t="str">
            <v>1-GLTAP</v>
          </cell>
          <cell r="B1474" t="str">
            <v>IRU2 NEXTEL pago x adelantado 15años por 27 cds.</v>
          </cell>
          <cell r="C1474" t="str">
            <v>INTERNACIONAL</v>
          </cell>
          <cell r="D1474" t="str">
            <v>SISTEMAS DE COMUNICACIONES TRONCALES</v>
          </cell>
          <cell r="F1474" t="str">
            <v>INTERNACIONAL</v>
          </cell>
          <cell r="G1474" t="str">
            <v>1+9P+80</v>
          </cell>
          <cell r="H1474" t="str">
            <v>1STM16 ESQUEMA IRU PAGO UNICO X 15 AÑOS DE USO EN 27 CDS.</v>
          </cell>
          <cell r="I1474" t="str">
            <v>Infraestructura</v>
          </cell>
          <cell r="J1474">
            <v>0</v>
          </cell>
          <cell r="K1474" t="str">
            <v>Perdida de la Oportunidad</v>
          </cell>
          <cell r="L1474" t="str">
            <v>Incremento del Servicio</v>
          </cell>
          <cell r="M1474" t="str">
            <v>Línea Privada de Alta Capacidad</v>
          </cell>
          <cell r="N1474" t="str">
            <v>3B-LINEA PRIVADA</v>
          </cell>
          <cell r="O1474" t="str">
            <v>Martinez Hernandez Oscar</v>
          </cell>
          <cell r="P1474" t="str">
            <v>MARTINEZ HERNANDEZ OSCAR</v>
          </cell>
          <cell r="Q1474" t="str">
            <v>HERNANDEZ GONZALEZ JOEL</v>
          </cell>
          <cell r="R1474" t="str">
            <v>VILLASCAN LEE MARCO ANTONIO</v>
          </cell>
          <cell r="U1474" t="str">
            <v>MARTINEZ HERNANDEZ OSCAR</v>
          </cell>
          <cell r="V1474" t="str">
            <v>HERNANDEZ GONZALEZ JOEL</v>
          </cell>
          <cell r="W1474" t="str">
            <v>VILLASCAN LEE MARCO ANTONIO</v>
          </cell>
          <cell r="X1474" t="str">
            <v>VILLASCAN LEE MARCO ANTONIO</v>
          </cell>
          <cell r="Y1474">
            <v>2006</v>
          </cell>
          <cell r="Z1474">
            <v>6</v>
          </cell>
          <cell r="AA1474">
            <v>275000</v>
          </cell>
          <cell r="AB1474">
            <v>0</v>
          </cell>
          <cell r="AC1474">
            <v>0</v>
          </cell>
        </row>
        <row r="1475">
          <cell r="A1475" t="str">
            <v>1-INBRV</v>
          </cell>
          <cell r="B1475" t="str">
            <v>Se requieren Tres enlaces Fast Ethernet de 100 Mbps. Dos para Mex. de Oficina Central a Jardines, Mixcoac a Jardines y otro en Mty de Torre Banamex a Consitucion</v>
          </cell>
          <cell r="C1475" t="str">
            <v>CORPORATIVO</v>
          </cell>
          <cell r="D1475" t="str">
            <v>BANCO NACIONAL DE MEXICO</v>
          </cell>
          <cell r="G1475" t="str">
            <v>1+K9+1947</v>
          </cell>
          <cell r="H1475" t="str">
            <v>3ENLACES FAST ETHERNET (OFICINA CENTRAL-JARDINES, MIXCOAC-JARDINES Y TORRE BANAMEX MTY-CONSTITUCION)</v>
          </cell>
          <cell r="I1475" t="str">
            <v>Infraestructura</v>
          </cell>
          <cell r="J1475">
            <v>100</v>
          </cell>
          <cell r="K1475" t="str">
            <v>Facturación Total del Servicio</v>
          </cell>
          <cell r="L1475" t="str">
            <v>Nuevo Servicio</v>
          </cell>
          <cell r="M1475" t="str">
            <v>Metro Ethernet Avantel</v>
          </cell>
          <cell r="N1475" t="str">
            <v>3B-LINEA PRIVADA</v>
          </cell>
          <cell r="O1475" t="str">
            <v>Avalos Cadena Esteban</v>
          </cell>
          <cell r="P1475" t="str">
            <v>AVALOS CADENA ESTEBAN</v>
          </cell>
          <cell r="Q1475" t="str">
            <v>DEL BLANCO MERINO FERNANDO JOSE</v>
          </cell>
          <cell r="R1475" t="str">
            <v>RODRIGUEZ BRAVO ALEJANDRO</v>
          </cell>
          <cell r="T1475" t="str">
            <v>Comprometido</v>
          </cell>
          <cell r="U1475" t="str">
            <v>AVALOS CADENA ESTEBAN</v>
          </cell>
          <cell r="V1475" t="str">
            <v>DEL BLANCO MERINO FERNANDO JOSE</v>
          </cell>
          <cell r="W1475" t="str">
            <v>RODRIGUEZ BRAVO ALEJANDRO</v>
          </cell>
          <cell r="X1475" t="str">
            <v>VIEYRA NAVARRO FRANCISCO JAVIER</v>
          </cell>
          <cell r="Y1475">
            <v>2006</v>
          </cell>
          <cell r="Z1475">
            <v>6</v>
          </cell>
          <cell r="AA1475">
            <v>260000</v>
          </cell>
          <cell r="AB1475">
            <v>0</v>
          </cell>
          <cell r="AC1475">
            <v>0</v>
          </cell>
          <cell r="AD1475" t="str">
            <v>Garcia Moscol Tomas Guillermo</v>
          </cell>
        </row>
        <row r="1476">
          <cell r="A1476" t="str">
            <v>1-F16UE</v>
          </cell>
          <cell r="B1476" t="str">
            <v>INTERNET ALTA CAPACIDAD STM1 MERIDA Y STM1 CANCUN</v>
          </cell>
          <cell r="C1476" t="str">
            <v>EMPRESARIAL INTERIOR</v>
          </cell>
          <cell r="D1476" t="str">
            <v>CABLE Y COMUNICACIONES MER (CABLEMAS)</v>
          </cell>
          <cell r="E1476" t="str">
            <v>CABLE Y COMUNICACION DE MERIDA SA DE CV</v>
          </cell>
          <cell r="F1476" t="str">
            <v>TERRITORIAL</v>
          </cell>
          <cell r="G1476" t="str">
            <v>1+WX+321</v>
          </cell>
          <cell r="H1476" t="str">
            <v>STM1 CANCUN Y STM1 MERIDA</v>
          </cell>
          <cell r="I1476" t="str">
            <v>Infraestructura</v>
          </cell>
          <cell r="J1476">
            <v>100</v>
          </cell>
          <cell r="K1476" t="str">
            <v>Facturación Total del Servicio</v>
          </cell>
          <cell r="L1476" t="str">
            <v>Incremento del Servicio</v>
          </cell>
          <cell r="M1476" t="str">
            <v>Internet Alta Capacidad</v>
          </cell>
          <cell r="N1476" t="str">
            <v>3C-INTERNET ALTA CAPACIDAD</v>
          </cell>
          <cell r="O1476" t="str">
            <v>Diaz Vargas Liliana</v>
          </cell>
          <cell r="P1476" t="str">
            <v>DIAZ VARGAS LILIANA</v>
          </cell>
          <cell r="Q1476" t="str">
            <v>ANCONA DOMINGUEZ GABRIELA</v>
          </cell>
          <cell r="R1476" t="str">
            <v>VI¿OLO URIARTE JAVIER ALEJANDRO</v>
          </cell>
          <cell r="S1476" t="str">
            <v>II</v>
          </cell>
          <cell r="T1476" t="str">
            <v>Comprometido</v>
          </cell>
          <cell r="U1476" t="str">
            <v>DIAZ VARGAS LILIANA</v>
          </cell>
          <cell r="V1476" t="str">
            <v>ANCONA DOMINGUEZ GABRIELA</v>
          </cell>
          <cell r="W1476" t="str">
            <v>VI¿OLO URIARTE JAVIER ALEJANDRO</v>
          </cell>
          <cell r="X1476" t="str">
            <v>ZENTENO CERVANTES MARIO ALBERTO</v>
          </cell>
          <cell r="Y1476">
            <v>2006</v>
          </cell>
          <cell r="Z1476">
            <v>6</v>
          </cell>
          <cell r="AA1476">
            <v>200000</v>
          </cell>
          <cell r="AB1476">
            <v>0</v>
          </cell>
          <cell r="AC1476">
            <v>0</v>
          </cell>
          <cell r="AD1476" t="str">
            <v>Banda Rodriguez Alejandro</v>
          </cell>
        </row>
        <row r="1477">
          <cell r="A1477" t="str">
            <v>1-K38EV</v>
          </cell>
          <cell r="B1477" t="str">
            <v>LP E3 MEXICO TOLUCA</v>
          </cell>
          <cell r="C1477" t="str">
            <v>CORPORATIVO</v>
          </cell>
          <cell r="D1477" t="str">
            <v>HSBC</v>
          </cell>
          <cell r="G1477" t="str">
            <v>1+K9+812</v>
          </cell>
          <cell r="H1477" t="str">
            <v>LINEAS PRIVADAS E3</v>
          </cell>
          <cell r="I1477" t="str">
            <v>Infraestructura</v>
          </cell>
          <cell r="J1477">
            <v>0</v>
          </cell>
          <cell r="K1477" t="str">
            <v>Perdida de la Oportunidad</v>
          </cell>
          <cell r="L1477" t="str">
            <v>Nuevo Servicio</v>
          </cell>
          <cell r="M1477" t="str">
            <v>Línea Privada de Alta Capacidad</v>
          </cell>
          <cell r="N1477" t="str">
            <v>3B-LINEA PRIVADA</v>
          </cell>
          <cell r="O1477" t="str">
            <v>PEREZ MEDINA FERNANDO</v>
          </cell>
          <cell r="P1477" t="str">
            <v>PEREZ MEDINA FERNANDO</v>
          </cell>
          <cell r="Q1477" t="str">
            <v>DIAZ DURAND RUBEN SANTIAGO</v>
          </cell>
          <cell r="R1477" t="str">
            <v>RODRIGUEZ BRAVO ALEJANDRO</v>
          </cell>
          <cell r="T1477" t="str">
            <v>No Comprometido</v>
          </cell>
          <cell r="U1477" t="str">
            <v>PEREZ MEDINA FERNANDO</v>
          </cell>
          <cell r="V1477" t="str">
            <v>DIAZ DURAND RUBEN SANTIAGO</v>
          </cell>
          <cell r="W1477" t="str">
            <v>RODRIGUEZ BRAVO ALEJANDRO</v>
          </cell>
          <cell r="X1477" t="str">
            <v>VIEYRA NAVARRO FRANCISCO JAVIER</v>
          </cell>
          <cell r="Y1477">
            <v>2006</v>
          </cell>
          <cell r="Z1477">
            <v>6</v>
          </cell>
          <cell r="AA1477">
            <v>200000</v>
          </cell>
          <cell r="AB1477">
            <v>0</v>
          </cell>
          <cell r="AC1477">
            <v>0</v>
          </cell>
        </row>
        <row r="1478">
          <cell r="A1478" t="str">
            <v>1-FBR4O</v>
          </cell>
          <cell r="B1478" t="str">
            <v>INTERNET DS3 EN DEMANDA</v>
          </cell>
          <cell r="C1478" t="str">
            <v>EMPRESARIAL INTERIOR</v>
          </cell>
          <cell r="D1478" t="str">
            <v>MICROENLACE DE MEXICO</v>
          </cell>
          <cell r="E1478" t="str">
            <v>MICROENLACE DE MEXICO S DE RL DE CV</v>
          </cell>
          <cell r="F1478" t="str">
            <v>TERRITORIAL</v>
          </cell>
          <cell r="G1478" t="str">
            <v>1-6LMJX</v>
          </cell>
          <cell r="H1478" t="str">
            <v>INTERNET ALTA CAPACIDAD</v>
          </cell>
          <cell r="I1478" t="str">
            <v>Infraestructura</v>
          </cell>
          <cell r="J1478">
            <v>0</v>
          </cell>
          <cell r="K1478" t="str">
            <v>Perdida de la Oportunidad</v>
          </cell>
          <cell r="L1478" t="str">
            <v>Primer Servicio</v>
          </cell>
          <cell r="M1478" t="str">
            <v>Internet Alta Capacidad</v>
          </cell>
          <cell r="N1478" t="str">
            <v>3C-INTERNET ALTA CAPACIDAD</v>
          </cell>
          <cell r="O1478" t="str">
            <v>Carreon Cabrera Miguel Angel</v>
          </cell>
          <cell r="P1478" t="str">
            <v>CARREON CABRERA MIGUEL ANGEL</v>
          </cell>
          <cell r="Q1478" t="str">
            <v>TREVI¿O VILLARREAL HUGO</v>
          </cell>
          <cell r="R1478" t="str">
            <v>TREVI¿O GONZALEZ CLAUDIA PATRICIA</v>
          </cell>
          <cell r="T1478" t="str">
            <v>Comprometido</v>
          </cell>
          <cell r="U1478" t="str">
            <v>CARREON CABRERA MIGUEL ANGEL</v>
          </cell>
          <cell r="V1478" t="str">
            <v>TREVI¿O VILLARREAL HUGO</v>
          </cell>
          <cell r="W1478" t="str">
            <v>TREVI¿O GONZALEZ CLAUDIA PATRICIA</v>
          </cell>
          <cell r="X1478" t="str">
            <v>ZENTENO CERVANTES MARIO ALBERTO</v>
          </cell>
          <cell r="Y1478">
            <v>2006</v>
          </cell>
          <cell r="Z1478">
            <v>6</v>
          </cell>
          <cell r="AA1478">
            <v>170000</v>
          </cell>
          <cell r="AB1478">
            <v>1030000</v>
          </cell>
          <cell r="AC1478">
            <v>0</v>
          </cell>
          <cell r="AD1478" t="str">
            <v>Banda Rodriguez Alejandro</v>
          </cell>
        </row>
        <row r="1479">
          <cell r="A1479" t="str">
            <v>1+7Y5+267</v>
          </cell>
          <cell r="B1479" t="str">
            <v>Oportunidad a partir de la renovación del contrato 46407 del customer 2501161 EL UNIVERSAL COMPAÑIA PERIODISTICA NACIONAL SA DE, vence 28/JUN/2006. Verificar producto y montos asignados en la oportunidad</v>
          </cell>
          <cell r="C1479" t="str">
            <v>EMPRESARIAL MEXICO</v>
          </cell>
          <cell r="D1479" t="str">
            <v>EL UNIVERSAL</v>
          </cell>
          <cell r="E1479" t="str">
            <v>EL UNIVERSAL COMPAÑIA NACIONAL PERIODISTICA SA DE CV</v>
          </cell>
          <cell r="G1479" t="str">
            <v>1-2HLI4</v>
          </cell>
          <cell r="H1479" t="str">
            <v>3B-LINEA PRIVADA, RENOVACION DOCTO 46407</v>
          </cell>
          <cell r="I1479" t="str">
            <v>Infraestructura</v>
          </cell>
          <cell r="J1479">
            <v>0</v>
          </cell>
          <cell r="K1479" t="str">
            <v>Perdida de la Oportunidad</v>
          </cell>
          <cell r="L1479" t="str">
            <v>Renovación del Servicio</v>
          </cell>
          <cell r="M1479" t="str">
            <v>Punto Multipunto</v>
          </cell>
          <cell r="N1479" t="str">
            <v>3B-LINEA PRIVADA</v>
          </cell>
          <cell r="O1479" t="str">
            <v>Rodriguez Torres Roberto</v>
          </cell>
          <cell r="P1479" t="str">
            <v>RODRIGUEZ TORRES ROBERTO</v>
          </cell>
          <cell r="Q1479" t="str">
            <v>HINOJOSA NAGORE JUAN GABRIEL</v>
          </cell>
          <cell r="R1479" t="str">
            <v>MEZA BRAVO HECTOR MANUEL</v>
          </cell>
          <cell r="S1479" t="str">
            <v>I.III</v>
          </cell>
          <cell r="U1479" t="str">
            <v>RODRIGUEZ TORRES ROBERTO</v>
          </cell>
          <cell r="V1479" t="str">
            <v>HINOJOSA NAGORE JUAN GABRIEL</v>
          </cell>
          <cell r="W1479" t="str">
            <v>MEZA BRAVO HECTOR MANUEL</v>
          </cell>
          <cell r="X1479" t="str">
            <v>LOVO REYES JUAN CARLOS</v>
          </cell>
          <cell r="Y1479">
            <v>2006</v>
          </cell>
          <cell r="Z1479">
            <v>6</v>
          </cell>
          <cell r="AA1479">
            <v>133677</v>
          </cell>
          <cell r="AB1479">
            <v>0</v>
          </cell>
          <cell r="AC1479">
            <v>0</v>
          </cell>
        </row>
        <row r="1480">
          <cell r="A1480" t="str">
            <v>1-JCC3G</v>
          </cell>
          <cell r="B1480" t="str">
            <v>4 ENLACES DE METROETHERNET</v>
          </cell>
          <cell r="C1480" t="str">
            <v>EMPRESARIAL MEXICO</v>
          </cell>
          <cell r="D1480" t="str">
            <v>PRICEWATERHOUSE COOPERS</v>
          </cell>
          <cell r="E1480" t="str">
            <v>PRICEWATERHOUSECOOPERS SC</v>
          </cell>
          <cell r="G1480" t="str">
            <v>1-1WZD</v>
          </cell>
          <cell r="H1480" t="str">
            <v>4 ENLACES DE METROETHERNET</v>
          </cell>
          <cell r="I1480" t="str">
            <v>Infraestructura</v>
          </cell>
          <cell r="J1480">
            <v>25</v>
          </cell>
          <cell r="K1480" t="str">
            <v>Entrega de la Primera Propuesta</v>
          </cell>
          <cell r="L1480" t="str">
            <v>Incremento del Servicio</v>
          </cell>
          <cell r="M1480" t="str">
            <v>Metro Ethernet Avantel</v>
          </cell>
          <cell r="N1480" t="str">
            <v>3B-LINEA PRIVADA</v>
          </cell>
          <cell r="O1480" t="str">
            <v>Carcamo Gonzalez Erika</v>
          </cell>
          <cell r="P1480" t="str">
            <v>CARCAMO GONZALEZ ERIKA</v>
          </cell>
          <cell r="Q1480" t="str">
            <v>FLORES MEDINA AYRTON</v>
          </cell>
          <cell r="R1480" t="str">
            <v>MEZA BRAVO HECTOR MANUEL</v>
          </cell>
          <cell r="S1480" t="str">
            <v>I.II</v>
          </cell>
          <cell r="U1480" t="str">
            <v>CARCAMO GONZALEZ ERIKA</v>
          </cell>
          <cell r="V1480" t="str">
            <v>FLORES MEDINA AYRTON</v>
          </cell>
          <cell r="W1480" t="str">
            <v>MEZA BRAVO HECTOR MANUEL</v>
          </cell>
          <cell r="X1480" t="str">
            <v>LOVO REYES JUAN CARLOS</v>
          </cell>
          <cell r="Y1480">
            <v>2006</v>
          </cell>
          <cell r="Z1480">
            <v>6</v>
          </cell>
          <cell r="AA1480">
            <v>120000</v>
          </cell>
          <cell r="AB1480">
            <v>0</v>
          </cell>
          <cell r="AC1480">
            <v>0</v>
          </cell>
        </row>
        <row r="1481">
          <cell r="A1481" t="str">
            <v>1-J3LPD</v>
          </cell>
          <cell r="B1481" t="str">
            <v>LICITACION ENLACES VPN Y SATELITALES</v>
          </cell>
          <cell r="C1481" t="str">
            <v>CORPORATIVO</v>
          </cell>
          <cell r="D1481" t="str">
            <v>IPN</v>
          </cell>
          <cell r="E1481" t="str">
            <v>INSTITUTO POLITECNICO NACIONAL</v>
          </cell>
          <cell r="G1481" t="str">
            <v>1-1W2N</v>
          </cell>
          <cell r="H1481" t="str">
            <v>LICITACION ENLACES VPN Y SATELITALES</v>
          </cell>
          <cell r="I1481" t="str">
            <v>Infraestructura</v>
          </cell>
          <cell r="J1481">
            <v>0</v>
          </cell>
          <cell r="K1481" t="str">
            <v>Perdida de la Oportunidad</v>
          </cell>
          <cell r="L1481" t="str">
            <v>Nuevo Servicio</v>
          </cell>
          <cell r="M1481" t="str">
            <v>Internet Corporativo Avantel</v>
          </cell>
          <cell r="N1481" t="str">
            <v>3D-INTERNET DEDICADO</v>
          </cell>
          <cell r="O1481" t="str">
            <v>Nava Gamez VACANTE8762</v>
          </cell>
          <cell r="P1481" t="str">
            <v>NAVA GAMEZ MARIA DEL CARMEN</v>
          </cell>
          <cell r="Q1481" t="str">
            <v>NAVA GAMEZ MARIA DEL CARMEN</v>
          </cell>
          <cell r="R1481" t="str">
            <v>MARTINEZ TREVI¿O OSCAR JAVIER</v>
          </cell>
          <cell r="T1481" t="str">
            <v>No Comprometido</v>
          </cell>
          <cell r="U1481" t="str">
            <v>NAVA GAMEZ MARIA DEL CARMEN</v>
          </cell>
          <cell r="V1481" t="str">
            <v>NAVA GAMEZ MARIA DEL CARMEN</v>
          </cell>
          <cell r="W1481" t="str">
            <v>MARTINEZ TREVI¿O OSCAR JAVIER</v>
          </cell>
          <cell r="X1481" t="str">
            <v>VIEYRA NAVARRO FRANCISCO JAVIER</v>
          </cell>
          <cell r="Y1481">
            <v>2006</v>
          </cell>
          <cell r="Z1481">
            <v>6</v>
          </cell>
          <cell r="AA1481">
            <v>120000</v>
          </cell>
          <cell r="AB1481">
            <v>0</v>
          </cell>
          <cell r="AC1481">
            <v>0</v>
          </cell>
        </row>
        <row r="1482">
          <cell r="A1482" t="str">
            <v>1-6CELY</v>
          </cell>
          <cell r="B1482" t="str">
            <v>4 enlaces E3 EDS-Cervecería Modelo</v>
          </cell>
          <cell r="C1482" t="str">
            <v>CORPORATIVO</v>
          </cell>
          <cell r="D1482" t="str">
            <v>EDS DE MEXICO, S.A. DE C.V.</v>
          </cell>
          <cell r="E1482" t="str">
            <v>EDS DE MEXICO S A DE C V</v>
          </cell>
          <cell r="G1482" t="str">
            <v>1+K9+2102</v>
          </cell>
          <cell r="H1482" t="str">
            <v>EDS. 5E3'S (EDS-CERVECERÍA CUAUHTÉMOC)</v>
          </cell>
          <cell r="I1482" t="str">
            <v>Infraestructura</v>
          </cell>
          <cell r="J1482">
            <v>0</v>
          </cell>
          <cell r="K1482" t="str">
            <v>Perdida de la Oportunidad</v>
          </cell>
          <cell r="L1482" t="str">
            <v>Nuevo Servicio</v>
          </cell>
          <cell r="M1482" t="str">
            <v>Línea Privada de Alta Capacidad</v>
          </cell>
          <cell r="N1482" t="str">
            <v>3B-LINEA PRIVADA</v>
          </cell>
          <cell r="O1482" t="str">
            <v>Vazquez Gonzalez Juan de Jesus</v>
          </cell>
          <cell r="P1482" t="str">
            <v>VAZQUEZ GONZALEZ JUAN DE JESUS</v>
          </cell>
          <cell r="Q1482" t="str">
            <v>SANCHEZ ROMAN MARCO ANTONIO</v>
          </cell>
          <cell r="R1482" t="str">
            <v>GUZMAN FLORES LAURA ISELA</v>
          </cell>
          <cell r="U1482" t="str">
            <v>VAZQUEZ GONZALEZ JUAN DE JESUS</v>
          </cell>
          <cell r="V1482" t="str">
            <v>SANCHEZ ROMAN MARCO ANTONIO</v>
          </cell>
          <cell r="W1482" t="str">
            <v>GUZMAN FLORES LAURA ISELA</v>
          </cell>
          <cell r="X1482" t="str">
            <v>VIEYRA NAVARRO FRANCISCO JAVIER</v>
          </cell>
          <cell r="Y1482">
            <v>2006</v>
          </cell>
          <cell r="Z1482">
            <v>6</v>
          </cell>
          <cell r="AA1482">
            <v>100000</v>
          </cell>
          <cell r="AB1482">
            <v>0</v>
          </cell>
          <cell r="AC1482">
            <v>0</v>
          </cell>
          <cell r="AD1482" t="str">
            <v>Gamez Martinez Hector Gustavo</v>
          </cell>
        </row>
        <row r="1483">
          <cell r="A1483" t="str">
            <v>1-DR58D</v>
          </cell>
          <cell r="B1483" t="str">
            <v>E3 ON DEMAND PISO 12 MEGAS</v>
          </cell>
          <cell r="C1483" t="str">
            <v>CORPORATIVO</v>
          </cell>
          <cell r="D1483" t="str">
            <v>SUNGARD</v>
          </cell>
          <cell r="E1483" t="str">
            <v>SUNGARD SA DE CV</v>
          </cell>
          <cell r="F1483" t="str">
            <v>GLOBALES</v>
          </cell>
          <cell r="G1483" t="str">
            <v>1-DG8SL</v>
          </cell>
          <cell r="H1483" t="str">
            <v>E3 ON DEMAND PISO 12 MEGAS</v>
          </cell>
          <cell r="I1483" t="str">
            <v>Infraestructura</v>
          </cell>
          <cell r="J1483">
            <v>0</v>
          </cell>
          <cell r="K1483" t="str">
            <v>Perdida de la Oportunidad</v>
          </cell>
          <cell r="L1483" t="str">
            <v>Nuevo Servicio</v>
          </cell>
          <cell r="M1483" t="str">
            <v>E3 en Demanda</v>
          </cell>
          <cell r="N1483" t="str">
            <v>3C-INTERNET ALTA CAPACIDAD</v>
          </cell>
          <cell r="O1483" t="str">
            <v>Vazquez Gonzalez Juan de Jesus</v>
          </cell>
          <cell r="P1483" t="str">
            <v>VAZQUEZ GONZALEZ JUAN DE JESUS</v>
          </cell>
          <cell r="Q1483" t="str">
            <v>SANCHEZ ROMAN MARCO ANTONIO</v>
          </cell>
          <cell r="R1483" t="str">
            <v>GUZMAN FLORES LAURA ISELA</v>
          </cell>
          <cell r="U1483" t="str">
            <v>VAZQUEZ GONZALEZ JUAN DE JESUS</v>
          </cell>
          <cell r="V1483" t="str">
            <v>SANCHEZ ROMAN MARCO ANTONIO</v>
          </cell>
          <cell r="W1483" t="str">
            <v>GUZMAN FLORES LAURA ISELA</v>
          </cell>
          <cell r="X1483" t="str">
            <v>VIEYRA NAVARRO FRANCISCO JAVIER</v>
          </cell>
          <cell r="Y1483">
            <v>2006</v>
          </cell>
          <cell r="Z1483">
            <v>6</v>
          </cell>
          <cell r="AA1483">
            <v>100000</v>
          </cell>
          <cell r="AB1483">
            <v>0</v>
          </cell>
          <cell r="AC1483">
            <v>0</v>
          </cell>
        </row>
        <row r="1484">
          <cell r="A1484" t="str">
            <v>1-GHK8U</v>
          </cell>
          <cell r="B1484" t="str">
            <v>Se requiere cotización de enlace E3 en el Edo. de México</v>
          </cell>
          <cell r="C1484" t="str">
            <v>CORPORATIVO</v>
          </cell>
          <cell r="D1484" t="str">
            <v>GMAIL</v>
          </cell>
          <cell r="E1484" t="str">
            <v>GMAIL SA DE CV</v>
          </cell>
          <cell r="G1484" t="str">
            <v>1-GHK88</v>
          </cell>
          <cell r="H1484" t="str">
            <v>ENLACE INTERNET E3</v>
          </cell>
          <cell r="I1484" t="str">
            <v>Infraestructura</v>
          </cell>
          <cell r="J1484">
            <v>0</v>
          </cell>
          <cell r="K1484" t="str">
            <v>Perdida de la Oportunidad</v>
          </cell>
          <cell r="L1484" t="str">
            <v>Primer Servicio</v>
          </cell>
          <cell r="M1484" t="str">
            <v>Internet Alta Capacidad</v>
          </cell>
          <cell r="N1484" t="str">
            <v>3C-INTERNET ALTA CAPACIDAD</v>
          </cell>
          <cell r="O1484" t="str">
            <v>Oliveros Davila Jose Antonio</v>
          </cell>
          <cell r="P1484" t="str">
            <v>OLIVEROS DAVILA JOSE ANTONIO</v>
          </cell>
          <cell r="Q1484" t="str">
            <v>HERNANDEZ RUBIO HECTOR OCTAVIO</v>
          </cell>
          <cell r="R1484" t="str">
            <v>RODRIGUEZ BRAVO ALEJANDRO</v>
          </cell>
          <cell r="T1484" t="str">
            <v>No Comprometido</v>
          </cell>
          <cell r="U1484" t="str">
            <v>OLIVEROS DAVILA JOSE ANTONIO</v>
          </cell>
          <cell r="V1484" t="str">
            <v>HERNANDEZ RUBIO HECTOR OCTAVIO</v>
          </cell>
          <cell r="W1484" t="str">
            <v>RODRIGUEZ BRAVO ALEJANDRO</v>
          </cell>
          <cell r="X1484" t="str">
            <v>VIEYRA NAVARRO FRANCISCO JAVIER</v>
          </cell>
          <cell r="Y1484">
            <v>2006</v>
          </cell>
          <cell r="Z1484">
            <v>6</v>
          </cell>
          <cell r="AA1484">
            <v>90000</v>
          </cell>
          <cell r="AB1484">
            <v>0</v>
          </cell>
          <cell r="AC1484">
            <v>0</v>
          </cell>
        </row>
        <row r="1485">
          <cell r="A1485" t="str">
            <v>1-IT3SH</v>
          </cell>
          <cell r="B1485" t="str">
            <v>INTERNET 36 NODOS</v>
          </cell>
          <cell r="C1485" t="str">
            <v>EMPRESARIAL MEXICO</v>
          </cell>
          <cell r="D1485" t="str">
            <v>COMERCIALIZADORA SORTIJUEGOS</v>
          </cell>
          <cell r="E1485" t="str">
            <v>COMERCIALIZADORA SORTIJUEGOS SA DE CV</v>
          </cell>
          <cell r="G1485" t="str">
            <v>1-IT3RT</v>
          </cell>
          <cell r="H1485" t="str">
            <v>INTERNET 36</v>
          </cell>
          <cell r="I1485" t="str">
            <v>Infraestructura</v>
          </cell>
          <cell r="J1485">
            <v>0</v>
          </cell>
          <cell r="K1485" t="str">
            <v>Perdida de la Oportunidad</v>
          </cell>
          <cell r="L1485" t="str">
            <v>Primer Servicio</v>
          </cell>
          <cell r="M1485" t="str">
            <v>Internet Corporativo Avantel</v>
          </cell>
          <cell r="N1485" t="str">
            <v>3D-INTERNET DEDICADO</v>
          </cell>
          <cell r="O1485" t="str">
            <v>AGUILAR FABIOLA</v>
          </cell>
          <cell r="P1485" t="str">
            <v>AGUILAR GUERRERO FABIOLA</v>
          </cell>
          <cell r="Q1485" t="str">
            <v>ESQUIVEL GARCIA EDUARDO</v>
          </cell>
          <cell r="R1485" t="str">
            <v>MORA MORA RODOLFO</v>
          </cell>
          <cell r="S1485" t="str">
            <v>II.II</v>
          </cell>
          <cell r="T1485" t="str">
            <v>Strech</v>
          </cell>
          <cell r="U1485" t="str">
            <v>AGUILAR GUERRERO FABIOLA</v>
          </cell>
          <cell r="V1485" t="str">
            <v>ESQUIVEL GARCIA EDUARDO</v>
          </cell>
          <cell r="W1485" t="str">
            <v>MORA MORA RODOLFO</v>
          </cell>
          <cell r="X1485" t="str">
            <v>LOVO REYES JUAN CARLOS</v>
          </cell>
          <cell r="Y1485">
            <v>2006</v>
          </cell>
          <cell r="Z1485">
            <v>6</v>
          </cell>
          <cell r="AA1485">
            <v>75000</v>
          </cell>
          <cell r="AB1485">
            <v>0</v>
          </cell>
          <cell r="AC1485">
            <v>0</v>
          </cell>
        </row>
        <row r="1486">
          <cell r="A1486" t="str">
            <v>1-IRACH</v>
          </cell>
          <cell r="B1486" t="str">
            <v>EL CLIENTE SOLICITA UN ENLACE METRO ETHERNET ENTRE SU ALMACÉN DE ANDROMACO Y EL DATA CENTER EN KIO NETWORKS. REQUIERE UN ANCHO DE BANDA A 50MB, CON ALTA DISPONIBILIDAD/REDUNDANCIA.</v>
          </cell>
          <cell r="C1486" t="str">
            <v>CORPORATIVO</v>
          </cell>
          <cell r="D1486" t="str">
            <v>GRUPO MODELO</v>
          </cell>
          <cell r="E1486" t="str">
            <v>DIBLO CORPORATIVO SA DE CV</v>
          </cell>
          <cell r="G1486" t="str">
            <v>1+2F+51</v>
          </cell>
          <cell r="H1486" t="str">
            <v>ENLACE METRO ETHERNET ANDROMACO - KIO</v>
          </cell>
          <cell r="I1486" t="str">
            <v>Infraestructura</v>
          </cell>
          <cell r="J1486">
            <v>100</v>
          </cell>
          <cell r="K1486" t="str">
            <v>Facturación Total del Servicio</v>
          </cell>
          <cell r="L1486" t="str">
            <v>Nuevo Servicio</v>
          </cell>
          <cell r="M1486" t="str">
            <v>Metro Ethernet Avantel</v>
          </cell>
          <cell r="N1486" t="str">
            <v>3B-LINEA PRIVADA</v>
          </cell>
          <cell r="O1486" t="str">
            <v>Estebanes Ruiz Jose Luis</v>
          </cell>
          <cell r="P1486" t="str">
            <v>ESTEBANES RUIZ JOSE LUIS</v>
          </cell>
          <cell r="Q1486" t="str">
            <v>GONZALEZ GARRIDO GERARDO</v>
          </cell>
          <cell r="R1486" t="str">
            <v>GUZMAN FLORES LAURA ISELA</v>
          </cell>
          <cell r="T1486" t="str">
            <v>Comprometido</v>
          </cell>
          <cell r="U1486" t="str">
            <v>ESTEBANES RUIZ JOSE LUIS</v>
          </cell>
          <cell r="V1486" t="str">
            <v>GONZALEZ GARRIDO GERARDO</v>
          </cell>
          <cell r="W1486" t="str">
            <v>GUZMAN FLORES LAURA ISELA</v>
          </cell>
          <cell r="X1486" t="str">
            <v>VIEYRA NAVARRO FRANCISCO JAVIER</v>
          </cell>
          <cell r="Y1486">
            <v>2006</v>
          </cell>
          <cell r="Z1486">
            <v>6</v>
          </cell>
          <cell r="AA1486">
            <v>75000</v>
          </cell>
          <cell r="AB1486">
            <v>0</v>
          </cell>
          <cell r="AC1486">
            <v>0</v>
          </cell>
          <cell r="AD1486" t="str">
            <v>Castillo Vazquez Arturo</v>
          </cell>
        </row>
        <row r="1487">
          <cell r="A1487" t="str">
            <v>1-D7RKD</v>
          </cell>
          <cell r="B1487" t="str">
            <v>E3 de Internet bajo demanda</v>
          </cell>
          <cell r="C1487" t="str">
            <v>EMPRESARIAL INTERIOR</v>
          </cell>
          <cell r="D1487" t="str">
            <v>CEMEX CENTRAL</v>
          </cell>
          <cell r="E1487" t="str">
            <v>CEMEX CENTRAL S A DE C V</v>
          </cell>
          <cell r="G1487" t="str">
            <v>1+H0+765</v>
          </cell>
          <cell r="H1487" t="str">
            <v>DS3 DE INTERNET</v>
          </cell>
          <cell r="I1487" t="str">
            <v>Infraestructura</v>
          </cell>
          <cell r="J1487">
            <v>0</v>
          </cell>
          <cell r="K1487" t="str">
            <v>Perdida de la Oportunidad</v>
          </cell>
          <cell r="L1487" t="str">
            <v>Nuevo Servicio</v>
          </cell>
          <cell r="M1487" t="str">
            <v>Internet Alta Capacidad</v>
          </cell>
          <cell r="N1487" t="str">
            <v>3C-INTERNET ALTA CAPACIDAD</v>
          </cell>
          <cell r="O1487" t="str">
            <v>Martinez Torres Esperanza</v>
          </cell>
          <cell r="P1487" t="str">
            <v>MARTINEZ TORRES ESPERANZA</v>
          </cell>
          <cell r="Q1487" t="str">
            <v>OSORIO AYLLON MIGUEL ITZCOATL</v>
          </cell>
          <cell r="R1487" t="str">
            <v>TREVI¿O GONZALEZ CLAUDIA PATRICIA</v>
          </cell>
          <cell r="T1487" t="str">
            <v>No Comprometido</v>
          </cell>
          <cell r="U1487" t="str">
            <v>MARTINEZ TORRES ESPERANZA</v>
          </cell>
          <cell r="V1487" t="str">
            <v>OSORIO AYLLON MIGUEL ITZCOATL</v>
          </cell>
          <cell r="W1487" t="str">
            <v>TREVI¿O GONZALEZ CLAUDIA PATRICIA</v>
          </cell>
          <cell r="X1487" t="str">
            <v>ZENTENO CERVANTES MARIO ALBERTO</v>
          </cell>
          <cell r="Y1487">
            <v>2006</v>
          </cell>
          <cell r="Z1487">
            <v>6</v>
          </cell>
          <cell r="AA1487">
            <v>70000</v>
          </cell>
          <cell r="AB1487">
            <v>0</v>
          </cell>
          <cell r="AC1487">
            <v>0</v>
          </cell>
        </row>
        <row r="1488">
          <cell r="A1488" t="str">
            <v>1-JBROP</v>
          </cell>
          <cell r="B1488" t="str">
            <v>LPP 2x E1 MATAMOROS-REYNOSA</v>
          </cell>
          <cell r="C1488" t="str">
            <v>INTERNACIONAL</v>
          </cell>
          <cell r="D1488" t="str">
            <v>PEGASO COMUNICACIONES Y SISTEMAS</v>
          </cell>
          <cell r="E1488" t="str">
            <v>PEGASO COMUNICACIONES Y SISTEMAS, S.A. DE C.V.</v>
          </cell>
          <cell r="G1488" t="str">
            <v>1+9P+33</v>
          </cell>
          <cell r="H1488" t="str">
            <v>2 X E1 MATAMOROS-REYNOSA</v>
          </cell>
          <cell r="I1488" t="str">
            <v>Infraestructura</v>
          </cell>
          <cell r="J1488">
            <v>100</v>
          </cell>
          <cell r="K1488" t="str">
            <v>Facturación Total del Servicio</v>
          </cell>
          <cell r="L1488" t="str">
            <v>Incremento del Servicio</v>
          </cell>
          <cell r="M1488" t="str">
            <v>Línea Plus</v>
          </cell>
          <cell r="N1488" t="str">
            <v>3B-LINEA PRIVADA</v>
          </cell>
          <cell r="O1488" t="str">
            <v>Maldonado Robles Francisco Javier</v>
          </cell>
          <cell r="P1488" t="str">
            <v>MALDONADO ROBLES FRANCISCO JAVIER</v>
          </cell>
          <cell r="Q1488" t="str">
            <v>HERNANDEZ GONZALEZ JOEL</v>
          </cell>
          <cell r="R1488" t="str">
            <v>VILLASCAN LEE MARCO ANTONIO</v>
          </cell>
          <cell r="T1488" t="str">
            <v>Comprometido</v>
          </cell>
          <cell r="U1488" t="str">
            <v>MALDONADO ROBLES FRANCISCO JAVIER</v>
          </cell>
          <cell r="V1488" t="str">
            <v>HERNANDEZ GONZALEZ JOEL</v>
          </cell>
          <cell r="W1488" t="str">
            <v>VILLASCAN LEE MARCO ANTONIO</v>
          </cell>
          <cell r="X1488" t="str">
            <v>VILLASCAN LEE MARCO ANTONIO</v>
          </cell>
          <cell r="Y1488">
            <v>2006</v>
          </cell>
          <cell r="Z1488">
            <v>6</v>
          </cell>
          <cell r="AA1488">
            <v>66421</v>
          </cell>
          <cell r="AB1488">
            <v>0</v>
          </cell>
          <cell r="AC1488">
            <v>0</v>
          </cell>
        </row>
        <row r="1489">
          <cell r="A1489" t="str">
            <v>1-IJXEQ</v>
          </cell>
          <cell r="B1489" t="str">
            <v>Por la poca confiabilidad que tenemos con este cliente requerimos hacer un trial and Buy por dos meses minimo para que evaluen nuestro servicio.</v>
          </cell>
          <cell r="C1489" t="str">
            <v>CORPORATIVO</v>
          </cell>
          <cell r="D1489" t="str">
            <v>UNISYS DE MEXICO</v>
          </cell>
          <cell r="E1489" t="str">
            <v>UNISYS DE MEXICO SA DE CV</v>
          </cell>
          <cell r="F1489" t="str">
            <v>NEXT BUSINESS</v>
          </cell>
          <cell r="G1489" t="str">
            <v>1+K9+80</v>
          </cell>
          <cell r="H1489" t="str">
            <v>INTERNET EN DEMANDA</v>
          </cell>
          <cell r="I1489" t="str">
            <v>Infraestructura</v>
          </cell>
          <cell r="J1489">
            <v>0</v>
          </cell>
          <cell r="K1489" t="str">
            <v>Perdida de la Oportunidad</v>
          </cell>
          <cell r="L1489" t="str">
            <v>Nuevo Servicio</v>
          </cell>
          <cell r="M1489" t="str">
            <v>E3 en Demanda</v>
          </cell>
          <cell r="N1489" t="str">
            <v>3C-INTERNET ALTA CAPACIDAD</v>
          </cell>
          <cell r="O1489" t="str">
            <v>DUARTE GUTIERREZ JOSE LUIS</v>
          </cell>
          <cell r="P1489" t="str">
            <v>DUARTE GUTIERREZ JOSE LUIS</v>
          </cell>
          <cell r="Q1489" t="str">
            <v>SANCHEZ ROMAN MARCO ANTONIO</v>
          </cell>
          <cell r="R1489" t="str">
            <v>GUZMAN FLORES LAURA ISELA</v>
          </cell>
          <cell r="T1489" t="str">
            <v>Strech</v>
          </cell>
          <cell r="U1489" t="str">
            <v>DUARTE GUTIERREZ JOSE LUIS</v>
          </cell>
          <cell r="V1489" t="str">
            <v>SANCHEZ ROMAN MARCO ANTONIO</v>
          </cell>
          <cell r="W1489" t="str">
            <v>GUZMAN FLORES LAURA ISELA</v>
          </cell>
          <cell r="X1489" t="str">
            <v>VIEYRA NAVARRO FRANCISCO JAVIER</v>
          </cell>
          <cell r="Y1489">
            <v>2006</v>
          </cell>
          <cell r="Z1489">
            <v>6</v>
          </cell>
          <cell r="AA1489">
            <v>65000</v>
          </cell>
          <cell r="AB1489">
            <v>0</v>
          </cell>
          <cell r="AC1489">
            <v>0</v>
          </cell>
        </row>
        <row r="1490">
          <cell r="A1490" t="str">
            <v>1-JOPL1</v>
          </cell>
          <cell r="B1490" t="str">
            <v>Enlace LAN-LAN de 45 Mbps entre su sitio central (SEAS) y DIVEO, donde tiene co-ubicado servicios y sirve como sitio espejo al central.</v>
          </cell>
          <cell r="C1490" t="str">
            <v>CORPORATIVO</v>
          </cell>
          <cell r="D1490" t="str">
            <v>FINANCIERA COMPARTAMOS</v>
          </cell>
          <cell r="E1490" t="str">
            <v>FINANCIERA COMPARTAMOS SA DE CV  SOCIEDAD FINANCIERA DE OBJETO LIMITADO</v>
          </cell>
          <cell r="F1490" t="str">
            <v>PROSPECTO</v>
          </cell>
          <cell r="G1490" t="str">
            <v>1-7UHH</v>
          </cell>
          <cell r="H1490" t="str">
            <v>LAN TO LAN</v>
          </cell>
          <cell r="I1490" t="str">
            <v>Infraestructura</v>
          </cell>
          <cell r="J1490">
            <v>100</v>
          </cell>
          <cell r="K1490" t="str">
            <v>Facturación Total del Servicio</v>
          </cell>
          <cell r="L1490" t="str">
            <v>Incremento del Servicio</v>
          </cell>
          <cell r="M1490" t="str">
            <v>Metro Ethernet Avantel</v>
          </cell>
          <cell r="N1490" t="str">
            <v>3B-LINEA PRIVADA</v>
          </cell>
          <cell r="O1490" t="str">
            <v>Oliveros Davila Jose Antonio</v>
          </cell>
          <cell r="P1490" t="str">
            <v>OLIVEROS DAVILA JOSE ANTONIO</v>
          </cell>
          <cell r="Q1490" t="str">
            <v>HERNANDEZ RUBIO HECTOR OCTAVIO</v>
          </cell>
          <cell r="R1490" t="str">
            <v>RODRIGUEZ BRAVO ALEJANDRO</v>
          </cell>
          <cell r="T1490" t="str">
            <v>Comprometido</v>
          </cell>
          <cell r="U1490" t="str">
            <v>OLIVEROS DAVILA JOSE ANTONIO</v>
          </cell>
          <cell r="V1490" t="str">
            <v>HERNANDEZ RUBIO HECTOR OCTAVIO</v>
          </cell>
          <cell r="W1490" t="str">
            <v>RODRIGUEZ BRAVO ALEJANDRO</v>
          </cell>
          <cell r="X1490" t="str">
            <v>VIEYRA NAVARRO FRANCISCO JAVIER</v>
          </cell>
          <cell r="Y1490">
            <v>2006</v>
          </cell>
          <cell r="Z1490">
            <v>6</v>
          </cell>
          <cell r="AA1490">
            <v>64345</v>
          </cell>
          <cell r="AB1490">
            <v>0</v>
          </cell>
          <cell r="AC1490">
            <v>0</v>
          </cell>
        </row>
        <row r="1491">
          <cell r="A1491" t="str">
            <v>1-7RCMX</v>
          </cell>
          <cell r="B1491" t="str">
            <v>E1 CLEAR CHANEL PUEBLA - VERACRUZ</v>
          </cell>
          <cell r="C1491" t="str">
            <v>EMPRESARIAL INTERIOR</v>
          </cell>
          <cell r="D1491" t="str">
            <v>OPERADORA MEGACABLE SA DE CV</v>
          </cell>
          <cell r="E1491" t="str">
            <v>OPERADORA MEGACABLE SA DE CV</v>
          </cell>
          <cell r="G1491" t="str">
            <v>1-1BCBN</v>
          </cell>
          <cell r="H1491" t="str">
            <v>MEGACABLE - E1 VERACRUZ-PUEBLA</v>
          </cell>
          <cell r="I1491" t="str">
            <v>Infraestructura</v>
          </cell>
          <cell r="J1491">
            <v>0</v>
          </cell>
          <cell r="K1491" t="str">
            <v>Perdida de la Oportunidad</v>
          </cell>
          <cell r="L1491" t="str">
            <v>Nuevo Servicio</v>
          </cell>
          <cell r="M1491" t="str">
            <v>Línea Plus</v>
          </cell>
          <cell r="N1491" t="str">
            <v>3B-LINEA PRIVADA</v>
          </cell>
          <cell r="O1491" t="str">
            <v>Loustaunau Valdes Manuel</v>
          </cell>
          <cell r="P1491" t="str">
            <v>LOUSTAUNAU VALDES JOSE MANUEL</v>
          </cell>
          <cell r="Q1491" t="str">
            <v>ARIAS CERPA GUSTAVO</v>
          </cell>
          <cell r="R1491" t="str">
            <v>SANTANA ESPINOSA LUIS MANUEL</v>
          </cell>
          <cell r="S1491" t="str">
            <v>I</v>
          </cell>
          <cell r="T1491" t="str">
            <v>No Comprometido</v>
          </cell>
          <cell r="U1491" t="str">
            <v>LOUSTAUNAU VALDES JOSE MANUEL</v>
          </cell>
          <cell r="V1491" t="str">
            <v>ARIAS CERPA GUSTAVO</v>
          </cell>
          <cell r="W1491" t="str">
            <v>SANTANA ESPINOSA LUIS MANUEL</v>
          </cell>
          <cell r="X1491" t="str">
            <v>ZENTENO CERVANTES MARIO ALBERTO</v>
          </cell>
          <cell r="Y1491">
            <v>2006</v>
          </cell>
          <cell r="Z1491">
            <v>6</v>
          </cell>
          <cell r="AA1491">
            <v>61334</v>
          </cell>
          <cell r="AB1491">
            <v>0</v>
          </cell>
          <cell r="AC1491">
            <v>0</v>
          </cell>
          <cell r="AD1491" t="str">
            <v>Valdes Miramontes Miguel Angel</v>
          </cell>
        </row>
        <row r="1492">
          <cell r="A1492" t="str">
            <v>1+7Y5+264</v>
          </cell>
          <cell r="B1492" t="str">
            <v>Oportunidad a partir de la renovación del contrato 180 del customer 2003464 CECOBAN SA DE CV, vence 17/JUN/2006. Verificar producto y montos asignados en la oportunidad</v>
          </cell>
          <cell r="C1492" t="str">
            <v>CORPORATIVO</v>
          </cell>
          <cell r="D1492" t="str">
            <v>CECOBAN</v>
          </cell>
          <cell r="E1492" t="str">
            <v>CECOBAN SA DE CV</v>
          </cell>
          <cell r="G1492" t="str">
            <v>1+K9+2174</v>
          </cell>
          <cell r="H1492" t="str">
            <v>3B-LINEA PRIVADA, RENOVACION DOCTO 180</v>
          </cell>
          <cell r="I1492" t="str">
            <v>Infraestructura</v>
          </cell>
          <cell r="J1492">
            <v>0</v>
          </cell>
          <cell r="K1492" t="str">
            <v>Perdida de la Oportunidad</v>
          </cell>
          <cell r="L1492" t="str">
            <v>Renovación del Servicio</v>
          </cell>
          <cell r="M1492" t="str">
            <v>Punto Multipunto</v>
          </cell>
          <cell r="N1492" t="str">
            <v>3B-LINEA PRIVADA</v>
          </cell>
          <cell r="O1492" t="str">
            <v>Sanchez Ruiz Rafael Antonio</v>
          </cell>
          <cell r="P1492" t="str">
            <v>SANCHEZ RUIZ RAFAEL ANTONIO</v>
          </cell>
          <cell r="Q1492" t="str">
            <v>HERNANDEZ RUBIO HECTOR OCTAVIO</v>
          </cell>
          <cell r="R1492" t="str">
            <v>RODRIGUEZ BRAVO ALEJANDRO</v>
          </cell>
          <cell r="T1492" t="str">
            <v>No Comprometido</v>
          </cell>
          <cell r="U1492" t="str">
            <v>SANCHEZ RUIZ RAFAEL ANTONIO</v>
          </cell>
          <cell r="V1492" t="str">
            <v>HERNANDEZ RUBIO HECTOR OCTAVIO</v>
          </cell>
          <cell r="W1492" t="str">
            <v>RODRIGUEZ BRAVO ALEJANDRO</v>
          </cell>
          <cell r="X1492" t="str">
            <v>VIEYRA NAVARRO FRANCISCO JAVIER</v>
          </cell>
          <cell r="Y1492">
            <v>2006</v>
          </cell>
          <cell r="Z1492">
            <v>6</v>
          </cell>
          <cell r="AA1492">
            <v>55335</v>
          </cell>
          <cell r="AB1492">
            <v>0</v>
          </cell>
          <cell r="AC1492">
            <v>0</v>
          </cell>
        </row>
        <row r="1493">
          <cell r="A1493" t="str">
            <v>1-JMQ2K</v>
          </cell>
          <cell r="B1493" t="str">
            <v>EL CLIENTE SOLICITA UN ENLACE LAN TO LAN A 50MB DE SUS OFICINAS DE TORRE ACUARIO HACIA KIO. DOBLE ACOMETIDA Y DOBLE EQUIPO. DEBE INSTALARSE EL 20 DE JUNIO POR INSTRUCCIÓN DE OSCAR RODRÍGUEZ</v>
          </cell>
          <cell r="C1493" t="str">
            <v>CORPORATIVO</v>
          </cell>
          <cell r="D1493" t="str">
            <v>GRUPO MODELO</v>
          </cell>
          <cell r="E1493" t="str">
            <v>DIBLO CORPORATIVO SA DE CV</v>
          </cell>
          <cell r="G1493" t="str">
            <v>1+2F+51</v>
          </cell>
          <cell r="H1493" t="str">
            <v>ENLACE LAN TO LAN TORRE ACUARIO - KIO 50MB</v>
          </cell>
          <cell r="I1493" t="str">
            <v>Infraestructura</v>
          </cell>
          <cell r="J1493">
            <v>100</v>
          </cell>
          <cell r="K1493" t="str">
            <v>Facturación Total del Servicio</v>
          </cell>
          <cell r="L1493" t="str">
            <v>Nuevo Servicio</v>
          </cell>
          <cell r="M1493" t="str">
            <v>Metro Ethernet Avantel</v>
          </cell>
          <cell r="N1493" t="str">
            <v>3B-LINEA PRIVADA</v>
          </cell>
          <cell r="O1493" t="str">
            <v>Estebanes Ruiz Jose Luis</v>
          </cell>
          <cell r="P1493" t="str">
            <v>ESTEBANES RUIZ JOSE LUIS</v>
          </cell>
          <cell r="Q1493" t="str">
            <v>GONZALEZ GARRIDO GERARDO</v>
          </cell>
          <cell r="R1493" t="str">
            <v>GUZMAN FLORES LAURA ISELA</v>
          </cell>
          <cell r="T1493" t="str">
            <v>Comprometido</v>
          </cell>
          <cell r="U1493" t="str">
            <v>ESTEBANES RUIZ JOSE LUIS</v>
          </cell>
          <cell r="V1493" t="str">
            <v>GONZALEZ GARRIDO GERARDO</v>
          </cell>
          <cell r="W1493" t="str">
            <v>GUZMAN FLORES LAURA ISELA</v>
          </cell>
          <cell r="X1493" t="str">
            <v>VIEYRA NAVARRO FRANCISCO JAVIER</v>
          </cell>
          <cell r="Y1493">
            <v>2006</v>
          </cell>
          <cell r="Z1493">
            <v>6</v>
          </cell>
          <cell r="AA1493">
            <v>51000</v>
          </cell>
          <cell r="AB1493">
            <v>0</v>
          </cell>
          <cell r="AC1493">
            <v>0</v>
          </cell>
          <cell r="AD1493" t="str">
            <v>Garcia Moscol Tomas Guillermo</v>
          </cell>
        </row>
        <row r="1494">
          <cell r="A1494" t="str">
            <v>1-JR2M6</v>
          </cell>
          <cell r="B1494" t="str">
            <v>MEGACABLE - MIGRACION E3 A SMT1 TORREON</v>
          </cell>
          <cell r="C1494" t="str">
            <v>EMPRESARIAL INTERIOR</v>
          </cell>
          <cell r="D1494" t="str">
            <v>OPERADORA MEGACABLE SA DE CV</v>
          </cell>
          <cell r="E1494" t="str">
            <v>OPERADORA MEGACABLE SA DE CV</v>
          </cell>
          <cell r="G1494" t="str">
            <v>1-1BCBN</v>
          </cell>
          <cell r="H1494" t="str">
            <v>MEGACABLE - MIGRACION E3 A SMT1 TORREON</v>
          </cell>
          <cell r="I1494" t="str">
            <v>Infraestructura</v>
          </cell>
          <cell r="J1494">
            <v>100</v>
          </cell>
          <cell r="K1494" t="str">
            <v>Facturación Total del Servicio</v>
          </cell>
          <cell r="L1494" t="str">
            <v>Incremento del Servicio</v>
          </cell>
          <cell r="M1494" t="str">
            <v>Internet Alta Capacidad</v>
          </cell>
          <cell r="N1494" t="str">
            <v>3C-INTERNET ALTA CAPACIDAD</v>
          </cell>
          <cell r="O1494" t="str">
            <v>Loustaunau Valdes Manuel</v>
          </cell>
          <cell r="P1494" t="str">
            <v>LOUSTAUNAU VALDES JOSE MANUEL</v>
          </cell>
          <cell r="Q1494" t="str">
            <v>ARIAS CERPA GUSTAVO</v>
          </cell>
          <cell r="R1494" t="str">
            <v>SANTANA ESPINOSA LUIS MANUEL</v>
          </cell>
          <cell r="S1494" t="str">
            <v>I</v>
          </cell>
          <cell r="T1494" t="str">
            <v>Comprometido</v>
          </cell>
          <cell r="U1494" t="str">
            <v>LOUSTAUNAU VALDES JOSE MANUEL</v>
          </cell>
          <cell r="V1494" t="str">
            <v>ARIAS CERPA GUSTAVO</v>
          </cell>
          <cell r="W1494" t="str">
            <v>SANTANA ESPINOSA LUIS MANUEL</v>
          </cell>
          <cell r="X1494" t="str">
            <v>ZENTENO CERVANTES MARIO ALBERTO</v>
          </cell>
          <cell r="Y1494">
            <v>2006</v>
          </cell>
          <cell r="Z1494">
            <v>6</v>
          </cell>
          <cell r="AA1494">
            <v>50000</v>
          </cell>
          <cell r="AB1494">
            <v>0</v>
          </cell>
          <cell r="AC1494">
            <v>0</v>
          </cell>
          <cell r="AD1494" t="str">
            <v>Valdes Miramontes Miguel Angel</v>
          </cell>
        </row>
        <row r="1495">
          <cell r="A1495" t="str">
            <v>1+7Y5+289</v>
          </cell>
          <cell r="B1495" t="str">
            <v>Oportunidad a partir de la renovación del contrato 352 del customer 2501566 CEMENTOS APASCO SA DE CV, vence 12/JUN/2006. Verificar producto y montos asignados en la oportunidad</v>
          </cell>
          <cell r="C1495" t="str">
            <v>CORPORATIVO</v>
          </cell>
          <cell r="D1495" t="str">
            <v>APASCO</v>
          </cell>
          <cell r="E1495" t="str">
            <v>APASCO SA DE CV</v>
          </cell>
          <cell r="G1495" t="str">
            <v>1+5N+13</v>
          </cell>
          <cell r="H1495" t="str">
            <v>3D-INTERNET DEDICADO, RENOVACION DOCTO 352</v>
          </cell>
          <cell r="I1495" t="str">
            <v>Infraestructura</v>
          </cell>
          <cell r="J1495">
            <v>100</v>
          </cell>
          <cell r="K1495" t="str">
            <v>Facturación Total del Servicio</v>
          </cell>
          <cell r="L1495" t="str">
            <v>Renovación del Servicio</v>
          </cell>
          <cell r="M1495" t="str">
            <v>Internet Smart Blocks Small</v>
          </cell>
          <cell r="N1495" t="str">
            <v>3D-INTERNET DEDICADO</v>
          </cell>
          <cell r="O1495" t="str">
            <v>Paucic Fraire Erick Santiago</v>
          </cell>
          <cell r="P1495" t="str">
            <v>PAUCIC FRAIRE ERICK SANTIAGO</v>
          </cell>
          <cell r="Q1495" t="str">
            <v>GONZALEZ GARRIDO GERARDO</v>
          </cell>
          <cell r="R1495" t="str">
            <v>GUZMAN FLORES LAURA ISELA</v>
          </cell>
          <cell r="U1495" t="str">
            <v>PAUCIC FRAIRE ERICK SANTIAGO</v>
          </cell>
          <cell r="V1495" t="str">
            <v>GONZALEZ GARRIDO GERARDO</v>
          </cell>
          <cell r="W1495" t="str">
            <v>GUZMAN FLORES LAURA ISELA</v>
          </cell>
          <cell r="X1495" t="str">
            <v>VIEYRA NAVARRO FRANCISCO JAVIER</v>
          </cell>
          <cell r="Y1495">
            <v>2006</v>
          </cell>
          <cell r="Z1495">
            <v>6</v>
          </cell>
          <cell r="AA1495">
            <v>48217</v>
          </cell>
          <cell r="AB1495">
            <v>0</v>
          </cell>
          <cell r="AC1495">
            <v>0</v>
          </cell>
        </row>
        <row r="1496">
          <cell r="A1496" t="str">
            <v>1-IJZGD</v>
          </cell>
          <cell r="B1496" t="str">
            <v>INTERNET CORPORATIVO DE 256Kbps, 512Kbps, 1.024Mbps. 6 CIRCUITOS DE 256Kbps, 1 de 512Kbps y 1 de 1.024Mbps.</v>
          </cell>
          <cell r="C1496" t="str">
            <v>EMPRESARIAL MEXICO</v>
          </cell>
          <cell r="D1496" t="str">
            <v>AEROCALIFORNIA</v>
          </cell>
          <cell r="E1496" t="str">
            <v>AEROCALIFORNIA SA DE CV</v>
          </cell>
          <cell r="F1496" t="str">
            <v>TERRITORIAL</v>
          </cell>
          <cell r="G1496" t="str">
            <v>1+10Q+1240</v>
          </cell>
          <cell r="H1496" t="str">
            <v>INTERNET DEDICADO 8 CIRCUITOS</v>
          </cell>
          <cell r="I1496" t="str">
            <v>Infraestructura</v>
          </cell>
          <cell r="J1496">
            <v>100</v>
          </cell>
          <cell r="K1496" t="str">
            <v>Facturación Total del Servicio</v>
          </cell>
          <cell r="L1496" t="str">
            <v>Nuevo Servicio</v>
          </cell>
          <cell r="M1496" t="str">
            <v>Internet Corporativo Avantel</v>
          </cell>
          <cell r="N1496" t="str">
            <v>3D-INTERNET DEDICADO</v>
          </cell>
          <cell r="O1496" t="str">
            <v>Jacobo Garcia Agustin</v>
          </cell>
          <cell r="P1496" t="str">
            <v>JACOBO GARCIA AGUSTIN</v>
          </cell>
          <cell r="Q1496" t="str">
            <v>MORARI TOSTADO LEONEL</v>
          </cell>
          <cell r="R1496" t="str">
            <v>MEZA BRAVO HECTOR MANUEL</v>
          </cell>
          <cell r="S1496" t="str">
            <v>I.I</v>
          </cell>
          <cell r="T1496" t="str">
            <v>Comprometido</v>
          </cell>
          <cell r="U1496" t="str">
            <v>JACOBO GARCIA AGUSTIN</v>
          </cell>
          <cell r="V1496" t="str">
            <v>MORARI TOSTADO LEONEL</v>
          </cell>
          <cell r="W1496" t="str">
            <v>MEZA BRAVO HECTOR MANUEL</v>
          </cell>
          <cell r="X1496" t="str">
            <v>LOVO REYES JUAN CARLOS</v>
          </cell>
          <cell r="Y1496">
            <v>2006</v>
          </cell>
          <cell r="Z1496">
            <v>6</v>
          </cell>
          <cell r="AA1496">
            <v>45700</v>
          </cell>
          <cell r="AB1496">
            <v>0</v>
          </cell>
          <cell r="AC1496">
            <v>0</v>
          </cell>
          <cell r="AD1496" t="str">
            <v>Escobedo Navar Fernando</v>
          </cell>
        </row>
        <row r="1497">
          <cell r="A1497" t="str">
            <v>1-EAQPP</v>
          </cell>
          <cell r="B1497" t="str">
            <v>4STM1s LOCALES MEX,MTY O GDJ.</v>
          </cell>
          <cell r="C1497" t="str">
            <v>INTERNACIONAL</v>
          </cell>
          <cell r="D1497" t="str">
            <v>SISTEMAS DE COMUNICACIONES TRONCALES</v>
          </cell>
          <cell r="F1497" t="str">
            <v>INTERNACIONAL</v>
          </cell>
          <cell r="G1497" t="str">
            <v>1+9P+80</v>
          </cell>
          <cell r="H1497" t="str">
            <v>4STM1S LOCALES MEX, MTY O GDJ.</v>
          </cell>
          <cell r="I1497" t="str">
            <v>Infraestructura</v>
          </cell>
          <cell r="J1497">
            <v>25</v>
          </cell>
          <cell r="K1497" t="str">
            <v>Entrega de la Primera Propuesta</v>
          </cell>
          <cell r="L1497" t="str">
            <v>Nuevo Servicio</v>
          </cell>
          <cell r="M1497" t="str">
            <v>Línea Privada de Alta Capacidad</v>
          </cell>
          <cell r="N1497" t="str">
            <v>3B-LINEA PRIVADA</v>
          </cell>
          <cell r="O1497" t="str">
            <v>Martinez Hernandez Oscar</v>
          </cell>
          <cell r="P1497" t="str">
            <v>MARTINEZ HERNANDEZ OSCAR</v>
          </cell>
          <cell r="Q1497" t="str">
            <v>HERNANDEZ GONZALEZ JOEL</v>
          </cell>
          <cell r="R1497" t="str">
            <v>VILLASCAN LEE MARCO ANTONIO</v>
          </cell>
          <cell r="U1497" t="str">
            <v>MARTINEZ HERNANDEZ OSCAR</v>
          </cell>
          <cell r="V1497" t="str">
            <v>HERNANDEZ GONZALEZ JOEL</v>
          </cell>
          <cell r="W1497" t="str">
            <v>VILLASCAN LEE MARCO ANTONIO</v>
          </cell>
          <cell r="X1497" t="str">
            <v>VILLASCAN LEE MARCO ANTONIO</v>
          </cell>
          <cell r="Y1497">
            <v>2006</v>
          </cell>
          <cell r="Z1497">
            <v>6</v>
          </cell>
          <cell r="AA1497">
            <v>45000</v>
          </cell>
          <cell r="AB1497">
            <v>0</v>
          </cell>
          <cell r="AC1497">
            <v>0</v>
          </cell>
        </row>
        <row r="1498">
          <cell r="A1498" t="str">
            <v>1-HG7TK</v>
          </cell>
          <cell r="B1498" t="str">
            <v>3 e1`s</v>
          </cell>
          <cell r="C1498" t="str">
            <v>EMPRESARIAL INTERIOR</v>
          </cell>
          <cell r="D1498" t="str">
            <v>UNIVERSIDAD TECNOLOGICA DE TLAXCALA</v>
          </cell>
          <cell r="E1498" t="str">
            <v>UNIVERSIDAD TECNOLOGICA DE TLAXCALA</v>
          </cell>
          <cell r="F1498" t="str">
            <v>PROSPECTO</v>
          </cell>
          <cell r="G1498" t="str">
            <v>1-9JRRT</v>
          </cell>
          <cell r="H1498" t="str">
            <v>3 E1`S</v>
          </cell>
          <cell r="I1498" t="str">
            <v>Infraestructura</v>
          </cell>
          <cell r="J1498">
            <v>0</v>
          </cell>
          <cell r="K1498" t="str">
            <v>Perdida de la Oportunidad</v>
          </cell>
          <cell r="L1498" t="str">
            <v>Primer Servicio</v>
          </cell>
          <cell r="M1498" t="str">
            <v>Internet Corporativo Plus Avantel</v>
          </cell>
          <cell r="N1498" t="str">
            <v>3D-INTERNET DEDICADO</v>
          </cell>
          <cell r="O1498" t="str">
            <v>REYES RENDON ZAIRA ISUA</v>
          </cell>
          <cell r="P1498" t="str">
            <v>REYES RENDON ZAIRA ISUA</v>
          </cell>
          <cell r="Q1498" t="str">
            <v>MENDEZ LARA OMAR</v>
          </cell>
          <cell r="R1498" t="str">
            <v>VI¿OLO URIARTE JAVIER ALEJANDRO</v>
          </cell>
          <cell r="S1498" t="str">
            <v>I</v>
          </cell>
          <cell r="U1498" t="str">
            <v>REYES RENDON ZAIRA ISUA</v>
          </cell>
          <cell r="V1498" t="str">
            <v>MENDEZ LARA OMAR</v>
          </cell>
          <cell r="W1498" t="str">
            <v>VI¿OLO URIARTE JAVIER ALEJANDRO</v>
          </cell>
          <cell r="X1498" t="str">
            <v>ZENTENO CERVANTES MARIO ALBERTO</v>
          </cell>
          <cell r="Y1498">
            <v>2006</v>
          </cell>
          <cell r="Z1498">
            <v>6</v>
          </cell>
          <cell r="AA1498">
            <v>44310</v>
          </cell>
          <cell r="AB1498">
            <v>0</v>
          </cell>
          <cell r="AC1498">
            <v>0</v>
          </cell>
        </row>
        <row r="1499">
          <cell r="A1499" t="str">
            <v>1-J83CT</v>
          </cell>
          <cell r="B1499" t="str">
            <v>M1045 Mexico PIP INSTALL 512k / SYSTEMS MATERIAL HANDLING W0P05024 SO 3305452</v>
          </cell>
          <cell r="C1499" t="str">
            <v>EMPRESARIAL MEXICO</v>
          </cell>
          <cell r="D1499" t="str">
            <v>SYSTEMS MATERIAL HANDLING</v>
          </cell>
          <cell r="E1499" t="str">
            <v>SYSTEMS MATERIAL HANDLING</v>
          </cell>
          <cell r="G1499" t="str">
            <v>1-37WAV</v>
          </cell>
          <cell r="H1499" t="str">
            <v>INTERNET DEDICADO 512 KBPS SYSTEMS MATERIAL HANDLING</v>
          </cell>
          <cell r="I1499" t="str">
            <v>Infraestructura</v>
          </cell>
          <cell r="J1499">
            <v>100</v>
          </cell>
          <cell r="K1499" t="str">
            <v>Facturación Total del Servicio</v>
          </cell>
          <cell r="L1499" t="str">
            <v>Nuevo Servicio</v>
          </cell>
          <cell r="M1499" t="str">
            <v>Internet Dedicado</v>
          </cell>
          <cell r="N1499" t="str">
            <v>3D-INTERNET DEDICADO</v>
          </cell>
          <cell r="O1499" t="str">
            <v>Alday Ramirez Daniel</v>
          </cell>
          <cell r="P1499" t="str">
            <v>ALDAY RAMIREZ DANIEL</v>
          </cell>
          <cell r="Q1499" t="str">
            <v>CORONA ARROYAVE ABELARDO ROBERTO</v>
          </cell>
          <cell r="R1499" t="str">
            <v>CASTA¿EDA RIVAS GABRIEL ALBERTO</v>
          </cell>
          <cell r="S1499" t="str">
            <v>IV.II</v>
          </cell>
          <cell r="T1499" t="str">
            <v>Comprometido</v>
          </cell>
          <cell r="U1499" t="str">
            <v>ALDAY RAMIREZ DANIEL</v>
          </cell>
          <cell r="V1499" t="str">
            <v>CORONA ARROYAVE ABELARDO ROBERTO</v>
          </cell>
          <cell r="W1499" t="str">
            <v>CASTA¿EDA RIVAS GABRIEL ALBERTO</v>
          </cell>
          <cell r="X1499" t="str">
            <v>LOVO REYES JUAN CARLOS</v>
          </cell>
          <cell r="Y1499">
            <v>2006</v>
          </cell>
          <cell r="Z1499">
            <v>6</v>
          </cell>
          <cell r="AA1499">
            <v>40970</v>
          </cell>
          <cell r="AB1499">
            <v>0</v>
          </cell>
          <cell r="AC1499">
            <v>0</v>
          </cell>
        </row>
        <row r="1500">
          <cell r="A1500" t="str">
            <v>1-J63X2</v>
          </cell>
          <cell r="B1500" t="str">
            <v>3 E1'S DE INTERNET DEDICADO</v>
          </cell>
          <cell r="C1500" t="str">
            <v>MERCADOS MASIVOS</v>
          </cell>
          <cell r="D1500" t="str">
            <v>SHEMY MEXICANA SA DE CV</v>
          </cell>
          <cell r="E1500" t="str">
            <v>SHEMY MEXICANA SA DE CV</v>
          </cell>
          <cell r="F1500" t="str">
            <v>PROSPECTO</v>
          </cell>
          <cell r="G1500" t="str">
            <v>1-J2XVG</v>
          </cell>
          <cell r="H1500" t="str">
            <v>INTERNET DEDICADO</v>
          </cell>
          <cell r="I1500" t="str">
            <v>Infraestructura</v>
          </cell>
          <cell r="J1500">
            <v>0</v>
          </cell>
          <cell r="K1500" t="str">
            <v>Perdida de la Oportunidad</v>
          </cell>
          <cell r="L1500" t="str">
            <v>Nuevo Servicio</v>
          </cell>
          <cell r="M1500" t="str">
            <v>Internet Corporativo Avantel</v>
          </cell>
          <cell r="N1500" t="str">
            <v>3D-INTERNET DEDICADO</v>
          </cell>
          <cell r="O1500" t="str">
            <v>Small Business Small Business</v>
          </cell>
          <cell r="P1500" t="str">
            <v>SMALL BUSINESS</v>
          </cell>
          <cell r="Q1500" t="str">
            <v>VERASTEGUI HERRERA PORFIRIO MIGUEL</v>
          </cell>
          <cell r="R1500" t="str">
            <v>VERASTEGUI HERRERA PORFIRIO MIGUEL</v>
          </cell>
          <cell r="T1500" t="str">
            <v>No Comprometido</v>
          </cell>
          <cell r="U1500" t="str">
            <v>SMALL BUSINESS</v>
          </cell>
          <cell r="V1500" t="str">
            <v>VERASTEGUI HERRERA PORFIRIO MIGUEL</v>
          </cell>
          <cell r="W1500" t="str">
            <v>VERASTEGUI HERRERA PORFIRIO MIGUEL</v>
          </cell>
          <cell r="X1500" t="str">
            <v>VERASTEGUI HERRERA PORFIRIO MIGUEL</v>
          </cell>
          <cell r="Y1500">
            <v>2006</v>
          </cell>
          <cell r="Z1500">
            <v>6</v>
          </cell>
          <cell r="AA1500">
            <v>40000</v>
          </cell>
          <cell r="AB1500">
            <v>0</v>
          </cell>
          <cell r="AC1500">
            <v>0</v>
          </cell>
        </row>
        <row r="1501">
          <cell r="A1501" t="str">
            <v>1-ISGZ6</v>
          </cell>
          <cell r="B1501" t="str">
            <v>INTERNET ALTA CAPACIDAD</v>
          </cell>
          <cell r="C1501" t="str">
            <v>EMPRESARIAL INTERIOR</v>
          </cell>
          <cell r="D1501" t="str">
            <v>FUNDACION UNIVERSIDAD DE LAS AMERICAS PUEBLA</v>
          </cell>
          <cell r="E1501" t="str">
            <v>FUNDACION UNIVERSIDAD DE LAS AMERICAS  PUEBLA</v>
          </cell>
          <cell r="F1501" t="str">
            <v>TERRITORIAL</v>
          </cell>
          <cell r="G1501" t="str">
            <v>1-56BN6</v>
          </cell>
          <cell r="H1501" t="str">
            <v>INTERNET ALTA CAPACIDAD E3</v>
          </cell>
          <cell r="I1501" t="str">
            <v>Infraestructura</v>
          </cell>
          <cell r="J1501">
            <v>100</v>
          </cell>
          <cell r="K1501" t="str">
            <v>Facturación Total del Servicio</v>
          </cell>
          <cell r="L1501" t="str">
            <v>Primer Servicio</v>
          </cell>
          <cell r="M1501" t="str">
            <v>Internet Alta Capacidad</v>
          </cell>
          <cell r="N1501" t="str">
            <v>3C-INTERNET ALTA CAPACIDAD</v>
          </cell>
          <cell r="O1501" t="str">
            <v>REYES RENDON ZAIRA ISUA</v>
          </cell>
          <cell r="P1501" t="str">
            <v>REYES RENDON ZAIRA ISUA</v>
          </cell>
          <cell r="Q1501" t="str">
            <v>MENDEZ LARA OMAR</v>
          </cell>
          <cell r="R1501" t="str">
            <v>VI¿OLO URIARTE JAVIER ALEJANDRO</v>
          </cell>
          <cell r="S1501" t="str">
            <v>I</v>
          </cell>
          <cell r="T1501" t="str">
            <v>Comprometido</v>
          </cell>
          <cell r="U1501" t="str">
            <v>REYES RENDON ZAIRA ISUA</v>
          </cell>
          <cell r="V1501" t="str">
            <v>MENDEZ LARA OMAR</v>
          </cell>
          <cell r="W1501" t="str">
            <v>VI¿OLO URIARTE JAVIER ALEJANDRO</v>
          </cell>
          <cell r="X1501" t="str">
            <v>ZENTENO CERVANTES MARIO ALBERTO</v>
          </cell>
          <cell r="Y1501">
            <v>2006</v>
          </cell>
          <cell r="Z1501">
            <v>6</v>
          </cell>
          <cell r="AA1501">
            <v>38000</v>
          </cell>
          <cell r="AB1501">
            <v>0</v>
          </cell>
          <cell r="AC1501">
            <v>0</v>
          </cell>
          <cell r="AD1501" t="str">
            <v>Valdes Miramontes Miguel Angel</v>
          </cell>
        </row>
        <row r="1502">
          <cell r="A1502" t="str">
            <v>1-K3W5V</v>
          </cell>
          <cell r="B1502" t="str">
            <v>1xE1 Tijuana-Monterrey Temporal</v>
          </cell>
          <cell r="C1502" t="str">
            <v>INTERNACIONAL</v>
          </cell>
          <cell r="D1502" t="str">
            <v>AXTEL</v>
          </cell>
          <cell r="E1502" t="str">
            <v>AXTEL SA DE CV</v>
          </cell>
          <cell r="F1502" t="str">
            <v>INTERNACIONAL</v>
          </cell>
          <cell r="G1502" t="str">
            <v>1-G25X</v>
          </cell>
          <cell r="H1502" t="str">
            <v>1XE1 MONTERREY-TIJUANA TEMPORAL</v>
          </cell>
          <cell r="I1502" t="str">
            <v>Infraestructura</v>
          </cell>
          <cell r="J1502">
            <v>90</v>
          </cell>
          <cell r="K1502" t="str">
            <v>Activación Total del Servicio</v>
          </cell>
          <cell r="L1502" t="str">
            <v>Nuevo Servicio</v>
          </cell>
          <cell r="M1502" t="str">
            <v>Línea Plus Misión Crítica</v>
          </cell>
          <cell r="N1502" t="str">
            <v>3B-LINEA PRIVADA</v>
          </cell>
          <cell r="O1502" t="str">
            <v>Cabrera Flores Jose Salvador</v>
          </cell>
          <cell r="P1502" t="str">
            <v>CABRERA FLORES JOSE SALVADOR</v>
          </cell>
          <cell r="Q1502" t="str">
            <v>MANJARREZ LOMELI LAURA ALEXANDRA</v>
          </cell>
          <cell r="R1502" t="str">
            <v>VILLASCAN LEE MARCO ANTONIO</v>
          </cell>
          <cell r="U1502" t="str">
            <v>CABRERA FLORES JOSE SALVADOR</v>
          </cell>
          <cell r="V1502" t="str">
            <v>MANJARREZ LOMELI LAURA ALEXANDRA</v>
          </cell>
          <cell r="W1502" t="str">
            <v>VILLASCAN LEE MARCO ANTONIO</v>
          </cell>
          <cell r="X1502" t="str">
            <v>VILLASCAN LEE MARCO ANTONIO</v>
          </cell>
          <cell r="Y1502">
            <v>2006</v>
          </cell>
          <cell r="Z1502">
            <v>6</v>
          </cell>
          <cell r="AA1502">
            <v>38000</v>
          </cell>
          <cell r="AB1502">
            <v>0</v>
          </cell>
          <cell r="AC1502">
            <v>0</v>
          </cell>
          <cell r="AD1502" t="str">
            <v>Mendoza Valencia Francisco</v>
          </cell>
        </row>
        <row r="1503">
          <cell r="A1503" t="str">
            <v>1-J57NH</v>
          </cell>
          <cell r="B1503" t="str">
            <v>INTERNET BROADBAN</v>
          </cell>
          <cell r="C1503" t="str">
            <v>EMPRESARIAL MEXICO</v>
          </cell>
          <cell r="D1503" t="str">
            <v>ATLANTIS SA DE CV</v>
          </cell>
          <cell r="E1503" t="str">
            <v>ATLANTIS SA DE CV</v>
          </cell>
          <cell r="F1503" t="str">
            <v>TERRITORIAL</v>
          </cell>
          <cell r="G1503" t="str">
            <v>1-3FGAH</v>
          </cell>
          <cell r="H1503" t="str">
            <v>INTERNET BROADBAN</v>
          </cell>
          <cell r="I1503" t="str">
            <v>Infraestructura</v>
          </cell>
          <cell r="J1503">
            <v>0</v>
          </cell>
          <cell r="K1503" t="str">
            <v>Perdida de la Oportunidad</v>
          </cell>
          <cell r="L1503" t="str">
            <v>Nuevo Servicio</v>
          </cell>
          <cell r="M1503" t="str">
            <v>Internet BroadBand AVANTEL</v>
          </cell>
          <cell r="N1503" t="str">
            <v>3D-INTERNET DEDICADO</v>
          </cell>
          <cell r="O1503" t="str">
            <v>Perez Maldonado Christian Arlette</v>
          </cell>
          <cell r="P1503" t="str">
            <v>PEREZ MALDONADO CHRISTIAN ARLET</v>
          </cell>
          <cell r="Q1503" t="str">
            <v>HINOJOSA NAGORE JUAN GABRIEL</v>
          </cell>
          <cell r="R1503" t="str">
            <v>MEZA BRAVO HECTOR MANUEL</v>
          </cell>
          <cell r="S1503" t="str">
            <v>I.III</v>
          </cell>
          <cell r="T1503" t="str">
            <v>Comprometido</v>
          </cell>
          <cell r="U1503" t="str">
            <v>PEREZ MALDONADO CHRISTIAN ARLET</v>
          </cell>
          <cell r="V1503" t="str">
            <v>HINOJOSA NAGORE JUAN GABRIEL</v>
          </cell>
          <cell r="W1503" t="str">
            <v>MEZA BRAVO HECTOR MANUEL</v>
          </cell>
          <cell r="X1503" t="str">
            <v>LOVO REYES JUAN CARLOS</v>
          </cell>
          <cell r="Y1503">
            <v>2006</v>
          </cell>
          <cell r="Z1503">
            <v>6</v>
          </cell>
          <cell r="AA1503">
            <v>36000</v>
          </cell>
          <cell r="AB1503">
            <v>0</v>
          </cell>
          <cell r="AC1503">
            <v>0</v>
          </cell>
        </row>
        <row r="1504">
          <cell r="A1504" t="str">
            <v>1-HTDRY</v>
          </cell>
          <cell r="B1504" t="str">
            <v>INTERNET CONTRALORIA</v>
          </cell>
          <cell r="C1504" t="str">
            <v>EMPRESARIAL INTERIOR</v>
          </cell>
          <cell r="D1504" t="str">
            <v>SECRETARIA DE FINANZAS DEL GOBIERNO DE COAHUILA</v>
          </cell>
          <cell r="G1504" t="str">
            <v>1-63AJ</v>
          </cell>
          <cell r="H1504" t="str">
            <v>INTERNET FINANZAS (VGARIBAY)</v>
          </cell>
          <cell r="I1504" t="str">
            <v>Infraestructura</v>
          </cell>
          <cell r="J1504">
            <v>100</v>
          </cell>
          <cell r="K1504" t="str">
            <v>Facturación Total del Servicio</v>
          </cell>
          <cell r="L1504" t="str">
            <v>Primer Servicio</v>
          </cell>
          <cell r="M1504" t="str">
            <v>Internet Dedicado</v>
          </cell>
          <cell r="N1504" t="str">
            <v>3D-INTERNET DEDICADO</v>
          </cell>
          <cell r="O1504" t="str">
            <v>Ruiz Ibarra Jorge Agustin</v>
          </cell>
          <cell r="P1504" t="str">
            <v>RUIZ IBARRA JORGE AGUSTIN</v>
          </cell>
          <cell r="Q1504" t="str">
            <v>OSORIO AYLLON MIGUEL ITZCOATL</v>
          </cell>
          <cell r="R1504" t="str">
            <v>TREVI¿O GONZALEZ CLAUDIA PATRICIA</v>
          </cell>
          <cell r="T1504" t="str">
            <v>Comprometido</v>
          </cell>
          <cell r="U1504" t="str">
            <v>RUIZ IBARRA JORGE AGUSTIN</v>
          </cell>
          <cell r="V1504" t="str">
            <v>OSORIO AYLLON MIGUEL ITZCOATL</v>
          </cell>
          <cell r="W1504" t="str">
            <v>TREVI¿O GONZALEZ CLAUDIA PATRICIA</v>
          </cell>
          <cell r="X1504" t="str">
            <v>ZENTENO CERVANTES MARIO ALBERTO</v>
          </cell>
          <cell r="Y1504">
            <v>2006</v>
          </cell>
          <cell r="Z1504">
            <v>6</v>
          </cell>
          <cell r="AA1504">
            <v>35000</v>
          </cell>
          <cell r="AB1504">
            <v>0</v>
          </cell>
          <cell r="AC1504">
            <v>0</v>
          </cell>
          <cell r="AD1504" t="str">
            <v>Reyes Toriz Pedro G.</v>
          </cell>
        </row>
        <row r="1505">
          <cell r="A1505" t="str">
            <v>1-K633J</v>
          </cell>
          <cell r="B1505" t="str">
            <v>ES UN DECREMENTO YA QUE EL CLIENTE SOLO REQUIERE 100 PUERTOS Y EN SU PLATAFORMA TIENE ACCESO A 600.</v>
          </cell>
          <cell r="C1505" t="str">
            <v>EMPRESARIAL INTERIOR</v>
          </cell>
          <cell r="D1505" t="str">
            <v>SEDONDE COM SA DE CV</v>
          </cell>
          <cell r="E1505" t="str">
            <v>SEDONDE COM SA DE CV</v>
          </cell>
          <cell r="G1505" t="str">
            <v>1-47RNP</v>
          </cell>
          <cell r="H1505" t="str">
            <v>DECREMENTO A 100 PUERTOS</v>
          </cell>
          <cell r="I1505" t="str">
            <v>Infraestructura</v>
          </cell>
          <cell r="J1505">
            <v>100</v>
          </cell>
          <cell r="K1505" t="str">
            <v>Facturación Total del Servicio</v>
          </cell>
          <cell r="L1505" t="str">
            <v>Renovación Contrato</v>
          </cell>
          <cell r="M1505" t="str">
            <v>Internet Community Access</v>
          </cell>
          <cell r="N1505" t="str">
            <v>2M-INTERNET COMMUNITY ACCESS</v>
          </cell>
          <cell r="O1505" t="str">
            <v>CAMPOS ARRIAGA LUIS EDUARDO</v>
          </cell>
          <cell r="P1505" t="str">
            <v>CAMPOS ARRIAGA LUIS EDUARDO</v>
          </cell>
          <cell r="Q1505" t="str">
            <v>VERA VILLARREAL HECTOR JAVIER</v>
          </cell>
          <cell r="R1505" t="str">
            <v>TREVI¿O GONZALEZ CLAUDIA PATRICIA</v>
          </cell>
          <cell r="U1505" t="str">
            <v>CAMPOS ARRIAGA LUIS EDUARDO</v>
          </cell>
          <cell r="V1505" t="str">
            <v>VERA VILLARREAL HECTOR JAVIER</v>
          </cell>
          <cell r="W1505" t="str">
            <v>TREVI¿O GONZALEZ CLAUDIA PATRICIA</v>
          </cell>
          <cell r="X1505" t="str">
            <v>ZENTENO CERVANTES MARIO ALBERTO</v>
          </cell>
          <cell r="Y1505">
            <v>2006</v>
          </cell>
          <cell r="Z1505">
            <v>6</v>
          </cell>
          <cell r="AA1505">
            <v>32000</v>
          </cell>
          <cell r="AB1505">
            <v>0</v>
          </cell>
          <cell r="AC1505">
            <v>0</v>
          </cell>
        </row>
        <row r="1506">
          <cell r="A1506" t="str">
            <v>1-J006D</v>
          </cell>
          <cell r="B1506" t="str">
            <v>INTERNET COROPORATIVO 4 MBPS EN DEMANDA</v>
          </cell>
          <cell r="C1506" t="str">
            <v>EMPRESARIAL INTERIOR</v>
          </cell>
          <cell r="D1506" t="str">
            <v>GRUPO EMPRESARIAL MEXICANO EN TELECOMUNICACIONES</v>
          </cell>
          <cell r="E1506" t="str">
            <v>GRUPO EMPRESARIAL MEXICANO EN TELECOMUNICACIONES SA DE CV</v>
          </cell>
          <cell r="G1506" t="str">
            <v>1+UF+33</v>
          </cell>
          <cell r="H1506" t="str">
            <v>INTERNET  4 MBPS EN DEMANDA</v>
          </cell>
          <cell r="I1506" t="str">
            <v>Infraestructura</v>
          </cell>
          <cell r="J1506">
            <v>0</v>
          </cell>
          <cell r="K1506" t="str">
            <v>Perdida de la Oportunidad</v>
          </cell>
          <cell r="L1506" t="str">
            <v>Nuevo Servicio</v>
          </cell>
          <cell r="M1506" t="str">
            <v>Internet Alta Capacidad</v>
          </cell>
          <cell r="N1506" t="str">
            <v>3C-INTERNET ALTA CAPACIDAD</v>
          </cell>
          <cell r="O1506" t="str">
            <v>REYES RENDON ZAIRA ISUA</v>
          </cell>
          <cell r="P1506" t="str">
            <v>REYES RENDON ZAIRA ISUA</v>
          </cell>
          <cell r="Q1506" t="str">
            <v>MENDEZ LARA OMAR</v>
          </cell>
          <cell r="R1506" t="str">
            <v>VI¿OLO URIARTE JAVIER ALEJANDRO</v>
          </cell>
          <cell r="S1506" t="str">
            <v>I</v>
          </cell>
          <cell r="U1506" t="str">
            <v>REYES RENDON ZAIRA ISUA</v>
          </cell>
          <cell r="V1506" t="str">
            <v>MENDEZ LARA OMAR</v>
          </cell>
          <cell r="W1506" t="str">
            <v>VI¿OLO URIARTE JAVIER ALEJANDRO</v>
          </cell>
          <cell r="X1506" t="str">
            <v>ZENTENO CERVANTES MARIO ALBERTO</v>
          </cell>
          <cell r="Y1506">
            <v>2006</v>
          </cell>
          <cell r="Z1506">
            <v>6</v>
          </cell>
          <cell r="AA1506">
            <v>30000</v>
          </cell>
          <cell r="AB1506">
            <v>0</v>
          </cell>
          <cell r="AC1506">
            <v>0</v>
          </cell>
        </row>
        <row r="1507">
          <cell r="A1507" t="str">
            <v>1-I70PL</v>
          </cell>
          <cell r="B1507" t="str">
            <v>Se requiere presentar propuesta para el acceso de ultima milla para el servicio Internet de E3 On Demand</v>
          </cell>
          <cell r="C1507" t="str">
            <v>EMPRESARIAL MEXICO</v>
          </cell>
          <cell r="D1507" t="str">
            <v>CABLECOM</v>
          </cell>
          <cell r="E1507" t="str">
            <v>CABLE ADMINISTRADORA  SA DE CV</v>
          </cell>
          <cell r="G1507" t="str">
            <v>1+BU+410</v>
          </cell>
          <cell r="H1507" t="str">
            <v>ACCESO ULTIMA MILLA INTERNET  E3 EDO. DE MEXICO</v>
          </cell>
          <cell r="I1507" t="str">
            <v>Infraestructura</v>
          </cell>
          <cell r="J1507">
            <v>0</v>
          </cell>
          <cell r="K1507" t="str">
            <v>Perdida de la Oportunidad</v>
          </cell>
          <cell r="L1507" t="str">
            <v>Nuevo Servicio</v>
          </cell>
          <cell r="M1507" t="str">
            <v>E3 en Demanda</v>
          </cell>
          <cell r="N1507" t="str">
            <v>3C-INTERNET ALTA CAPACIDAD</v>
          </cell>
          <cell r="O1507" t="str">
            <v>BRAWN OSORIO EDGAR JESUS</v>
          </cell>
          <cell r="P1507" t="str">
            <v>BRAWN OSORIO EDGAR JESUS</v>
          </cell>
          <cell r="Q1507" t="str">
            <v>CARDOS DUARTE GABRIEL ALEJANDRO</v>
          </cell>
          <cell r="R1507" t="str">
            <v>MORA MORA RODOLFO</v>
          </cell>
          <cell r="S1507" t="str">
            <v>II.I</v>
          </cell>
          <cell r="T1507" t="str">
            <v>No Comprometido</v>
          </cell>
          <cell r="U1507" t="str">
            <v>BRAWN OSORIO EDGAR JESUS</v>
          </cell>
          <cell r="V1507" t="str">
            <v>CARDOS DUARTE GABRIEL ALEJANDRO</v>
          </cell>
          <cell r="W1507" t="str">
            <v>MORA MORA RODOLFO</v>
          </cell>
          <cell r="X1507" t="str">
            <v>LOVO REYES JUAN CARLOS</v>
          </cell>
          <cell r="Y1507">
            <v>2006</v>
          </cell>
          <cell r="Z1507">
            <v>6</v>
          </cell>
          <cell r="AA1507">
            <v>30000</v>
          </cell>
          <cell r="AB1507">
            <v>0</v>
          </cell>
          <cell r="AC1507">
            <v>0</v>
          </cell>
        </row>
        <row r="1508">
          <cell r="A1508" t="str">
            <v>1+7Y5+279</v>
          </cell>
          <cell r="B1508" t="str">
            <v>Oportunidad a partir de la renovación del contrato 251 del customer 2505520 FUNNY ENTERTAINMENT INTERNET SA DE CV, vence 06/JUN/2006. Verificar producto y montos asignados en la oportunidad</v>
          </cell>
          <cell r="C1508" t="str">
            <v>INTERNACIONAL</v>
          </cell>
          <cell r="D1508" t="str">
            <v>FUNNY ENTERTAINMENT INTERNET</v>
          </cell>
          <cell r="E1508" t="str">
            <v>FUNNY ENTERTAINMENT INTERNET SA DE CV</v>
          </cell>
          <cell r="F1508" t="str">
            <v>INTERNACIONAL</v>
          </cell>
          <cell r="G1508" t="str">
            <v>1-NSHD</v>
          </cell>
          <cell r="H1508" t="str">
            <v>3D-INTERNET DEDICADO, RENOVACION DOCTO 251</v>
          </cell>
          <cell r="I1508" t="str">
            <v>Infraestructura</v>
          </cell>
          <cell r="J1508">
            <v>10</v>
          </cell>
          <cell r="K1508" t="str">
            <v>Detección de Oportunidad</v>
          </cell>
          <cell r="L1508" t="str">
            <v>Renovación del Servicio</v>
          </cell>
          <cell r="M1508" t="str">
            <v>Internet Smart Blocks Small</v>
          </cell>
          <cell r="N1508" t="str">
            <v>3D-INTERNET DEDICADO</v>
          </cell>
          <cell r="O1508" t="str">
            <v>SALAZAR SANCHEZ ADRIANA</v>
          </cell>
          <cell r="P1508" t="str">
            <v>SALAZAR SANCHEZ ADRIANA</v>
          </cell>
          <cell r="Q1508" t="str">
            <v>MARTIN DEL CAMPO FLORES CLAUDIA ALICIA</v>
          </cell>
          <cell r="R1508" t="str">
            <v>PRIMO DURAN MANUEL</v>
          </cell>
          <cell r="U1508" t="str">
            <v>SALAZAR SANCHEZ ADRIANA</v>
          </cell>
          <cell r="V1508" t="str">
            <v>MARTIN DEL CAMPO FLORES CLAUDIA ALICIA</v>
          </cell>
          <cell r="W1508" t="str">
            <v>PRIMO DURAN MANUEL</v>
          </cell>
          <cell r="X1508" t="str">
            <v>VILLASCAN LEE MARCO ANTONIO</v>
          </cell>
          <cell r="Y1508">
            <v>2006</v>
          </cell>
          <cell r="Z1508">
            <v>6</v>
          </cell>
          <cell r="AA1508">
            <v>29502</v>
          </cell>
          <cell r="AB1508">
            <v>0</v>
          </cell>
          <cell r="AC1508">
            <v>0</v>
          </cell>
        </row>
        <row r="1509">
          <cell r="A1509" t="str">
            <v>1+7Y5+274</v>
          </cell>
          <cell r="B1509" t="str">
            <v>Oportunidad a partir de la renovación del contrato 17986 del customer 2505520 FUNNY ENTERTAINMENT INTERNET SA DE CV, vence 06/JUN/2006. Verificar producto y montos asignados en la oportunidad</v>
          </cell>
          <cell r="C1509" t="str">
            <v>INTERNACIONAL</v>
          </cell>
          <cell r="D1509" t="str">
            <v>FUNNY ENTERTAINMENT INTERNET</v>
          </cell>
          <cell r="E1509" t="str">
            <v>FUNNY ENTERTAINMENT INTERNET SA DE CV</v>
          </cell>
          <cell r="F1509" t="str">
            <v>INTERNACIONAL</v>
          </cell>
          <cell r="G1509" t="str">
            <v>1-NSHD</v>
          </cell>
          <cell r="H1509" t="str">
            <v>3D-INTERNET DEDICADO, RENOVACION DOCTO 17986</v>
          </cell>
          <cell r="I1509" t="str">
            <v>Infraestructura</v>
          </cell>
          <cell r="J1509">
            <v>10</v>
          </cell>
          <cell r="K1509" t="str">
            <v>Detección de Oportunidad</v>
          </cell>
          <cell r="L1509" t="str">
            <v>Renovación del Servicio</v>
          </cell>
          <cell r="M1509" t="str">
            <v>Internet Smart Blocks Small</v>
          </cell>
          <cell r="N1509" t="str">
            <v>3D-INTERNET DEDICADO</v>
          </cell>
          <cell r="O1509" t="str">
            <v>SALAZAR SANCHEZ ADRIANA</v>
          </cell>
          <cell r="P1509" t="str">
            <v>SALAZAR SANCHEZ ADRIANA</v>
          </cell>
          <cell r="Q1509" t="str">
            <v>MARTIN DEL CAMPO FLORES CLAUDIA ALICIA</v>
          </cell>
          <cell r="R1509" t="str">
            <v>PRIMO DURAN MANUEL</v>
          </cell>
          <cell r="U1509" t="str">
            <v>SALAZAR SANCHEZ ADRIANA</v>
          </cell>
          <cell r="V1509" t="str">
            <v>MARTIN DEL CAMPO FLORES CLAUDIA ALICIA</v>
          </cell>
          <cell r="W1509" t="str">
            <v>PRIMO DURAN MANUEL</v>
          </cell>
          <cell r="X1509" t="str">
            <v>VILLASCAN LEE MARCO ANTONIO</v>
          </cell>
          <cell r="Y1509">
            <v>2006</v>
          </cell>
          <cell r="Z1509">
            <v>6</v>
          </cell>
          <cell r="AA1509">
            <v>29502</v>
          </cell>
          <cell r="AB1509">
            <v>0</v>
          </cell>
          <cell r="AC1509">
            <v>0</v>
          </cell>
        </row>
        <row r="1510">
          <cell r="A1510" t="str">
            <v>1+7Y5+277</v>
          </cell>
          <cell r="B1510" t="str">
            <v>Oportunidad a partir de la renovación del contrato 2263 del customer 2505520 FUNNY ENTERTAINMENT INTERNET SA DE CV, vence 27/JUN/2006. Verificar producto y montos asignados en la oportunidad</v>
          </cell>
          <cell r="C1510" t="str">
            <v>INTERNACIONAL</v>
          </cell>
          <cell r="D1510" t="str">
            <v>FUNNY ENTERTAINMENT INTERNET</v>
          </cell>
          <cell r="E1510" t="str">
            <v>FUNNY ENTERTAINMENT INTERNET SA DE CV</v>
          </cell>
          <cell r="F1510" t="str">
            <v>INTERNACIONAL</v>
          </cell>
          <cell r="G1510" t="str">
            <v>1-NSHD</v>
          </cell>
          <cell r="H1510" t="str">
            <v>3D-INTERNET DEDICADO, RENOVACION DOCTO 2263</v>
          </cell>
          <cell r="I1510" t="str">
            <v>Infraestructura</v>
          </cell>
          <cell r="J1510">
            <v>10</v>
          </cell>
          <cell r="K1510" t="str">
            <v>Detección de Oportunidad</v>
          </cell>
          <cell r="L1510" t="str">
            <v>Renovación del Servicio</v>
          </cell>
          <cell r="M1510" t="str">
            <v>Internet Smart Blocks Small</v>
          </cell>
          <cell r="N1510" t="str">
            <v>3D-INTERNET DEDICADO</v>
          </cell>
          <cell r="O1510" t="str">
            <v>SALAZAR SANCHEZ ADRIANA</v>
          </cell>
          <cell r="P1510" t="str">
            <v>SALAZAR SANCHEZ ADRIANA</v>
          </cell>
          <cell r="Q1510" t="str">
            <v>MARTIN DEL CAMPO FLORES CLAUDIA ALICIA</v>
          </cell>
          <cell r="R1510" t="str">
            <v>PRIMO DURAN MANUEL</v>
          </cell>
          <cell r="U1510" t="str">
            <v>SALAZAR SANCHEZ ADRIANA</v>
          </cell>
          <cell r="V1510" t="str">
            <v>MARTIN DEL CAMPO FLORES CLAUDIA ALICIA</v>
          </cell>
          <cell r="W1510" t="str">
            <v>PRIMO DURAN MANUEL</v>
          </cell>
          <cell r="X1510" t="str">
            <v>VILLASCAN LEE MARCO ANTONIO</v>
          </cell>
          <cell r="Y1510">
            <v>2006</v>
          </cell>
          <cell r="Z1510">
            <v>6</v>
          </cell>
          <cell r="AA1510">
            <v>29502</v>
          </cell>
          <cell r="AB1510">
            <v>0</v>
          </cell>
          <cell r="AC1510">
            <v>0</v>
          </cell>
        </row>
        <row r="1511">
          <cell r="A1511" t="str">
            <v>1+7Y5+271</v>
          </cell>
          <cell r="B1511" t="str">
            <v>Oportunidad a partir de la renovación del contrato 1372 del customer 2502340 VERITAS SOFTWERE MEXICO SA DE CV, vence 20/JUN/2006. Verificar producto y montos asignados en la oportunidad</v>
          </cell>
          <cell r="C1511" t="str">
            <v>EMPRESARIAL MEXICO</v>
          </cell>
          <cell r="D1511" t="str">
            <v>VERITAS SOFTWARE MEXICO</v>
          </cell>
          <cell r="E1511" t="str">
            <v>VERITAS SOFTWARE DE MEXICO SA DE CV</v>
          </cell>
          <cell r="G1511" t="str">
            <v>1+BU+785</v>
          </cell>
          <cell r="H1511" t="str">
            <v>3D-INTERNET DEDICADO, RENOVACION DOCTO 1372</v>
          </cell>
          <cell r="I1511" t="str">
            <v>Infraestructura</v>
          </cell>
          <cell r="J1511">
            <v>25</v>
          </cell>
          <cell r="K1511" t="str">
            <v>Entrega de la Primera Propuesta</v>
          </cell>
          <cell r="L1511" t="str">
            <v>Renovación del Servicio</v>
          </cell>
          <cell r="M1511" t="str">
            <v>Internet Smart Blocks Small</v>
          </cell>
          <cell r="N1511" t="str">
            <v>3D-INTERNET DEDICADO</v>
          </cell>
          <cell r="O1511" t="str">
            <v>GONZALEZ SANS AGLAY LYSSET</v>
          </cell>
          <cell r="P1511" t="str">
            <v>GONZALEZ SANS AGLAY LYSSET</v>
          </cell>
          <cell r="Q1511" t="str">
            <v>ROSKARITZ HENNING GEORG GILBERT</v>
          </cell>
          <cell r="R1511" t="str">
            <v>VALDUEZA GUADARRAMA MIGUEL ALFONSO</v>
          </cell>
          <cell r="U1511" t="str">
            <v>GONZALEZ SANS AGLAY LYSSET</v>
          </cell>
          <cell r="V1511" t="str">
            <v>ROSKARITZ HENNING GEORG GILBERT</v>
          </cell>
          <cell r="W1511" t="str">
            <v>VALDUEZA GUADARRAMA MIGUEL ALFONSO</v>
          </cell>
          <cell r="X1511" t="str">
            <v>LOVO REYES JUAN CARLOS</v>
          </cell>
          <cell r="Y1511">
            <v>2006</v>
          </cell>
          <cell r="Z1511">
            <v>6</v>
          </cell>
          <cell r="AA1511">
            <v>27141</v>
          </cell>
          <cell r="AB1511">
            <v>0</v>
          </cell>
          <cell r="AC1511">
            <v>0</v>
          </cell>
        </row>
        <row r="1512">
          <cell r="A1512" t="str">
            <v>1-JA7L9</v>
          </cell>
          <cell r="B1512" t="str">
            <v>2 ENLACES A INTERNET</v>
          </cell>
          <cell r="C1512" t="str">
            <v>EMPRESARIAL INTERIOR</v>
          </cell>
          <cell r="D1512" t="str">
            <v>DONALDSON</v>
          </cell>
          <cell r="E1512" t="str">
            <v>DONALDSON SA DE CV</v>
          </cell>
          <cell r="G1512" t="str">
            <v>1+VV+756</v>
          </cell>
          <cell r="H1512" t="str">
            <v>DOS ENLACES A INTERNET</v>
          </cell>
          <cell r="I1512" t="str">
            <v>Infraestructura</v>
          </cell>
          <cell r="J1512">
            <v>100</v>
          </cell>
          <cell r="K1512" t="str">
            <v>Facturación Total del Servicio</v>
          </cell>
          <cell r="L1512" t="str">
            <v>Nuevo Servicio</v>
          </cell>
          <cell r="M1512" t="str">
            <v>Internet Corporativo Avantel</v>
          </cell>
          <cell r="N1512" t="str">
            <v>3D-INTERNET DEDICADO</v>
          </cell>
          <cell r="O1512" t="str">
            <v>Betancourt Araujo José Cástulo</v>
          </cell>
          <cell r="P1512" t="str">
            <v>BETANCOURT ARAUJO JOSE CASTULO</v>
          </cell>
          <cell r="Q1512" t="str">
            <v>ANGULO CERVERA ENRIQUE</v>
          </cell>
          <cell r="R1512" t="str">
            <v>SANTANA ESPINOSA LUIS MANUEL</v>
          </cell>
          <cell r="S1512" t="str">
            <v>IV</v>
          </cell>
          <cell r="T1512" t="str">
            <v>Comprometido</v>
          </cell>
          <cell r="U1512" t="str">
            <v>BETANCOURT ARAUJO JOSE CASTULO</v>
          </cell>
          <cell r="V1512" t="str">
            <v>ANGULO CERVERA ENRIQUE</v>
          </cell>
          <cell r="W1512" t="str">
            <v>SANTANA ESPINOSA LUIS MANUEL</v>
          </cell>
          <cell r="X1512" t="str">
            <v>ZENTENO CERVANTES MARIO ALBERTO</v>
          </cell>
          <cell r="Y1512">
            <v>2006</v>
          </cell>
          <cell r="Z1512">
            <v>6</v>
          </cell>
          <cell r="AA1512">
            <v>26000</v>
          </cell>
          <cell r="AB1512">
            <v>0</v>
          </cell>
          <cell r="AC1512">
            <v>0</v>
          </cell>
        </row>
        <row r="1513">
          <cell r="A1513" t="str">
            <v>1-I1E9A</v>
          </cell>
          <cell r="B1513" t="str">
            <v>internet 2048</v>
          </cell>
          <cell r="C1513" t="str">
            <v>EMPRESARIAL MEXICO</v>
          </cell>
          <cell r="D1513" t="str">
            <v>PROBIOMED</v>
          </cell>
          <cell r="E1513" t="str">
            <v>PROBIOMED SA DE CV</v>
          </cell>
          <cell r="G1513" t="str">
            <v>1-HMKH</v>
          </cell>
          <cell r="H1513" t="str">
            <v>INTERNET 2048</v>
          </cell>
          <cell r="I1513" t="str">
            <v>Infraestructura</v>
          </cell>
          <cell r="J1513">
            <v>0</v>
          </cell>
          <cell r="K1513" t="str">
            <v>Perdida de la Oportunidad</v>
          </cell>
          <cell r="L1513" t="str">
            <v>Primer Servicio</v>
          </cell>
          <cell r="M1513" t="str">
            <v>Internet Corporativo Avantel</v>
          </cell>
          <cell r="N1513" t="str">
            <v>3D-INTERNET DEDICADO</v>
          </cell>
          <cell r="O1513" t="str">
            <v>Jacobo Garcia Agustin</v>
          </cell>
          <cell r="P1513" t="str">
            <v>JACOBO GARCIA AGUSTIN</v>
          </cell>
          <cell r="Q1513" t="str">
            <v>MORARI TOSTADO LEONEL</v>
          </cell>
          <cell r="R1513" t="str">
            <v>MEZA BRAVO HECTOR MANUEL</v>
          </cell>
          <cell r="S1513" t="str">
            <v>I.I</v>
          </cell>
          <cell r="T1513" t="str">
            <v>Comprometido</v>
          </cell>
          <cell r="U1513" t="str">
            <v>JACOBO GARCIA AGUSTIN</v>
          </cell>
          <cell r="V1513" t="str">
            <v>MORARI TOSTADO LEONEL</v>
          </cell>
          <cell r="W1513" t="str">
            <v>MEZA BRAVO HECTOR MANUEL</v>
          </cell>
          <cell r="X1513" t="str">
            <v>LOVO REYES JUAN CARLOS</v>
          </cell>
          <cell r="Y1513">
            <v>2006</v>
          </cell>
          <cell r="Z1513">
            <v>6</v>
          </cell>
          <cell r="AA1513">
            <v>25000</v>
          </cell>
          <cell r="AB1513">
            <v>0</v>
          </cell>
          <cell r="AC1513">
            <v>0</v>
          </cell>
        </row>
        <row r="1514">
          <cell r="A1514" t="str">
            <v>1-J0L29</v>
          </cell>
          <cell r="B1514" t="str">
            <v>CONMUTACIÓN AUTOMÁTICA PARA EQUIPO ADM</v>
          </cell>
          <cell r="C1514" t="str">
            <v>INTERNACIONAL</v>
          </cell>
          <cell r="D1514" t="str">
            <v>B TEL</v>
          </cell>
          <cell r="E1514" t="str">
            <v>B TEL, S.A. DE C.V.</v>
          </cell>
          <cell r="F1514" t="str">
            <v>INTERNACIONAL</v>
          </cell>
          <cell r="G1514" t="str">
            <v>1+9P+28</v>
          </cell>
          <cell r="H1514" t="str">
            <v>DIVERSIDAD CANCÚN FIBRA</v>
          </cell>
          <cell r="I1514" t="str">
            <v>Infraestructura</v>
          </cell>
          <cell r="J1514">
            <v>0</v>
          </cell>
          <cell r="K1514" t="str">
            <v>Perdida de la Oportunidad</v>
          </cell>
          <cell r="L1514" t="str">
            <v>Nuevo Servicio</v>
          </cell>
          <cell r="M1514" t="str">
            <v>Internet Alta Capacidad</v>
          </cell>
          <cell r="N1514" t="str">
            <v>3C-INTERNET ALTA CAPACIDAD</v>
          </cell>
          <cell r="O1514" t="str">
            <v>Castillo Lovera Claudia Edith</v>
          </cell>
          <cell r="P1514" t="str">
            <v>CASTILLO LOVERA CLAUDIA EDITH</v>
          </cell>
          <cell r="Q1514" t="str">
            <v>MANJARREZ LOMELI LAURA ALEXANDRA</v>
          </cell>
          <cell r="R1514" t="str">
            <v>VILLASCAN LEE MARCO ANTONIO</v>
          </cell>
          <cell r="T1514" t="str">
            <v>No Comprometido</v>
          </cell>
          <cell r="U1514" t="str">
            <v>CASTILLO LOVERA CLAUDIA EDITH</v>
          </cell>
          <cell r="V1514" t="str">
            <v>MANJARREZ LOMELI LAURA ALEXANDRA</v>
          </cell>
          <cell r="W1514" t="str">
            <v>VILLASCAN LEE MARCO ANTONIO</v>
          </cell>
          <cell r="X1514" t="str">
            <v>VILLASCAN LEE MARCO ANTONIO</v>
          </cell>
          <cell r="Y1514">
            <v>2006</v>
          </cell>
          <cell r="Z1514">
            <v>6</v>
          </cell>
          <cell r="AA1514">
            <v>25000</v>
          </cell>
          <cell r="AB1514">
            <v>0</v>
          </cell>
          <cell r="AC1514">
            <v>0</v>
          </cell>
          <cell r="AD1514" t="str">
            <v>Gamez Martinez Hector Gustavo</v>
          </cell>
        </row>
        <row r="1515">
          <cell r="A1515" t="str">
            <v>1-IFQR5</v>
          </cell>
          <cell r="B1515" t="str">
            <v>Internet 1xE1 plus Interjet</v>
          </cell>
          <cell r="C1515" t="str">
            <v>CORPORATIVO</v>
          </cell>
          <cell r="D1515" t="str">
            <v>ABC AEROLINEAS</v>
          </cell>
          <cell r="E1515" t="str">
            <v>ABC AEROLINEAS SA DE CV</v>
          </cell>
          <cell r="G1515" t="str">
            <v>1-CWLGV</v>
          </cell>
          <cell r="H1515" t="str">
            <v>1XE1 INTERNET PLUS INTERJET</v>
          </cell>
          <cell r="I1515" t="str">
            <v>Infraestructura</v>
          </cell>
          <cell r="J1515">
            <v>100</v>
          </cell>
          <cell r="K1515" t="str">
            <v>Facturación Total del Servicio</v>
          </cell>
          <cell r="L1515" t="str">
            <v>Nuevo Servicio</v>
          </cell>
          <cell r="M1515" t="str">
            <v>Internet Corporativo Plus Avantel</v>
          </cell>
          <cell r="N1515" t="str">
            <v>3D-INTERNET DEDICADO</v>
          </cell>
          <cell r="O1515" t="str">
            <v>Ojeda Bautista Edgar Octavio</v>
          </cell>
          <cell r="P1515" t="str">
            <v>OJEDA BAUTISTA EDGAR OCTAVIO</v>
          </cell>
          <cell r="Q1515" t="str">
            <v>DAVILA CORDOVA ROBERTO JAVIER</v>
          </cell>
          <cell r="R1515" t="str">
            <v>GUZMAN FLORES LAURA ISELA</v>
          </cell>
          <cell r="T1515" t="str">
            <v>Comprometido</v>
          </cell>
          <cell r="U1515" t="str">
            <v>OJEDA BAUTISTA EDGAR OCTAVIO</v>
          </cell>
          <cell r="V1515" t="str">
            <v>DAVILA CORDOVA ROBERTO JAVIER</v>
          </cell>
          <cell r="W1515" t="str">
            <v>GUZMAN FLORES LAURA ISELA</v>
          </cell>
          <cell r="X1515" t="str">
            <v>VIEYRA NAVARRO FRANCISCO JAVIER</v>
          </cell>
          <cell r="Y1515">
            <v>2006</v>
          </cell>
          <cell r="Z1515">
            <v>6</v>
          </cell>
          <cell r="AA1515">
            <v>25000</v>
          </cell>
          <cell r="AB1515">
            <v>0</v>
          </cell>
          <cell r="AC1515">
            <v>0</v>
          </cell>
          <cell r="AD1515" t="str">
            <v>Escobar Islas Daniel</v>
          </cell>
        </row>
        <row r="1516">
          <cell r="A1516" t="str">
            <v>1+7Y5+278</v>
          </cell>
          <cell r="B1516" t="str">
            <v>Oportunidad a partir de la renovación del contrato 22694 del customer 2507305 BBDO MEXICO SA DE CV, vence 24/JUN/2006. Verificar producto y montos asignados en la oportunidad</v>
          </cell>
          <cell r="C1516" t="str">
            <v>EMPRESARIAL MEXICO</v>
          </cell>
          <cell r="D1516" t="str">
            <v>BBDO MEXICO</v>
          </cell>
          <cell r="E1516" t="str">
            <v>BBDO MEXICO SA DE CV</v>
          </cell>
          <cell r="F1516" t="str">
            <v>PROSPECTO</v>
          </cell>
          <cell r="G1516" t="str">
            <v>1-122AL</v>
          </cell>
          <cell r="H1516" t="str">
            <v>3D-INTERNET DEDICADO, RENOVACION DOCTO 22694</v>
          </cell>
          <cell r="I1516" t="str">
            <v>Infraestructura</v>
          </cell>
          <cell r="J1516">
            <v>0</v>
          </cell>
          <cell r="K1516" t="str">
            <v>Perdida de la Oportunidad</v>
          </cell>
          <cell r="L1516" t="str">
            <v>Renovación del Servicio</v>
          </cell>
          <cell r="M1516" t="str">
            <v>Internet Smart Blocks Small</v>
          </cell>
          <cell r="N1516" t="str">
            <v>3D-INTERNET DEDICADO</v>
          </cell>
          <cell r="O1516" t="str">
            <v>MENDIVIL JIMENEZ LUIS MANUEL</v>
          </cell>
          <cell r="P1516" t="str">
            <v>MENDIVIL JIMENEZ LUIS MANUEL</v>
          </cell>
          <cell r="Q1516" t="str">
            <v>CORONA ARROYAVE ABELARDO ROBERTO</v>
          </cell>
          <cell r="R1516" t="str">
            <v>CASTA¿EDA RIVAS GABRIEL ALBERTO</v>
          </cell>
          <cell r="S1516" t="str">
            <v>IV.II</v>
          </cell>
          <cell r="T1516" t="str">
            <v>No Comprometido</v>
          </cell>
          <cell r="U1516" t="str">
            <v>MENDIVIL JIMENEZ LUIS MANUEL</v>
          </cell>
          <cell r="V1516" t="str">
            <v>CORONA ARROYAVE ABELARDO ROBERTO</v>
          </cell>
          <cell r="W1516" t="str">
            <v>CASTA¿EDA RIVAS GABRIEL ALBERTO</v>
          </cell>
          <cell r="X1516" t="str">
            <v>LOVO REYES JUAN CARLOS</v>
          </cell>
          <cell r="Y1516">
            <v>2006</v>
          </cell>
          <cell r="Z1516">
            <v>6</v>
          </cell>
          <cell r="AA1516">
            <v>24902</v>
          </cell>
          <cell r="AB1516">
            <v>0</v>
          </cell>
          <cell r="AC1516">
            <v>0</v>
          </cell>
        </row>
        <row r="1517">
          <cell r="A1517" t="str">
            <v>1+7Y5+270</v>
          </cell>
          <cell r="B1517" t="str">
            <v>Oportunidad a partir de la renovación del contrato 10606 del customer 2501999 UNIVERSIDAD JUSTO SIERRA, vence 02/JUN/2006. Verificar producto y montos asignados en la oportunidad</v>
          </cell>
          <cell r="C1517" t="str">
            <v>EMPRESARIAL MEXICO</v>
          </cell>
          <cell r="D1517" t="str">
            <v>UNIVERSIDAD JUSTO SIERRA</v>
          </cell>
          <cell r="E1517" t="str">
            <v>UNIVERSIDAD JUSTO SIERRA AC</v>
          </cell>
          <cell r="F1517" t="str">
            <v>NEXT BUSINESS</v>
          </cell>
          <cell r="G1517" t="str">
            <v>1+FD+9</v>
          </cell>
          <cell r="H1517" t="str">
            <v>3D-INTERNET DEDICADO, RENOVACION DOCTO 10606</v>
          </cell>
          <cell r="I1517" t="str">
            <v>Infraestructura</v>
          </cell>
          <cell r="J1517">
            <v>0</v>
          </cell>
          <cell r="K1517" t="str">
            <v>Perdida de la Oportunidad</v>
          </cell>
          <cell r="L1517" t="str">
            <v>Renovación del Servicio</v>
          </cell>
          <cell r="M1517" t="str">
            <v>Internet Smart Blocks Small</v>
          </cell>
          <cell r="N1517" t="str">
            <v>3D-INTERNET DEDICADO</v>
          </cell>
          <cell r="O1517" t="str">
            <v>Granados Morales Alberto Issac</v>
          </cell>
          <cell r="P1517" t="str">
            <v>GRANADOS MORALES ALBERTO ISAAC</v>
          </cell>
          <cell r="Q1517" t="str">
            <v>DAVILA RODRIGUEZ GLORIA OLIVIA</v>
          </cell>
          <cell r="R1517" t="str">
            <v>VALDUEZA GUADARRAMA MIGUEL ALFONSO</v>
          </cell>
          <cell r="U1517" t="str">
            <v>GRANADOS MORALES ALBERTO ISAAC</v>
          </cell>
          <cell r="V1517" t="str">
            <v>DAVILA RODRIGUEZ GLORIA OLIVIA</v>
          </cell>
          <cell r="W1517" t="str">
            <v>VALDUEZA GUADARRAMA MIGUEL ALFONSO</v>
          </cell>
          <cell r="X1517" t="str">
            <v>LOVO REYES JUAN CARLOS</v>
          </cell>
          <cell r="Y1517">
            <v>2006</v>
          </cell>
          <cell r="Z1517">
            <v>6</v>
          </cell>
          <cell r="AA1517">
            <v>24872</v>
          </cell>
          <cell r="AB1517">
            <v>0</v>
          </cell>
          <cell r="AC1517">
            <v>0</v>
          </cell>
        </row>
        <row r="1518">
          <cell r="A1518" t="str">
            <v>1-K7KBD</v>
          </cell>
          <cell r="B1518" t="str">
            <v>pls metropolitanas entre sitios teletech, substituir ordenes de teletech para iniciar facturacion en marzo</v>
          </cell>
          <cell r="C1518" t="str">
            <v>CORPORATIVO</v>
          </cell>
          <cell r="D1518" t="str">
            <v>AEROVIAS DE MEXICO</v>
          </cell>
          <cell r="G1518" t="str">
            <v>1+MQ+197</v>
          </cell>
          <cell r="H1518" t="str">
            <v>LP´S AEROMEXICO (FACTURACION APARTIR DE MARZO) SITIOS TELETECH</v>
          </cell>
          <cell r="I1518" t="str">
            <v>Infraestructura</v>
          </cell>
          <cell r="J1518">
            <v>50</v>
          </cell>
          <cell r="K1518" t="str">
            <v>Aceptación de la Ultima Propuesta</v>
          </cell>
          <cell r="L1518" t="str">
            <v>Nuevo Servicio</v>
          </cell>
          <cell r="M1518" t="str">
            <v>Línea Privada Local</v>
          </cell>
          <cell r="N1518" t="str">
            <v>3B-LINEA PRIVADA</v>
          </cell>
          <cell r="O1518" t="str">
            <v>Ojeda Bautista Edgar Octavio</v>
          </cell>
          <cell r="P1518" t="str">
            <v>OJEDA BAUTISTA EDGAR OCTAVIO</v>
          </cell>
          <cell r="Q1518" t="str">
            <v>DAVILA CORDOVA ROBERTO JAVIER</v>
          </cell>
          <cell r="R1518" t="str">
            <v>GUZMAN FLORES LAURA ISELA</v>
          </cell>
          <cell r="T1518" t="str">
            <v>Comprometido</v>
          </cell>
          <cell r="U1518" t="str">
            <v>OJEDA BAUTISTA EDGAR OCTAVIO</v>
          </cell>
          <cell r="V1518" t="str">
            <v>DAVILA CORDOVA ROBERTO JAVIER</v>
          </cell>
          <cell r="W1518" t="str">
            <v>GUZMAN FLORES LAURA ISELA</v>
          </cell>
          <cell r="X1518" t="str">
            <v>VIEYRA NAVARRO FRANCISCO JAVIER</v>
          </cell>
          <cell r="Y1518">
            <v>2006</v>
          </cell>
          <cell r="Z1518">
            <v>6</v>
          </cell>
          <cell r="AA1518">
            <v>23216</v>
          </cell>
          <cell r="AB1518">
            <v>0</v>
          </cell>
          <cell r="AC1518">
            <v>0</v>
          </cell>
        </row>
        <row r="1519">
          <cell r="A1519" t="str">
            <v>1+7Y5+286</v>
          </cell>
          <cell r="B1519" t="str">
            <v>Oportunidad a partir de la renovación del contrato 30414 del customer 2502691 INTERTEK TESTING SERVICES DE MEXICO, vence 04/JUN/2006. Verificar producto y montos asignados en la oportunidad</v>
          </cell>
          <cell r="C1519" t="str">
            <v>EMPRESARIAL MEXICO</v>
          </cell>
          <cell r="D1519" t="str">
            <v>INTERTEK TESTING SERVICES DE MEXICO</v>
          </cell>
          <cell r="E1519" t="str">
            <v>INTERTEK TESTING SERVICES DE MEXICO SA DE CV</v>
          </cell>
          <cell r="G1519" t="str">
            <v>1+BU+920</v>
          </cell>
          <cell r="H1519" t="str">
            <v>3D-INTERNET DEDICADO, RENOVACION DOCTO 30414</v>
          </cell>
          <cell r="I1519" t="str">
            <v>Infraestructura</v>
          </cell>
          <cell r="J1519">
            <v>25</v>
          </cell>
          <cell r="K1519" t="str">
            <v>Entrega de la Primera Propuesta</v>
          </cell>
          <cell r="L1519" t="str">
            <v>Renovación del Servicio</v>
          </cell>
          <cell r="M1519" t="str">
            <v>Internet Smart Blocks Small</v>
          </cell>
          <cell r="N1519" t="str">
            <v>3D-INTERNET DEDICADO</v>
          </cell>
          <cell r="O1519" t="str">
            <v>Aguilar Barrientos Adriana</v>
          </cell>
          <cell r="P1519" t="str">
            <v>AGUILAR BARRIENTOS ADRIANA</v>
          </cell>
          <cell r="Q1519" t="str">
            <v>ROSKARITZ HENNING GEORG GILBERT</v>
          </cell>
          <cell r="R1519" t="str">
            <v>VALDUEZA GUADARRAMA MIGUEL ALFONSO</v>
          </cell>
          <cell r="T1519" t="str">
            <v>Comprometido</v>
          </cell>
          <cell r="U1519" t="str">
            <v>AGUILAR BARRIENTOS ADRIANA</v>
          </cell>
          <cell r="V1519" t="str">
            <v>ROSKARITZ HENNING GEORG GILBERT</v>
          </cell>
          <cell r="W1519" t="str">
            <v>VALDUEZA GUADARRAMA MIGUEL ALFONSO</v>
          </cell>
          <cell r="X1519" t="str">
            <v>LOVO REYES JUAN CARLOS</v>
          </cell>
          <cell r="Y1519">
            <v>2006</v>
          </cell>
          <cell r="Z1519">
            <v>6</v>
          </cell>
          <cell r="AA1519">
            <v>22928</v>
          </cell>
          <cell r="AB1519">
            <v>0</v>
          </cell>
          <cell r="AC1519">
            <v>0</v>
          </cell>
        </row>
        <row r="1520">
          <cell r="A1520" t="str">
            <v>1-IVZPH</v>
          </cell>
          <cell r="B1520" t="str">
            <v>enlace mexicana-posadas</v>
          </cell>
          <cell r="C1520" t="str">
            <v>CORPORATIVO</v>
          </cell>
          <cell r="D1520" t="str">
            <v>POSADAS</v>
          </cell>
          <cell r="E1520" t="str">
            <v>GRUPO POSADAS, S.A. DE C.V.</v>
          </cell>
          <cell r="G1520" t="str">
            <v>1-QDDT</v>
          </cell>
          <cell r="H1520" t="str">
            <v>ENLACE LOCAL METRO ETHERNET</v>
          </cell>
          <cell r="I1520" t="str">
            <v>Infraestructura</v>
          </cell>
          <cell r="J1520">
            <v>0</v>
          </cell>
          <cell r="K1520" t="str">
            <v>Perdida de la Oportunidad</v>
          </cell>
          <cell r="L1520" t="str">
            <v>Nuevo Servicio</v>
          </cell>
          <cell r="M1520" t="str">
            <v>Metro Ethernet Avantel</v>
          </cell>
          <cell r="N1520" t="str">
            <v>3B-LINEA PRIVADA</v>
          </cell>
          <cell r="O1520" t="str">
            <v>Aguilar Walle Francisco Miguel</v>
          </cell>
          <cell r="P1520" t="str">
            <v>AGUILAR WALLE FRANCISCO MIGUEL</v>
          </cell>
          <cell r="Q1520" t="str">
            <v>GONZALEZ GARRIDO GERARDO</v>
          </cell>
          <cell r="R1520" t="str">
            <v>GUZMAN FLORES LAURA ISELA</v>
          </cell>
          <cell r="T1520" t="str">
            <v>No Comprometido</v>
          </cell>
          <cell r="U1520" t="str">
            <v>AGUILAR WALLE FRANCISCO MIGUEL</v>
          </cell>
          <cell r="V1520" t="str">
            <v>GONZALEZ GARRIDO GERARDO</v>
          </cell>
          <cell r="W1520" t="str">
            <v>GUZMAN FLORES LAURA ISELA</v>
          </cell>
          <cell r="X1520" t="str">
            <v>VIEYRA NAVARRO FRANCISCO JAVIER</v>
          </cell>
          <cell r="Y1520">
            <v>2006</v>
          </cell>
          <cell r="Z1520">
            <v>6</v>
          </cell>
          <cell r="AA1520">
            <v>22000</v>
          </cell>
          <cell r="AB1520">
            <v>0</v>
          </cell>
          <cell r="AC1520">
            <v>0</v>
          </cell>
        </row>
        <row r="1521">
          <cell r="A1521" t="str">
            <v>1+7Y5+266</v>
          </cell>
          <cell r="B1521" t="str">
            <v>Oportunidad a partir de la renovación del contrato 35078 del customer 2506829 TELEGLOBE CANADA LIMITED PARTNERSHIP, vence 02/JUN/2006. Verificar producto y montos asignados en la oportunidad</v>
          </cell>
          <cell r="C1521" t="str">
            <v>INTERNACIONAL</v>
          </cell>
          <cell r="D1521" t="str">
            <v>TELEGLOBE CANADA LIMITED PARTNERSHIP</v>
          </cell>
          <cell r="E1521" t="str">
            <v>TELEGLOBE CANADA LIMITED PARTNERSHIP</v>
          </cell>
          <cell r="F1521" t="str">
            <v>INTERNACIONAL</v>
          </cell>
          <cell r="G1521" t="str">
            <v>1-1LOGV</v>
          </cell>
          <cell r="H1521" t="str">
            <v>3B-LINEA PRIVADA, RENOVACION DOCTO 35078</v>
          </cell>
          <cell r="I1521" t="str">
            <v>Infraestructura</v>
          </cell>
          <cell r="J1521">
            <v>10</v>
          </cell>
          <cell r="K1521" t="str">
            <v>Detección de Oportunidad</v>
          </cell>
          <cell r="L1521" t="str">
            <v>Renovación del Servicio</v>
          </cell>
          <cell r="M1521" t="str">
            <v>Punto Multipunto</v>
          </cell>
          <cell r="N1521" t="str">
            <v>3B-LINEA PRIVADA</v>
          </cell>
          <cell r="O1521" t="str">
            <v>SALAZAR SANCHEZ ADRIANA</v>
          </cell>
          <cell r="P1521" t="str">
            <v>SALAZAR SANCHEZ ADRIANA</v>
          </cell>
          <cell r="Q1521" t="str">
            <v>MARTIN DEL CAMPO FLORES CLAUDIA ALICIA</v>
          </cell>
          <cell r="R1521" t="str">
            <v>PRIMO DURAN MANUEL</v>
          </cell>
          <cell r="U1521" t="str">
            <v>SALAZAR SANCHEZ ADRIANA</v>
          </cell>
          <cell r="V1521" t="str">
            <v>MARTIN DEL CAMPO FLORES CLAUDIA ALICIA</v>
          </cell>
          <cell r="W1521" t="str">
            <v>PRIMO DURAN MANUEL</v>
          </cell>
          <cell r="X1521" t="str">
            <v>VILLASCAN LEE MARCO ANTONIO</v>
          </cell>
          <cell r="Y1521">
            <v>2006</v>
          </cell>
          <cell r="Z1521">
            <v>6</v>
          </cell>
          <cell r="AA1521">
            <v>20748</v>
          </cell>
          <cell r="AB1521">
            <v>0</v>
          </cell>
          <cell r="AC1521">
            <v>0</v>
          </cell>
        </row>
        <row r="1522">
          <cell r="A1522" t="str">
            <v>1-IAO7F</v>
          </cell>
          <cell r="B1522" t="str">
            <v>Solicitud de cotización para licitación</v>
          </cell>
          <cell r="C1522" t="str">
            <v>CORPORATIVO</v>
          </cell>
          <cell r="D1522" t="str">
            <v>SERVICIO DE ADMINISTRACION Y ENAJENACION DE BIENES</v>
          </cell>
          <cell r="E1522" t="str">
            <v>SERVICIO DE ADMINISTRACION Y ENAJENACION DE BIENES</v>
          </cell>
          <cell r="G1522" t="str">
            <v>1-2L15I</v>
          </cell>
          <cell r="H1522" t="str">
            <v>INTERNET 2XE1</v>
          </cell>
          <cell r="I1522" t="str">
            <v>Infraestructura</v>
          </cell>
          <cell r="J1522">
            <v>0</v>
          </cell>
          <cell r="K1522" t="str">
            <v>Perdida de la Oportunidad</v>
          </cell>
          <cell r="L1522" t="str">
            <v>Nuevo Servicio</v>
          </cell>
          <cell r="M1522" t="str">
            <v>Internet Dedicado</v>
          </cell>
          <cell r="N1522" t="str">
            <v>3D-INTERNET DEDICADO</v>
          </cell>
          <cell r="O1522" t="str">
            <v>LUNA ACEVEDO JESUS</v>
          </cell>
          <cell r="P1522" t="str">
            <v>LUNA ACEVEDO JESUS RAMON</v>
          </cell>
          <cell r="Q1522" t="str">
            <v>LUNA ACEVEDO JESUS RAMON</v>
          </cell>
          <cell r="R1522" t="str">
            <v>MARTINEZ TREVI¿O OSCAR JAVIER</v>
          </cell>
          <cell r="T1522" t="str">
            <v>No Comprometido</v>
          </cell>
          <cell r="U1522" t="str">
            <v>LUNA ACEVEDO JESUS RAMON</v>
          </cell>
          <cell r="V1522" t="str">
            <v>LUNA ACEVEDO JESUS RAMON</v>
          </cell>
          <cell r="W1522" t="str">
            <v>MARTINEZ TREVI¿O OSCAR JAVIER</v>
          </cell>
          <cell r="X1522" t="str">
            <v>VIEYRA NAVARRO FRANCISCO JAVIER</v>
          </cell>
          <cell r="Y1522">
            <v>2006</v>
          </cell>
          <cell r="Z1522">
            <v>6</v>
          </cell>
          <cell r="AA1522">
            <v>20000</v>
          </cell>
          <cell r="AB1522">
            <v>0</v>
          </cell>
          <cell r="AC1522">
            <v>0</v>
          </cell>
        </row>
        <row r="1523">
          <cell r="A1523" t="str">
            <v>1-K5XUN</v>
          </cell>
          <cell r="B1523" t="str">
            <v>ENLACE LAN TO LAN DESDE INFOTEC AL COUBICADO DE SEGOB</v>
          </cell>
          <cell r="C1523" t="str">
            <v>CORPORATIVO</v>
          </cell>
          <cell r="D1523" t="str">
            <v>SECRETARIA DE GOBERNACION</v>
          </cell>
          <cell r="E1523" t="str">
            <v>SECRETARIA DE GOBERNACION</v>
          </cell>
          <cell r="G1523" t="str">
            <v>1-IY5K9</v>
          </cell>
          <cell r="H1523" t="str">
            <v>ENLACE LAN TO LAN SEGOB-SENER</v>
          </cell>
          <cell r="I1523" t="str">
            <v>Infraestructura</v>
          </cell>
          <cell r="J1523">
            <v>100</v>
          </cell>
          <cell r="K1523" t="str">
            <v>Facturación Total del Servicio</v>
          </cell>
          <cell r="L1523" t="str">
            <v>Nuevo Servicio</v>
          </cell>
          <cell r="M1523" t="str">
            <v>Línea Privada Local</v>
          </cell>
          <cell r="N1523" t="str">
            <v>3B-LINEA PRIVADA</v>
          </cell>
          <cell r="O1523" t="str">
            <v>Van Scoit Arizmendi Efren</v>
          </cell>
          <cell r="P1523" t="str">
            <v>VAN SCOIT ARIZMENDI EFREN</v>
          </cell>
          <cell r="Q1523" t="str">
            <v>NAVA GAMEZ MARIA DEL CARMEN</v>
          </cell>
          <cell r="R1523" t="str">
            <v>MARTINEZ TREVI¿O OSCAR JAVIER</v>
          </cell>
          <cell r="T1523" t="str">
            <v>Comprometido</v>
          </cell>
          <cell r="U1523" t="str">
            <v>VAN SCOIT ARIZMENDI EFREN</v>
          </cell>
          <cell r="V1523" t="str">
            <v>NAVA GAMEZ MARIA DEL CARMEN</v>
          </cell>
          <cell r="W1523" t="str">
            <v>MARTINEZ TREVI¿O OSCAR JAVIER</v>
          </cell>
          <cell r="X1523" t="str">
            <v>VIEYRA NAVARRO FRANCISCO JAVIER</v>
          </cell>
          <cell r="Y1523">
            <v>2006</v>
          </cell>
          <cell r="Z1523">
            <v>6</v>
          </cell>
          <cell r="AA1523">
            <v>20000</v>
          </cell>
          <cell r="AB1523">
            <v>0</v>
          </cell>
          <cell r="AC1523">
            <v>0</v>
          </cell>
        </row>
        <row r="1524">
          <cell r="A1524" t="str">
            <v>1-JPSBX</v>
          </cell>
          <cell r="B1524" t="str">
            <v>ENLACE DE NOTIMEX AL IFE E1</v>
          </cell>
          <cell r="C1524" t="str">
            <v>CORPORATIVO</v>
          </cell>
          <cell r="D1524" t="str">
            <v>SECRETARIA DE GOBERNACION</v>
          </cell>
          <cell r="E1524" t="str">
            <v>SECRETARIA DE GOBERNACION</v>
          </cell>
          <cell r="G1524" t="str">
            <v>1-IY5K9</v>
          </cell>
          <cell r="H1524" t="str">
            <v>LP PARA ELECCIONES</v>
          </cell>
          <cell r="I1524" t="str">
            <v>Infraestructura</v>
          </cell>
          <cell r="J1524">
            <v>0</v>
          </cell>
          <cell r="K1524" t="str">
            <v>Perdida de la Oportunidad</v>
          </cell>
          <cell r="L1524" t="str">
            <v>Nuevo Servicio</v>
          </cell>
          <cell r="M1524" t="str">
            <v>Línea Privada Local</v>
          </cell>
          <cell r="N1524" t="str">
            <v>3B-LINEA PRIVADA</v>
          </cell>
          <cell r="O1524" t="str">
            <v>Van Scoit Arizmendi Efren</v>
          </cell>
          <cell r="P1524" t="str">
            <v>VAN SCOIT ARIZMENDI EFREN</v>
          </cell>
          <cell r="Q1524" t="str">
            <v>NAVA GAMEZ MARIA DEL CARMEN</v>
          </cell>
          <cell r="R1524" t="str">
            <v>MARTINEZ TREVI¿O OSCAR JAVIER</v>
          </cell>
          <cell r="U1524" t="str">
            <v>VAN SCOIT ARIZMENDI EFREN</v>
          </cell>
          <cell r="V1524" t="str">
            <v>NAVA GAMEZ MARIA DEL CARMEN</v>
          </cell>
          <cell r="W1524" t="str">
            <v>MARTINEZ TREVI¿O OSCAR JAVIER</v>
          </cell>
          <cell r="X1524" t="str">
            <v>VIEYRA NAVARRO FRANCISCO JAVIER</v>
          </cell>
          <cell r="Y1524">
            <v>2006</v>
          </cell>
          <cell r="Z1524">
            <v>6</v>
          </cell>
          <cell r="AA1524">
            <v>20000</v>
          </cell>
          <cell r="AB1524">
            <v>0</v>
          </cell>
          <cell r="AC1524">
            <v>0</v>
          </cell>
        </row>
        <row r="1525">
          <cell r="A1525" t="str">
            <v>1-JBG43</v>
          </cell>
          <cell r="B1525" t="str">
            <v>ampliacion de ancho de banda internet dedicado</v>
          </cell>
          <cell r="C1525" t="str">
            <v>EMPRESARIAL INTERIOR</v>
          </cell>
          <cell r="D1525" t="str">
            <v>UNIVERSIDAD DE LA SALLE BAJIO</v>
          </cell>
          <cell r="E1525" t="str">
            <v>UNIVERSIDAD DE LA SALLE BAJIO AC</v>
          </cell>
          <cell r="G1525" t="str">
            <v>1+VV+515</v>
          </cell>
          <cell r="H1525" t="str">
            <v>INTERNET SALAMANCA</v>
          </cell>
          <cell r="I1525" t="str">
            <v>Infraestructura</v>
          </cell>
          <cell r="J1525">
            <v>100</v>
          </cell>
          <cell r="K1525" t="str">
            <v>Facturación Total del Servicio</v>
          </cell>
          <cell r="L1525" t="str">
            <v>Incremento del Servicio</v>
          </cell>
          <cell r="M1525" t="str">
            <v>Internet Corporativo Avantel</v>
          </cell>
          <cell r="N1525" t="str">
            <v>3D-INTERNET DEDICADO</v>
          </cell>
          <cell r="O1525" t="str">
            <v>Rodriguez Hernandez Flavio</v>
          </cell>
          <cell r="P1525" t="str">
            <v>RODRIGUEZ HERNANDEZ FLAVIO</v>
          </cell>
          <cell r="Q1525" t="str">
            <v>ANGULO CERVERA ENRIQUE</v>
          </cell>
          <cell r="R1525" t="str">
            <v>SANTANA ESPINOSA LUIS MANUEL</v>
          </cell>
          <cell r="S1525" t="str">
            <v>IV</v>
          </cell>
          <cell r="T1525" t="str">
            <v>Comprometido</v>
          </cell>
          <cell r="U1525" t="str">
            <v>RODRIGUEZ HERNANDEZ FLAVIO</v>
          </cell>
          <cell r="V1525" t="str">
            <v>ANGULO CERVERA ENRIQUE</v>
          </cell>
          <cell r="W1525" t="str">
            <v>SANTANA ESPINOSA LUIS MANUEL</v>
          </cell>
          <cell r="X1525" t="str">
            <v>ZENTENO CERVANTES MARIO ALBERTO</v>
          </cell>
          <cell r="Y1525">
            <v>2006</v>
          </cell>
          <cell r="Z1525">
            <v>6</v>
          </cell>
          <cell r="AA1525">
            <v>19962</v>
          </cell>
          <cell r="AB1525">
            <v>7522</v>
          </cell>
          <cell r="AC1525">
            <v>0</v>
          </cell>
        </row>
        <row r="1526">
          <cell r="A1526" t="str">
            <v>1+7Y5+284</v>
          </cell>
          <cell r="B1526" t="str">
            <v>Oportunidad a partir de la renovación del contrato 28698 del customer 2506975 ASESORIA INGENIERIA Y SISTEMAS SA DE CV, vence 05/JUN/2006. Verificar producto y montos asignados en la oportunidad</v>
          </cell>
          <cell r="C1526" t="str">
            <v>EMPRESARIAL INTERIOR</v>
          </cell>
          <cell r="D1526" t="str">
            <v>ASESORIA INGENIERIA Y SISTEMAS</v>
          </cell>
          <cell r="E1526" t="str">
            <v>ASESORIA INGENIERIA Y SISTEMAS SA DE CV</v>
          </cell>
          <cell r="F1526" t="str">
            <v>PROSPECTO</v>
          </cell>
          <cell r="G1526" t="str">
            <v>1-1TF00</v>
          </cell>
          <cell r="H1526" t="str">
            <v>3D-INTERNET DEDICADO, RENOVACION DOCTO 28698</v>
          </cell>
          <cell r="I1526" t="str">
            <v>Infraestructura</v>
          </cell>
          <cell r="J1526">
            <v>0</v>
          </cell>
          <cell r="K1526" t="str">
            <v>Perdida de la Oportunidad</v>
          </cell>
          <cell r="L1526" t="str">
            <v>Renovación del Servicio</v>
          </cell>
          <cell r="M1526" t="str">
            <v>Internet Smart Blocks Small</v>
          </cell>
          <cell r="N1526" t="str">
            <v>3D-INTERNET DEDICADO</v>
          </cell>
          <cell r="O1526" t="str">
            <v>VAN SCOIT VACANTE9654</v>
          </cell>
          <cell r="P1526" t="str">
            <v>VACANTE EFREN VAN SCOIT</v>
          </cell>
          <cell r="Q1526" t="str">
            <v>MENDEZ LARA OMAR</v>
          </cell>
          <cell r="R1526" t="str">
            <v>VI¿OLO URIARTE JAVIER ALEJANDRO</v>
          </cell>
          <cell r="S1526" t="str">
            <v>I</v>
          </cell>
          <cell r="U1526" t="str">
            <v>VACANTE EFREN VAN SCOIT</v>
          </cell>
          <cell r="V1526" t="str">
            <v>MENDEZ LARA OMAR</v>
          </cell>
          <cell r="W1526" t="str">
            <v>VI¿OLO URIARTE JAVIER ALEJANDRO</v>
          </cell>
          <cell r="X1526" t="str">
            <v>ZENTENO CERVANTES MARIO ALBERTO</v>
          </cell>
          <cell r="Y1526">
            <v>2006</v>
          </cell>
          <cell r="Z1526">
            <v>6</v>
          </cell>
          <cell r="AA1526">
            <v>19445</v>
          </cell>
          <cell r="AB1526">
            <v>0</v>
          </cell>
          <cell r="AC1526">
            <v>0</v>
          </cell>
        </row>
        <row r="1527">
          <cell r="A1527" t="str">
            <v>1+7Y5+275</v>
          </cell>
          <cell r="B1527" t="str">
            <v>Oportunidad a partir de la renovación del contrato 180 del customer 2003464 CECOBAN SA DE CV, vence 17/JUN/2006. Verificar producto y montos asignados en la oportunidad</v>
          </cell>
          <cell r="C1527" t="str">
            <v>CORPORATIVO</v>
          </cell>
          <cell r="D1527" t="str">
            <v>CECOBAN</v>
          </cell>
          <cell r="E1527" t="str">
            <v>CECOBAN SA DE CV</v>
          </cell>
          <cell r="G1527" t="str">
            <v>1+K9+2174</v>
          </cell>
          <cell r="H1527" t="str">
            <v>3D-INTERNET DEDICADO, RENOVACION DOCTO 180</v>
          </cell>
          <cell r="I1527" t="str">
            <v>Infraestructura</v>
          </cell>
          <cell r="J1527">
            <v>0</v>
          </cell>
          <cell r="K1527" t="str">
            <v>Perdida de la Oportunidad</v>
          </cell>
          <cell r="L1527" t="str">
            <v>Renovación del Servicio</v>
          </cell>
          <cell r="M1527" t="str">
            <v>Internet Smart Blocks Small</v>
          </cell>
          <cell r="N1527" t="str">
            <v>3D-INTERNET DEDICADO</v>
          </cell>
          <cell r="O1527" t="str">
            <v>Sanchez Ruiz Rafael Antonio</v>
          </cell>
          <cell r="P1527" t="str">
            <v>SANCHEZ RUIZ RAFAEL ANTONIO</v>
          </cell>
          <cell r="Q1527" t="str">
            <v>HERNANDEZ RUBIO HECTOR OCTAVIO</v>
          </cell>
          <cell r="R1527" t="str">
            <v>RODRIGUEZ BRAVO ALEJANDRO</v>
          </cell>
          <cell r="T1527" t="str">
            <v>No Comprometido</v>
          </cell>
          <cell r="U1527" t="str">
            <v>SANCHEZ RUIZ RAFAEL ANTONIO</v>
          </cell>
          <cell r="V1527" t="str">
            <v>HERNANDEZ RUBIO HECTOR OCTAVIO</v>
          </cell>
          <cell r="W1527" t="str">
            <v>RODRIGUEZ BRAVO ALEJANDRO</v>
          </cell>
          <cell r="X1527" t="str">
            <v>VIEYRA NAVARRO FRANCISCO JAVIER</v>
          </cell>
          <cell r="Y1527">
            <v>2006</v>
          </cell>
          <cell r="Z1527">
            <v>6</v>
          </cell>
          <cell r="AA1527">
            <v>19390</v>
          </cell>
          <cell r="AB1527">
            <v>0</v>
          </cell>
          <cell r="AC1527">
            <v>0</v>
          </cell>
        </row>
        <row r="1528">
          <cell r="A1528" t="str">
            <v>1-IC1IO</v>
          </cell>
          <cell r="B1528" t="str">
            <v>INTERNET CON ACCESO A WIFI</v>
          </cell>
          <cell r="C1528" t="str">
            <v>EMPRESARIAL MEXICO</v>
          </cell>
          <cell r="D1528" t="str">
            <v>ESCUELA SIERRA NEVADA</v>
          </cell>
          <cell r="E1528" t="str">
            <v>ESCUELA SIERRA NEVADA SC</v>
          </cell>
          <cell r="G1528" t="str">
            <v>1+BU+866</v>
          </cell>
          <cell r="H1528" t="str">
            <v>INTERNET INALAMBRICO</v>
          </cell>
          <cell r="I1528" t="str">
            <v>Infraestructura</v>
          </cell>
          <cell r="J1528">
            <v>0</v>
          </cell>
          <cell r="K1528" t="str">
            <v>Perdida de la Oportunidad</v>
          </cell>
          <cell r="L1528" t="str">
            <v>Incremento del Servicio</v>
          </cell>
          <cell r="M1528" t="str">
            <v>Internet Inalambrico Avantel (Wi-Fi)</v>
          </cell>
          <cell r="N1528" t="str">
            <v>3D-INTERNET DEDICADO</v>
          </cell>
          <cell r="O1528" t="str">
            <v>Aguilar Barrientos Adriana</v>
          </cell>
          <cell r="P1528" t="str">
            <v>AGUILAR BARRIENTOS ADRIANA</v>
          </cell>
          <cell r="Q1528" t="str">
            <v>ROSKARITZ HENNING GEORG GILBERT</v>
          </cell>
          <cell r="R1528" t="str">
            <v>VALDUEZA GUADARRAMA MIGUEL ALFONSO</v>
          </cell>
          <cell r="T1528" t="str">
            <v>No Comprometido</v>
          </cell>
          <cell r="U1528" t="str">
            <v>AGUILAR BARRIENTOS ADRIANA</v>
          </cell>
          <cell r="V1528" t="str">
            <v>ROSKARITZ HENNING GEORG GILBERT</v>
          </cell>
          <cell r="W1528" t="str">
            <v>VALDUEZA GUADARRAMA MIGUEL ALFONSO</v>
          </cell>
          <cell r="X1528" t="str">
            <v>LOVO REYES JUAN CARLOS</v>
          </cell>
          <cell r="Y1528">
            <v>2006</v>
          </cell>
          <cell r="Z1528">
            <v>6</v>
          </cell>
          <cell r="AA1528">
            <v>19000</v>
          </cell>
          <cell r="AB1528">
            <v>20000</v>
          </cell>
          <cell r="AC1528">
            <v>0</v>
          </cell>
        </row>
        <row r="1529">
          <cell r="A1529" t="str">
            <v>1-HZX8D</v>
          </cell>
          <cell r="B1529" t="str">
            <v>INTERNET CORPORATIVO</v>
          </cell>
          <cell r="C1529" t="str">
            <v>EMPRESARIAL MEXICO</v>
          </cell>
          <cell r="D1529" t="str">
            <v>ESCUELA SIERRA NEVADA</v>
          </cell>
          <cell r="E1529" t="str">
            <v>ESCUELA SIERRA NEVADA SC</v>
          </cell>
          <cell r="G1529" t="str">
            <v>1+BU+866</v>
          </cell>
          <cell r="H1529" t="str">
            <v>INTERNET CORPORATIVO</v>
          </cell>
          <cell r="I1529" t="str">
            <v>Infraestructura</v>
          </cell>
          <cell r="J1529">
            <v>100</v>
          </cell>
          <cell r="K1529" t="str">
            <v>Facturación Total del Servicio</v>
          </cell>
          <cell r="L1529" t="str">
            <v>Nuevo Servicio</v>
          </cell>
          <cell r="M1529" t="str">
            <v>Internet Corporativo Avantel</v>
          </cell>
          <cell r="N1529" t="str">
            <v>3D-INTERNET DEDICADO</v>
          </cell>
          <cell r="O1529" t="str">
            <v>Aguilar Barrientos Adriana</v>
          </cell>
          <cell r="P1529" t="str">
            <v>AGUILAR BARRIENTOS ADRIANA</v>
          </cell>
          <cell r="Q1529" t="str">
            <v>ROSKARITZ HENNING GEORG GILBERT</v>
          </cell>
          <cell r="R1529" t="str">
            <v>VALDUEZA GUADARRAMA MIGUEL ALFONSO</v>
          </cell>
          <cell r="T1529" t="str">
            <v>Comprometido</v>
          </cell>
          <cell r="U1529" t="str">
            <v>AGUILAR BARRIENTOS ADRIANA</v>
          </cell>
          <cell r="V1529" t="str">
            <v>ROSKARITZ HENNING GEORG GILBERT</v>
          </cell>
          <cell r="W1529" t="str">
            <v>VALDUEZA GUADARRAMA MIGUEL ALFONSO</v>
          </cell>
          <cell r="X1529" t="str">
            <v>LOVO REYES JUAN CARLOS</v>
          </cell>
          <cell r="Y1529">
            <v>2006</v>
          </cell>
          <cell r="Z1529">
            <v>6</v>
          </cell>
          <cell r="AA1529">
            <v>19000</v>
          </cell>
          <cell r="AB1529">
            <v>0</v>
          </cell>
          <cell r="AC1529">
            <v>0</v>
          </cell>
        </row>
        <row r="1530">
          <cell r="A1530" t="str">
            <v>1-HWCOX</v>
          </cell>
          <cell r="B1530" t="str">
            <v>INTERNET E1 PARA OFICINAS CORPORATIVAS</v>
          </cell>
          <cell r="C1530" t="str">
            <v>EMPRESARIAL MEXICO</v>
          </cell>
          <cell r="D1530" t="str">
            <v>BEAR</v>
          </cell>
          <cell r="E1530" t="str">
            <v>BEAR SA DE CV</v>
          </cell>
          <cell r="F1530" t="str">
            <v>TERRITORIAL</v>
          </cell>
          <cell r="G1530" t="str">
            <v>1+K9+2744</v>
          </cell>
          <cell r="H1530" t="str">
            <v>E1 INTERNET PARA CORPORATIVO</v>
          </cell>
          <cell r="I1530" t="str">
            <v>Infraestructura</v>
          </cell>
          <cell r="J1530">
            <v>25</v>
          </cell>
          <cell r="K1530" t="str">
            <v>Entrega de la Primera Propuesta</v>
          </cell>
          <cell r="L1530" t="str">
            <v>Nuevo Servicio</v>
          </cell>
          <cell r="M1530" t="str">
            <v>Internet Corporativo Plus Avantel</v>
          </cell>
          <cell r="N1530" t="str">
            <v>3D-INTERNET DEDICADO</v>
          </cell>
          <cell r="O1530" t="str">
            <v>Herrera Martinez Joaquin</v>
          </cell>
          <cell r="P1530" t="str">
            <v>HERRERA MARTINEZ JOAQUIN</v>
          </cell>
          <cell r="Q1530" t="str">
            <v>FLORES MEDINA AYRTON</v>
          </cell>
          <cell r="R1530" t="str">
            <v>MEZA BRAVO HECTOR MANUEL</v>
          </cell>
          <cell r="S1530" t="str">
            <v>I.II</v>
          </cell>
          <cell r="T1530" t="str">
            <v>No Comprometido</v>
          </cell>
          <cell r="U1530" t="str">
            <v>HERRERA MARTINEZ JOAQUIN</v>
          </cell>
          <cell r="V1530" t="str">
            <v>FLORES MEDINA AYRTON</v>
          </cell>
          <cell r="W1530" t="str">
            <v>MEZA BRAVO HECTOR MANUEL</v>
          </cell>
          <cell r="X1530" t="str">
            <v>LOVO REYES JUAN CARLOS</v>
          </cell>
          <cell r="Y1530">
            <v>2006</v>
          </cell>
          <cell r="Z1530">
            <v>6</v>
          </cell>
          <cell r="AA1530">
            <v>19000</v>
          </cell>
          <cell r="AB1530">
            <v>2000</v>
          </cell>
          <cell r="AC1530">
            <v>0</v>
          </cell>
        </row>
        <row r="1531">
          <cell r="A1531" t="str">
            <v>1-HZVRL</v>
          </cell>
          <cell r="B1531" t="str">
            <v>INTERNET E1</v>
          </cell>
          <cell r="C1531" t="str">
            <v>EMPRESARIAL INTERIOR</v>
          </cell>
          <cell r="D1531" t="str">
            <v>MEXTERNET</v>
          </cell>
          <cell r="E1531" t="str">
            <v>MEXTERNET</v>
          </cell>
          <cell r="G1531" t="str">
            <v>1-1ZK05</v>
          </cell>
          <cell r="H1531" t="str">
            <v>INTERNET E1</v>
          </cell>
          <cell r="I1531" t="str">
            <v>Infraestructura</v>
          </cell>
          <cell r="J1531">
            <v>0</v>
          </cell>
          <cell r="K1531" t="str">
            <v>Perdida de la Oportunidad</v>
          </cell>
          <cell r="L1531" t="str">
            <v>Primer Servicio</v>
          </cell>
          <cell r="M1531" t="str">
            <v>Internet Corporativo Avantel</v>
          </cell>
          <cell r="N1531" t="str">
            <v>3D-INTERNET DEDICADO</v>
          </cell>
          <cell r="O1531" t="str">
            <v>Betancourt Araujo José Cástulo</v>
          </cell>
          <cell r="P1531" t="str">
            <v>BETANCOURT ARAUJO JOSE CASTULO</v>
          </cell>
          <cell r="Q1531" t="str">
            <v>ANGULO CERVERA ENRIQUE</v>
          </cell>
          <cell r="R1531" t="str">
            <v>SANTANA ESPINOSA LUIS MANUEL</v>
          </cell>
          <cell r="S1531" t="str">
            <v>IV</v>
          </cell>
          <cell r="T1531" t="str">
            <v>No Comprometido</v>
          </cell>
          <cell r="U1531" t="str">
            <v>BETANCOURT ARAUJO JOSE CASTULO</v>
          </cell>
          <cell r="V1531" t="str">
            <v>ANGULO CERVERA ENRIQUE</v>
          </cell>
          <cell r="W1531" t="str">
            <v>SANTANA ESPINOSA LUIS MANUEL</v>
          </cell>
          <cell r="X1531" t="str">
            <v>ZENTENO CERVANTES MARIO ALBERTO</v>
          </cell>
          <cell r="Y1531">
            <v>2006</v>
          </cell>
          <cell r="Z1531">
            <v>6</v>
          </cell>
          <cell r="AA1531">
            <v>19000</v>
          </cell>
          <cell r="AB1531">
            <v>90971</v>
          </cell>
          <cell r="AC1531">
            <v>0</v>
          </cell>
        </row>
        <row r="1532">
          <cell r="A1532" t="str">
            <v>1+7Y5+285</v>
          </cell>
          <cell r="B1532" t="str">
            <v>Oportunidad a partir de la renovación del contrato 29411 del customer 2003639 CREACIONES Y REPRESENTACIONES PALMAS SA DE CV, vence 01/JUN/2006. Verificar producto y montos asignados en la oportunidad</v>
          </cell>
          <cell r="C1532" t="str">
            <v>EMPRESARIAL MEXICO</v>
          </cell>
          <cell r="D1532" t="str">
            <v>CREACIONES Y REPRESENTACIONES PALMA</v>
          </cell>
          <cell r="E1532" t="str">
            <v>CREACIONES Y REPRESENTACIONES PALMA SA DE CV</v>
          </cell>
          <cell r="F1532" t="str">
            <v>NEXT BUSINESS</v>
          </cell>
          <cell r="G1532" t="str">
            <v>1+K9+2747</v>
          </cell>
          <cell r="H1532" t="str">
            <v>3D-INTERNET DEDICADO, RENOVACION DOCTO 29411</v>
          </cell>
          <cell r="I1532" t="str">
            <v>Infraestructura</v>
          </cell>
          <cell r="J1532">
            <v>10</v>
          </cell>
          <cell r="K1532" t="str">
            <v>Detección de Oportunidad</v>
          </cell>
          <cell r="L1532" t="str">
            <v>Renovación del Servicio</v>
          </cell>
          <cell r="M1532" t="str">
            <v>Internet Smart Blocks Small</v>
          </cell>
          <cell r="N1532" t="str">
            <v>3D-INTERNET DEDICADO</v>
          </cell>
          <cell r="O1532" t="str">
            <v>MARTINEZ GUTIERREZ MARIA MAGDALENA</v>
          </cell>
          <cell r="P1532" t="str">
            <v>MARTINEZ GUTIERREZ MARIA MAGDALENA</v>
          </cell>
          <cell r="Q1532" t="str">
            <v>DAVILA RODRIGUEZ GLORIA OLIVIA</v>
          </cell>
          <cell r="R1532" t="str">
            <v>VALDUEZA GUADARRAMA MIGUEL ALFONSO</v>
          </cell>
          <cell r="U1532" t="str">
            <v>MARTINEZ GUTIERREZ MARIA MAGDALENA</v>
          </cell>
          <cell r="V1532" t="str">
            <v>DAVILA RODRIGUEZ GLORIA OLIVIA</v>
          </cell>
          <cell r="W1532" t="str">
            <v>VALDUEZA GUADARRAMA MIGUEL ALFONSO</v>
          </cell>
          <cell r="X1532" t="str">
            <v>LOVO REYES JUAN CARLOS</v>
          </cell>
          <cell r="Y1532">
            <v>2006</v>
          </cell>
          <cell r="Z1532">
            <v>6</v>
          </cell>
          <cell r="AA1532">
            <v>18687</v>
          </cell>
          <cell r="AB1532">
            <v>0</v>
          </cell>
          <cell r="AC1532">
            <v>0</v>
          </cell>
        </row>
        <row r="1533">
          <cell r="A1533" t="str">
            <v>1+7Y5+291</v>
          </cell>
          <cell r="B1533" t="str">
            <v>Oportunidad a partir de la renovación del contrato 43972 del customer 2507184 CENTRO UNIVERSITARIO DR EMILIO CARDENAS SC, vence 26/JUN/2006. Verificar producto y montos asignados en la oportunidad</v>
          </cell>
          <cell r="C1533" t="str">
            <v>EMPRESARIAL MEXICO</v>
          </cell>
          <cell r="D1533" t="str">
            <v>CENTRO UNIVERSITARIO DR EMILIO CARDENAS</v>
          </cell>
          <cell r="E1533" t="str">
            <v>CENTRO UNIVERSITARIO DR EMILIO CARDENAS SC</v>
          </cell>
          <cell r="F1533" t="str">
            <v>TERRITORIAL</v>
          </cell>
          <cell r="G1533" t="str">
            <v>1-2497W</v>
          </cell>
          <cell r="H1533" t="str">
            <v>3D-INTERNET DEDICADO, RENOVACION DOCTO 43972</v>
          </cell>
          <cell r="I1533" t="str">
            <v>Infraestructura</v>
          </cell>
          <cell r="J1533">
            <v>0</v>
          </cell>
          <cell r="K1533" t="str">
            <v>Perdida de la Oportunidad</v>
          </cell>
          <cell r="L1533" t="str">
            <v>Renovación del Servicio</v>
          </cell>
          <cell r="M1533" t="str">
            <v>Internet Smart Blocks Small</v>
          </cell>
          <cell r="N1533" t="str">
            <v>3D-INTERNET DEDICADO</v>
          </cell>
          <cell r="O1533" t="str">
            <v>Alday Ramirez Daniel</v>
          </cell>
          <cell r="P1533" t="str">
            <v>ALDAY RAMIREZ DANIEL</v>
          </cell>
          <cell r="Q1533" t="str">
            <v>CORONA ARROYAVE ABELARDO ROBERTO</v>
          </cell>
          <cell r="R1533" t="str">
            <v>CASTA¿EDA RIVAS GABRIEL ALBERTO</v>
          </cell>
          <cell r="S1533" t="str">
            <v>IV.II</v>
          </cell>
          <cell r="U1533" t="str">
            <v>ALDAY RAMIREZ DANIEL</v>
          </cell>
          <cell r="V1533" t="str">
            <v>CORONA ARROYAVE ABELARDO ROBERTO</v>
          </cell>
          <cell r="W1533" t="str">
            <v>CASTA¿EDA RIVAS GABRIEL ALBERTO</v>
          </cell>
          <cell r="X1533" t="str">
            <v>LOVO REYES JUAN CARLOS</v>
          </cell>
          <cell r="Y1533">
            <v>2006</v>
          </cell>
          <cell r="Z1533">
            <v>6</v>
          </cell>
          <cell r="AA1533">
            <v>18520</v>
          </cell>
          <cell r="AB1533">
            <v>0</v>
          </cell>
          <cell r="AC1533">
            <v>0</v>
          </cell>
        </row>
        <row r="1534">
          <cell r="A1534" t="str">
            <v>1-IJ3NK</v>
          </cell>
          <cell r="B1534" t="str">
            <v>NTERNET E1</v>
          </cell>
          <cell r="C1534" t="str">
            <v>EMPRESARIAL INTERIOR</v>
          </cell>
          <cell r="D1534" t="str">
            <v>WYMAN GORDON MONTERREY</v>
          </cell>
          <cell r="E1534" t="str">
            <v>WYMAN GORDON MONTERREY  S DE RL DE CV</v>
          </cell>
          <cell r="G1534" t="str">
            <v>1-IJ3MY</v>
          </cell>
          <cell r="H1534" t="str">
            <v>INTERNET</v>
          </cell>
          <cell r="I1534" t="str">
            <v>Infraestructura</v>
          </cell>
          <cell r="J1534">
            <v>100</v>
          </cell>
          <cell r="K1534" t="str">
            <v>Facturación Total del Servicio</v>
          </cell>
          <cell r="L1534" t="str">
            <v>Primer Servicio</v>
          </cell>
          <cell r="M1534" t="str">
            <v>Internet Dedicado</v>
          </cell>
          <cell r="N1534" t="str">
            <v>3D-INTERNET DEDICADO</v>
          </cell>
          <cell r="O1534" t="str">
            <v>Arriaga Rodriguez Luz Isela</v>
          </cell>
          <cell r="P1534" t="str">
            <v>ARRIAGA RODRIGUEZ LUZ ISELA</v>
          </cell>
          <cell r="Q1534" t="str">
            <v>GARCIA RUIZ HECTOR JAVIER</v>
          </cell>
          <cell r="R1534" t="str">
            <v>TREVI¿O GONZALEZ CLAUDIA PATRICIA</v>
          </cell>
          <cell r="T1534" t="str">
            <v>Comprometido</v>
          </cell>
          <cell r="U1534" t="str">
            <v>ARRIAGA RODRIGUEZ LUZ ISELA</v>
          </cell>
          <cell r="V1534" t="str">
            <v>GARCIA RUIZ HECTOR JAVIER</v>
          </cell>
          <cell r="W1534" t="str">
            <v>TREVI¿O GONZALEZ CLAUDIA PATRICIA</v>
          </cell>
          <cell r="X1534" t="str">
            <v>ZENTENO CERVANTES MARIO ALBERTO</v>
          </cell>
          <cell r="Y1534">
            <v>2006</v>
          </cell>
          <cell r="Z1534">
            <v>6</v>
          </cell>
          <cell r="AA1534">
            <v>17951</v>
          </cell>
          <cell r="AB1534">
            <v>92908.5</v>
          </cell>
          <cell r="AC1534">
            <v>0</v>
          </cell>
        </row>
        <row r="1535">
          <cell r="A1535" t="str">
            <v>1-6HXXU</v>
          </cell>
          <cell r="B1535" t="str">
            <v>E1 DE INTERNET</v>
          </cell>
          <cell r="C1535" t="str">
            <v>EMPRESARIAL INTERIOR</v>
          </cell>
          <cell r="D1535" t="str">
            <v>AIR4ACCESS</v>
          </cell>
          <cell r="E1535" t="str">
            <v>AIR4ACCESS S DE RL DE CV</v>
          </cell>
          <cell r="F1535" t="str">
            <v>TERRITORIAL</v>
          </cell>
          <cell r="G1535" t="str">
            <v>1-1RDVA</v>
          </cell>
          <cell r="H1535" t="str">
            <v>AIR4 E1 INTERNET</v>
          </cell>
          <cell r="I1535" t="str">
            <v>Infraestructura</v>
          </cell>
          <cell r="J1535">
            <v>0</v>
          </cell>
          <cell r="K1535" t="str">
            <v>Perdida de la Oportunidad</v>
          </cell>
          <cell r="L1535" t="str">
            <v>Incremento del Servicio</v>
          </cell>
          <cell r="M1535" t="str">
            <v>Internet Dedicado</v>
          </cell>
          <cell r="N1535" t="str">
            <v>3D-INTERNET DEDICADO</v>
          </cell>
          <cell r="O1535" t="str">
            <v>ZAVALA LOPEZ NORMA ANGELICA</v>
          </cell>
          <cell r="P1535" t="str">
            <v>ZAVALA LOPEZ NORMA ANGELICA</v>
          </cell>
          <cell r="Q1535" t="str">
            <v>JIMENEZ FREGOSO JOSE ALFREDO</v>
          </cell>
          <cell r="R1535" t="str">
            <v>SANTANA ESPINOSA LUIS MANUEL</v>
          </cell>
          <cell r="S1535" t="str">
            <v>II</v>
          </cell>
          <cell r="T1535" t="str">
            <v>No Comprometido</v>
          </cell>
          <cell r="U1535" t="str">
            <v>ZAVALA LOPEZ NORMA ANGELICA</v>
          </cell>
          <cell r="V1535" t="str">
            <v>JIMENEZ FREGOSO JOSE ALFREDO</v>
          </cell>
          <cell r="W1535" t="str">
            <v>SANTANA ESPINOSA LUIS MANUEL</v>
          </cell>
          <cell r="X1535" t="str">
            <v>ZENTENO CERVANTES MARIO ALBERTO</v>
          </cell>
          <cell r="Y1535">
            <v>2006</v>
          </cell>
          <cell r="Z1535">
            <v>6</v>
          </cell>
          <cell r="AA1535">
            <v>17600</v>
          </cell>
          <cell r="AB1535">
            <v>0</v>
          </cell>
          <cell r="AC1535">
            <v>0</v>
          </cell>
        </row>
        <row r="1536">
          <cell r="A1536" t="str">
            <v>1-JF80L</v>
          </cell>
          <cell r="B1536" t="str">
            <v>1 E1 DE INTERNET</v>
          </cell>
          <cell r="C1536" t="str">
            <v>EMPRESARIAL MEXICO</v>
          </cell>
          <cell r="D1536" t="str">
            <v>FORMMA COM</v>
          </cell>
          <cell r="E1536" t="str">
            <v>FORMMA COM SA DE CV</v>
          </cell>
          <cell r="F1536" t="str">
            <v>PROSPECTO</v>
          </cell>
          <cell r="G1536" t="str">
            <v>1-JF7ZZ</v>
          </cell>
          <cell r="H1536" t="str">
            <v>1 E1 DE INTERNET</v>
          </cell>
          <cell r="I1536" t="str">
            <v>Infraestructura</v>
          </cell>
          <cell r="J1536">
            <v>0</v>
          </cell>
          <cell r="K1536" t="str">
            <v>Perdida de la Oportunidad</v>
          </cell>
          <cell r="L1536" t="str">
            <v>Primer Servicio</v>
          </cell>
          <cell r="M1536" t="str">
            <v>Internet Corporativo Avantel</v>
          </cell>
          <cell r="N1536" t="str">
            <v>3D-INTERNET DEDICADO</v>
          </cell>
          <cell r="O1536" t="str">
            <v>AGUILAR FABIOLA</v>
          </cell>
          <cell r="P1536" t="str">
            <v>AGUILAR GUERRERO FABIOLA</v>
          </cell>
          <cell r="Q1536" t="str">
            <v>ESQUIVEL GARCIA EDUARDO</v>
          </cell>
          <cell r="R1536" t="str">
            <v>MORA MORA RODOLFO</v>
          </cell>
          <cell r="S1536" t="str">
            <v>II.II</v>
          </cell>
          <cell r="T1536" t="str">
            <v>Comprometido</v>
          </cell>
          <cell r="U1536" t="str">
            <v>AGUILAR GUERRERO FABIOLA</v>
          </cell>
          <cell r="V1536" t="str">
            <v>ESQUIVEL GARCIA EDUARDO</v>
          </cell>
          <cell r="W1536" t="str">
            <v>MORA MORA RODOLFO</v>
          </cell>
          <cell r="X1536" t="str">
            <v>LOVO REYES JUAN CARLOS</v>
          </cell>
          <cell r="Y1536">
            <v>2006</v>
          </cell>
          <cell r="Z1536">
            <v>6</v>
          </cell>
          <cell r="AA1536">
            <v>17548</v>
          </cell>
          <cell r="AB1536">
            <v>94056.68</v>
          </cell>
          <cell r="AC1536">
            <v>0</v>
          </cell>
          <cell r="AD1536" t="str">
            <v>Valdes Miramontes Miguel Angel</v>
          </cell>
        </row>
        <row r="1537">
          <cell r="A1537" t="str">
            <v>1-JGV0P</v>
          </cell>
          <cell r="B1537" t="str">
            <v>INTERNET 2 + INTERNET</v>
          </cell>
          <cell r="C1537" t="str">
            <v>EMPRESARIAL INTERIOR</v>
          </cell>
          <cell r="D1537" t="str">
            <v>UNIVERSIDAD POLITECNICA DE PUEBLA</v>
          </cell>
          <cell r="E1537" t="str">
            <v>UNIVERSIDAD POLITECNICA DE PUEBLA</v>
          </cell>
          <cell r="F1537" t="str">
            <v>TERRITORIAL</v>
          </cell>
          <cell r="G1537" t="str">
            <v>1-9SIA8</v>
          </cell>
          <cell r="H1537" t="str">
            <v>UPPUEBLA INTERNET 2 + INTERNET</v>
          </cell>
          <cell r="I1537" t="str">
            <v>Infraestructura</v>
          </cell>
          <cell r="J1537">
            <v>100</v>
          </cell>
          <cell r="K1537" t="str">
            <v>Facturación Total del Servicio</v>
          </cell>
          <cell r="L1537" t="str">
            <v>Migración del Servicio</v>
          </cell>
          <cell r="M1537" t="str">
            <v>Internet 2 Avantel + Internet Corporativo Avantel (2048 Kbps)</v>
          </cell>
          <cell r="N1537" t="str">
            <v>3D-INTERNET DEDICADO</v>
          </cell>
          <cell r="O1537" t="str">
            <v>Guzman Castrillon Xavier</v>
          </cell>
          <cell r="P1537" t="str">
            <v>GUZMAN CASTRILLON XAVIER</v>
          </cell>
          <cell r="Q1537" t="str">
            <v>VI¿OLO URIARTE JAVIER ALEJANDRO</v>
          </cell>
          <cell r="R1537" t="str">
            <v>VI¿OLO URIARTE JAVIER ALEJANDRO</v>
          </cell>
          <cell r="T1537" t="str">
            <v>Comprometido</v>
          </cell>
          <cell r="U1537" t="str">
            <v>GUZMAN CASTRILLON XAVIER</v>
          </cell>
          <cell r="V1537" t="str">
            <v>VI¿OLO URIARTE JAVIER ALEJANDRO</v>
          </cell>
          <cell r="W1537" t="str">
            <v>VI¿OLO URIARTE JAVIER ALEJANDRO</v>
          </cell>
          <cell r="X1537" t="str">
            <v>ZENTENO CERVANTES MARIO ALBERTO</v>
          </cell>
          <cell r="Y1537">
            <v>2006</v>
          </cell>
          <cell r="Z1537">
            <v>6</v>
          </cell>
          <cell r="AA1537">
            <v>17000</v>
          </cell>
          <cell r="AB1537">
            <v>0</v>
          </cell>
          <cell r="AC1537">
            <v>0</v>
          </cell>
          <cell r="AD1537" t="str">
            <v>Valdes Miramontes Miguel Angel</v>
          </cell>
        </row>
        <row r="1538">
          <cell r="A1538" t="str">
            <v>1-IK0B4</v>
          </cell>
          <cell r="B1538" t="str">
            <v>INTERNET CORPORATIVO 2 CIRCUITOS: 1 DE 512Kbps y 1  DE 1.024Kbps</v>
          </cell>
          <cell r="C1538" t="str">
            <v>EMPRESARIAL MEXICO</v>
          </cell>
          <cell r="D1538" t="str">
            <v>AEROCALIFORNIA</v>
          </cell>
          <cell r="E1538" t="str">
            <v>AEROCALIFORNIA SA DE CV</v>
          </cell>
          <cell r="F1538" t="str">
            <v>TERRITORIAL</v>
          </cell>
          <cell r="G1538" t="str">
            <v>1+10Q+1240</v>
          </cell>
          <cell r="H1538" t="str">
            <v>INTERNET DEDICADO 2 CIRCUITOS</v>
          </cell>
          <cell r="I1538" t="str">
            <v>Infraestructura</v>
          </cell>
          <cell r="J1538">
            <v>100</v>
          </cell>
          <cell r="K1538" t="str">
            <v>Facturación Total del Servicio</v>
          </cell>
          <cell r="L1538" t="str">
            <v>Nuevo Servicio</v>
          </cell>
          <cell r="M1538" t="str">
            <v>Internet Corporativo Avantel</v>
          </cell>
          <cell r="N1538" t="str">
            <v>3D-INTERNET DEDICADO</v>
          </cell>
          <cell r="O1538" t="str">
            <v>Jacobo Garcia Agustin</v>
          </cell>
          <cell r="P1538" t="str">
            <v>JACOBO GARCIA AGUSTIN</v>
          </cell>
          <cell r="Q1538" t="str">
            <v>MORARI TOSTADO LEONEL</v>
          </cell>
          <cell r="R1538" t="str">
            <v>MEZA BRAVO HECTOR MANUEL</v>
          </cell>
          <cell r="S1538" t="str">
            <v>I.I</v>
          </cell>
          <cell r="T1538" t="str">
            <v>Comprometido</v>
          </cell>
          <cell r="U1538" t="str">
            <v>JACOBO GARCIA AGUSTIN</v>
          </cell>
          <cell r="V1538" t="str">
            <v>MORARI TOSTADO LEONEL</v>
          </cell>
          <cell r="W1538" t="str">
            <v>MEZA BRAVO HECTOR MANUEL</v>
          </cell>
          <cell r="X1538" t="str">
            <v>LOVO REYES JUAN CARLOS</v>
          </cell>
          <cell r="Y1538">
            <v>2006</v>
          </cell>
          <cell r="Z1538">
            <v>6</v>
          </cell>
          <cell r="AA1538">
            <v>16900</v>
          </cell>
          <cell r="AB1538">
            <v>0</v>
          </cell>
          <cell r="AC1538">
            <v>0</v>
          </cell>
          <cell r="AD1538" t="str">
            <v>Escobedo Navar Fernando</v>
          </cell>
        </row>
        <row r="1539">
          <cell r="A1539" t="str">
            <v>1-HZGC5</v>
          </cell>
          <cell r="B1539" t="str">
            <v>E1 DE INTERNET PARA REDUNDANCIA</v>
          </cell>
          <cell r="C1539" t="str">
            <v>EMPRESARIAL MEXICO</v>
          </cell>
          <cell r="D1539" t="str">
            <v>INVEX CASA DE BOLSA</v>
          </cell>
          <cell r="E1539" t="str">
            <v>INVEX CASA DE BOLSA SA DE CV</v>
          </cell>
          <cell r="F1539" t="str">
            <v>NEXT BUSINESS</v>
          </cell>
          <cell r="G1539" t="str">
            <v>1+FD+233</v>
          </cell>
          <cell r="H1539" t="str">
            <v>E1 DE INTERNET P/REDUNDANCIA</v>
          </cell>
          <cell r="I1539" t="str">
            <v>Infraestructura</v>
          </cell>
          <cell r="J1539">
            <v>0</v>
          </cell>
          <cell r="K1539" t="str">
            <v>Perdida de la Oportunidad</v>
          </cell>
          <cell r="L1539" t="str">
            <v>Nuevo Servicio</v>
          </cell>
          <cell r="M1539" t="str">
            <v>Internet Corporativo Avantel</v>
          </cell>
          <cell r="N1539" t="str">
            <v>3D-INTERNET DEDICADO</v>
          </cell>
          <cell r="O1539" t="str">
            <v>Chamorro Garcia Jorge Enrique</v>
          </cell>
          <cell r="P1539" t="str">
            <v>CHAMORRO GARCIA JORGE ENRIQUE</v>
          </cell>
          <cell r="Q1539" t="str">
            <v>MORARI TOSTADO LEONEL</v>
          </cell>
          <cell r="R1539" t="str">
            <v>MEZA BRAVO HECTOR MANUEL</v>
          </cell>
          <cell r="S1539" t="str">
            <v>I.I</v>
          </cell>
          <cell r="U1539" t="str">
            <v>CHAMORRO GARCIA JORGE ENRIQUE</v>
          </cell>
          <cell r="V1539" t="str">
            <v>MORARI TOSTADO LEONEL</v>
          </cell>
          <cell r="W1539" t="str">
            <v>MEZA BRAVO HECTOR MANUEL</v>
          </cell>
          <cell r="X1539" t="str">
            <v>LOVO REYES JUAN CARLOS</v>
          </cell>
          <cell r="Y1539">
            <v>2006</v>
          </cell>
          <cell r="Z1539">
            <v>6</v>
          </cell>
          <cell r="AA1539">
            <v>16500</v>
          </cell>
          <cell r="AB1539">
            <v>0</v>
          </cell>
          <cell r="AC1539">
            <v>0</v>
          </cell>
        </row>
        <row r="1540">
          <cell r="A1540" t="str">
            <v>1-IOSDH</v>
          </cell>
          <cell r="B1540" t="str">
            <v>INTERNET DEDICADO E1</v>
          </cell>
          <cell r="C1540" t="str">
            <v>EMPRESARIAL INTERIOR</v>
          </cell>
          <cell r="D1540" t="str">
            <v>HAYES LEMMERZ ALUMINIO</v>
          </cell>
          <cell r="E1540" t="str">
            <v>HAYES LEMMERZ ALUMINIO S DE RL DE CV</v>
          </cell>
          <cell r="F1540" t="str">
            <v>TERRITORIAL</v>
          </cell>
          <cell r="G1540" t="str">
            <v>1-4AC3H</v>
          </cell>
          <cell r="H1540" t="str">
            <v>INTERNET DEDICADO</v>
          </cell>
          <cell r="I1540" t="str">
            <v>Infraestructura</v>
          </cell>
          <cell r="J1540">
            <v>100</v>
          </cell>
          <cell r="K1540" t="str">
            <v>Facturación Total del Servicio</v>
          </cell>
          <cell r="L1540" t="str">
            <v>Incremento del Servicio</v>
          </cell>
          <cell r="M1540" t="str">
            <v>Internet Corporativo Avantel</v>
          </cell>
          <cell r="N1540" t="str">
            <v>3D-INTERNET DEDICADO</v>
          </cell>
          <cell r="O1540" t="str">
            <v>Valdes Canales Edgar</v>
          </cell>
          <cell r="P1540" t="str">
            <v>VALDES CANALES EDGAR</v>
          </cell>
          <cell r="Q1540" t="str">
            <v>TREVI¿O VILLARREAL HUGO</v>
          </cell>
          <cell r="R1540" t="str">
            <v>TREVI¿O GONZALEZ CLAUDIA PATRICIA</v>
          </cell>
          <cell r="T1540" t="str">
            <v>Comprometido</v>
          </cell>
          <cell r="U1540" t="str">
            <v>VALDES CANALES EDGAR</v>
          </cell>
          <cell r="V1540" t="str">
            <v>TREVI¿O VILLARREAL HUGO</v>
          </cell>
          <cell r="W1540" t="str">
            <v>TREVI¿O GONZALEZ CLAUDIA PATRICIA</v>
          </cell>
          <cell r="X1540" t="str">
            <v>ZENTENO CERVANTES MARIO ALBERTO</v>
          </cell>
          <cell r="Y1540">
            <v>2006</v>
          </cell>
          <cell r="Z1540">
            <v>6</v>
          </cell>
          <cell r="AA1540">
            <v>16169</v>
          </cell>
          <cell r="AB1540">
            <v>0</v>
          </cell>
          <cell r="AC1540">
            <v>0</v>
          </cell>
        </row>
        <row r="1541">
          <cell r="A1541" t="str">
            <v>1+7Y5+303</v>
          </cell>
          <cell r="B1541" t="str">
            <v>Oportunidad a partir de la renovación del contrato 6668 del customer 421 CHEROKEE ELECTRONICA SA DE CV, vence 18/JUN/2006. Verificar producto y montos asignados en la oportunidad</v>
          </cell>
          <cell r="C1541" t="str">
            <v>EMPRESARIAL INTERIOR</v>
          </cell>
          <cell r="D1541" t="str">
            <v>CHEROKEE ELECTRONICA SA DE CV</v>
          </cell>
          <cell r="E1541" t="str">
            <v>CHEROKEE ELECTRONICA, SA DE CV</v>
          </cell>
          <cell r="F1541" t="str">
            <v>TERRITORIAL</v>
          </cell>
          <cell r="G1541" t="str">
            <v>1-229AX</v>
          </cell>
          <cell r="H1541" t="str">
            <v>3D-INTERNET DEDICADO, RENOVACION DOCTO 6668</v>
          </cell>
          <cell r="I1541" t="str">
            <v>Infraestructura</v>
          </cell>
          <cell r="J1541">
            <v>100</v>
          </cell>
          <cell r="K1541" t="str">
            <v>Facturación Total del Servicio</v>
          </cell>
          <cell r="L1541" t="str">
            <v>Renovación del Servicio</v>
          </cell>
          <cell r="M1541" t="str">
            <v>Internet Smart Blocks Small</v>
          </cell>
          <cell r="N1541" t="str">
            <v>3D-INTERNET DEDICADO</v>
          </cell>
          <cell r="O1541" t="str">
            <v>ZAVALA LOPEZ NORMA ANGELICA</v>
          </cell>
          <cell r="P1541" t="str">
            <v>ZAVALA LOPEZ NORMA ANGELICA</v>
          </cell>
          <cell r="Q1541" t="str">
            <v>JIMENEZ FREGOSO JOSE ALFREDO</v>
          </cell>
          <cell r="R1541" t="str">
            <v>SANTANA ESPINOSA LUIS MANUEL</v>
          </cell>
          <cell r="S1541" t="str">
            <v>II</v>
          </cell>
          <cell r="T1541" t="str">
            <v>Comprometido</v>
          </cell>
          <cell r="U1541" t="str">
            <v>ZAVALA LOPEZ NORMA ANGELICA</v>
          </cell>
          <cell r="V1541" t="str">
            <v>JIMENEZ FREGOSO JOSE ALFREDO</v>
          </cell>
          <cell r="W1541" t="str">
            <v>SANTANA ESPINOSA LUIS MANUEL</v>
          </cell>
          <cell r="X1541" t="str">
            <v>ZENTENO CERVANTES MARIO ALBERTO</v>
          </cell>
          <cell r="Y1541">
            <v>2006</v>
          </cell>
          <cell r="Z1541">
            <v>6</v>
          </cell>
          <cell r="AA1541">
            <v>16000</v>
          </cell>
          <cell r="AB1541">
            <v>0</v>
          </cell>
          <cell r="AC1541">
            <v>0</v>
          </cell>
        </row>
        <row r="1542">
          <cell r="A1542" t="str">
            <v>1-HAJM9</v>
          </cell>
          <cell r="B1542" t="str">
            <v>E1 de Internet + router</v>
          </cell>
          <cell r="C1542" t="str">
            <v>EMPRESARIAL MEXICO</v>
          </cell>
          <cell r="D1542" t="str">
            <v>NUEVA ALIANZA PARTIDO POLITICO</v>
          </cell>
          <cell r="E1542" t="str">
            <v>NUEVA ALIANZA</v>
          </cell>
          <cell r="F1542" t="str">
            <v>TERRITORIAL</v>
          </cell>
          <cell r="G1542" t="str">
            <v>1-DUG52</v>
          </cell>
          <cell r="H1542" t="str">
            <v>INTERNET DEDICADO E1</v>
          </cell>
          <cell r="I1542" t="str">
            <v>Infraestructura</v>
          </cell>
          <cell r="J1542">
            <v>0</v>
          </cell>
          <cell r="K1542" t="str">
            <v>Perdida de la Oportunidad</v>
          </cell>
          <cell r="L1542" t="str">
            <v>Primer Servicio</v>
          </cell>
          <cell r="M1542" t="str">
            <v>Internet Corporativo Plus Avantel</v>
          </cell>
          <cell r="N1542" t="str">
            <v>3D-INTERNET DEDICADO</v>
          </cell>
          <cell r="O1542" t="str">
            <v>ARENAS REVILLA JOAQUIN</v>
          </cell>
          <cell r="P1542" t="str">
            <v>ARENAS REVILLA JOAQUIN</v>
          </cell>
          <cell r="Q1542" t="str">
            <v>CORONA ARROYAVE ABELARDO ROBERTO</v>
          </cell>
          <cell r="R1542" t="str">
            <v>CASTA¿EDA RIVAS GABRIEL ALBERTO</v>
          </cell>
          <cell r="S1542" t="str">
            <v>IV.II</v>
          </cell>
          <cell r="U1542" t="str">
            <v>ARENAS REVILLA JOAQUIN</v>
          </cell>
          <cell r="V1542" t="str">
            <v>CORONA ARROYAVE ABELARDO ROBERTO</v>
          </cell>
          <cell r="W1542" t="str">
            <v>CASTA¿EDA RIVAS GABRIEL ALBERTO</v>
          </cell>
          <cell r="X1542" t="str">
            <v>LOVO REYES JUAN CARLOS</v>
          </cell>
          <cell r="Y1542">
            <v>2006</v>
          </cell>
          <cell r="Z1542">
            <v>6</v>
          </cell>
          <cell r="AA1542">
            <v>15780</v>
          </cell>
          <cell r="AB1542">
            <v>0</v>
          </cell>
          <cell r="AC1542">
            <v>0</v>
          </cell>
        </row>
        <row r="1543">
          <cell r="A1543" t="str">
            <v>1-I9U3R</v>
          </cell>
          <cell r="B1543" t="str">
            <v>INTERNET E1  CON CPE A RENTA A 36 MESES</v>
          </cell>
          <cell r="C1543" t="str">
            <v>EMPRESARIAL MEXICO</v>
          </cell>
          <cell r="D1543" t="str">
            <v>PAPEL MEDIA DE MEXICO</v>
          </cell>
          <cell r="E1543" t="str">
            <v>PAPEL MEDIA DE MEXICO S DE RL DE CV</v>
          </cell>
          <cell r="F1543" t="str">
            <v>TERRITORIAL</v>
          </cell>
          <cell r="G1543" t="str">
            <v>1-3P0YB</v>
          </cell>
          <cell r="H1543" t="str">
            <v>INTERNET 2048 CON RENTA DE CPE A 36 MESES</v>
          </cell>
          <cell r="I1543" t="str">
            <v>Infraestructura</v>
          </cell>
          <cell r="J1543">
            <v>0</v>
          </cell>
          <cell r="K1543" t="str">
            <v>Perdida de la Oportunidad</v>
          </cell>
          <cell r="L1543" t="str">
            <v>Primer Servicio</v>
          </cell>
          <cell r="M1543" t="str">
            <v>Internet 2 Avantel + Internet Corporativo Avantel (2048 Kbps)</v>
          </cell>
          <cell r="N1543" t="str">
            <v>3D-INTERNET DEDICADO</v>
          </cell>
          <cell r="O1543" t="str">
            <v>Montes Rivero Maria Concepcion</v>
          </cell>
          <cell r="P1543" t="str">
            <v>MONTES RIVERA MARIA CONCEPCION</v>
          </cell>
          <cell r="Q1543" t="str">
            <v>ESQUIVEL GARCIA EDUARDO</v>
          </cell>
          <cell r="R1543" t="str">
            <v>MORA MORA RODOLFO</v>
          </cell>
          <cell r="S1543" t="str">
            <v>II.II</v>
          </cell>
          <cell r="T1543" t="str">
            <v>Comprometido</v>
          </cell>
          <cell r="U1543" t="str">
            <v>MONTES RIVERA MARIA CONCEPCION</v>
          </cell>
          <cell r="V1543" t="str">
            <v>ESQUIVEL GARCIA EDUARDO</v>
          </cell>
          <cell r="W1543" t="str">
            <v>MORA MORA RODOLFO</v>
          </cell>
          <cell r="X1543" t="str">
            <v>LOVO REYES JUAN CARLOS</v>
          </cell>
          <cell r="Y1543">
            <v>2006</v>
          </cell>
          <cell r="Z1543">
            <v>6</v>
          </cell>
          <cell r="AA1543">
            <v>15500</v>
          </cell>
          <cell r="AB1543">
            <v>5500</v>
          </cell>
          <cell r="AC1543">
            <v>0</v>
          </cell>
        </row>
        <row r="1544">
          <cell r="A1544" t="str">
            <v>1+7Y5+302</v>
          </cell>
          <cell r="B1544" t="str">
            <v>Oportunidad a partir de la renovación del contrato 5448 del customer 2004321 CHEVEZ RUIZ ZAMARRIPA Y COMPAÑIA SC, vence 24/JUN/2006. Verificar producto y montos asignados en la oportunidad</v>
          </cell>
          <cell r="C1544" t="str">
            <v>EMPRESARIAL MEXICO</v>
          </cell>
          <cell r="D1544" t="str">
            <v>CHEVEZ RUIZ ZAMARRIPA I CIA</v>
          </cell>
          <cell r="E1544" t="str">
            <v>CHEVEZ RUIZ ZAMARRIPA Y COMPAÑIA SC</v>
          </cell>
          <cell r="G1544" t="str">
            <v>1+MQ+147</v>
          </cell>
          <cell r="H1544" t="str">
            <v>3D-INTERNET DEDICADO, RENOVACION DOCTO 5448</v>
          </cell>
          <cell r="I1544" t="str">
            <v>Infraestructura</v>
          </cell>
          <cell r="J1544">
            <v>10</v>
          </cell>
          <cell r="K1544" t="str">
            <v>Detección de Oportunidad</v>
          </cell>
          <cell r="L1544" t="str">
            <v>Renovación del Servicio</v>
          </cell>
          <cell r="M1544" t="str">
            <v>Internet Smart Blocks Small</v>
          </cell>
          <cell r="N1544" t="str">
            <v>3D-INTERNET DEDICADO</v>
          </cell>
          <cell r="O1544" t="str">
            <v>GONZALEZ SANS AGLAY LYSSET</v>
          </cell>
          <cell r="P1544" t="str">
            <v>GONZALEZ SANS AGLAY LYSSET</v>
          </cell>
          <cell r="Q1544" t="str">
            <v>ROSKARITZ HENNING GEORG GILBERT</v>
          </cell>
          <cell r="R1544" t="str">
            <v>VALDUEZA GUADARRAMA MIGUEL ALFONSO</v>
          </cell>
          <cell r="U1544" t="str">
            <v>GONZALEZ SANS AGLAY LYSSET</v>
          </cell>
          <cell r="V1544" t="str">
            <v>ROSKARITZ HENNING GEORG GILBERT</v>
          </cell>
          <cell r="W1544" t="str">
            <v>VALDUEZA GUADARRAMA MIGUEL ALFONSO</v>
          </cell>
          <cell r="X1544" t="str">
            <v>LOVO REYES JUAN CARLOS</v>
          </cell>
          <cell r="Y1544">
            <v>2006</v>
          </cell>
          <cell r="Z1544">
            <v>6</v>
          </cell>
          <cell r="AA1544">
            <v>15441</v>
          </cell>
          <cell r="AB1544">
            <v>0</v>
          </cell>
          <cell r="AC1544">
            <v>0</v>
          </cell>
        </row>
        <row r="1545">
          <cell r="A1545" t="str">
            <v>1-GU3XA</v>
          </cell>
          <cell r="B1545" t="str">
            <v>INTERNET CORPORATIVO 2048kbps</v>
          </cell>
          <cell r="C1545" t="str">
            <v>EMPRESARIAL INTERIOR</v>
          </cell>
          <cell r="D1545" t="str">
            <v>QUEPASA DE MEXICO</v>
          </cell>
          <cell r="E1545" t="str">
            <v>QUEPASA.COM  DE MEXICO SA DE CV</v>
          </cell>
          <cell r="F1545" t="str">
            <v>TERRITORIAL</v>
          </cell>
          <cell r="G1545" t="str">
            <v>1-GTJX7</v>
          </cell>
          <cell r="H1545" t="str">
            <v>INTERNET E1</v>
          </cell>
          <cell r="I1545" t="str">
            <v>Infraestructura</v>
          </cell>
          <cell r="J1545">
            <v>0</v>
          </cell>
          <cell r="K1545" t="str">
            <v>Perdida de la Oportunidad</v>
          </cell>
          <cell r="L1545" t="str">
            <v>Primer Servicio</v>
          </cell>
          <cell r="M1545" t="str">
            <v>Internet Corporativo Avantel</v>
          </cell>
          <cell r="N1545" t="str">
            <v>3D-INTERNET DEDICADO</v>
          </cell>
          <cell r="O1545" t="str">
            <v>Caire Juvera Gerardo</v>
          </cell>
          <cell r="P1545" t="str">
            <v>CAIRE JUVERA GERARDO</v>
          </cell>
          <cell r="Q1545" t="str">
            <v>ANGULO CERVERA ENRIQUE</v>
          </cell>
          <cell r="R1545" t="str">
            <v>SANTANA ESPINOSA LUIS MANUEL</v>
          </cell>
          <cell r="S1545" t="str">
            <v>IV</v>
          </cell>
          <cell r="T1545" t="str">
            <v>No Comprometido</v>
          </cell>
          <cell r="U1545" t="str">
            <v>CAIRE JUVERA GERARDO</v>
          </cell>
          <cell r="V1545" t="str">
            <v>ANGULO CERVERA ENRIQUE</v>
          </cell>
          <cell r="W1545" t="str">
            <v>SANTANA ESPINOSA LUIS MANUEL</v>
          </cell>
          <cell r="X1545" t="str">
            <v>ZENTENO CERVANTES MARIO ALBERTO</v>
          </cell>
          <cell r="Y1545">
            <v>2006</v>
          </cell>
          <cell r="Z1545">
            <v>6</v>
          </cell>
          <cell r="AA1545">
            <v>15000</v>
          </cell>
          <cell r="AB1545">
            <v>0</v>
          </cell>
          <cell r="AC1545">
            <v>0</v>
          </cell>
        </row>
        <row r="1546">
          <cell r="A1546" t="str">
            <v>1-HTM92</v>
          </cell>
          <cell r="B1546" t="str">
            <v>INTERNET 2048 KBPS</v>
          </cell>
          <cell r="C1546" t="str">
            <v>EMPRESARIAL MEXICO</v>
          </cell>
          <cell r="D1546" t="str">
            <v>SIRVA</v>
          </cell>
          <cell r="E1546" t="str">
            <v>SIRVA SA DE CV</v>
          </cell>
          <cell r="G1546" t="str">
            <v>1-HTM8J</v>
          </cell>
          <cell r="H1546" t="str">
            <v>INTERNET</v>
          </cell>
          <cell r="I1546" t="str">
            <v>Infraestructura</v>
          </cell>
          <cell r="J1546">
            <v>25</v>
          </cell>
          <cell r="K1546" t="str">
            <v>Entrega de la Primera Propuesta</v>
          </cell>
          <cell r="L1546" t="str">
            <v>Primer Servicio</v>
          </cell>
          <cell r="M1546" t="str">
            <v>Internet Corporativo Avantel</v>
          </cell>
          <cell r="N1546" t="str">
            <v>3D-INTERNET DEDICADO</v>
          </cell>
          <cell r="O1546" t="str">
            <v>HERNANDEZ SANTIESTEBAN MARGARITA</v>
          </cell>
          <cell r="P1546" t="str">
            <v>HERNANDEZ SANTIESTEBAN MARGARITA</v>
          </cell>
          <cell r="Q1546" t="str">
            <v>CARDOS DUARTE GABRIEL ALEJANDRO</v>
          </cell>
          <cell r="R1546" t="str">
            <v>MORA MORA RODOLFO</v>
          </cell>
          <cell r="S1546" t="str">
            <v>II.I</v>
          </cell>
          <cell r="T1546" t="str">
            <v>No Comprometido</v>
          </cell>
          <cell r="U1546" t="str">
            <v>HERNANDEZ SANTIESTEBAN MARGARITA</v>
          </cell>
          <cell r="V1546" t="str">
            <v>CARDOS DUARTE GABRIEL ALEJANDRO</v>
          </cell>
          <cell r="W1546" t="str">
            <v>MORA MORA RODOLFO</v>
          </cell>
          <cell r="X1546" t="str">
            <v>LOVO REYES JUAN CARLOS</v>
          </cell>
          <cell r="Y1546">
            <v>2006</v>
          </cell>
          <cell r="Z1546">
            <v>6</v>
          </cell>
          <cell r="AA1546">
            <v>15000</v>
          </cell>
          <cell r="AB1546">
            <v>0</v>
          </cell>
          <cell r="AC1546">
            <v>0</v>
          </cell>
        </row>
        <row r="1547">
          <cell r="A1547" t="str">
            <v>1-IVKA8</v>
          </cell>
          <cell r="B1547" t="str">
            <v>INTERNET E1</v>
          </cell>
          <cell r="C1547" t="str">
            <v>EMPRESARIAL MEXICO</v>
          </cell>
          <cell r="D1547" t="str">
            <v>TOTAL SYSTEM SERVICES DE MEXICO</v>
          </cell>
          <cell r="E1547" t="str">
            <v>TOTAL SYSTEM SERVICES DE MEXICO SA DE CV</v>
          </cell>
          <cell r="F1547" t="str">
            <v>TERRITORIAL</v>
          </cell>
          <cell r="G1547" t="str">
            <v>1-3VW7T</v>
          </cell>
          <cell r="H1547" t="str">
            <v>INTERNET E1</v>
          </cell>
          <cell r="I1547" t="str">
            <v>Infraestructura</v>
          </cell>
          <cell r="J1547">
            <v>100</v>
          </cell>
          <cell r="K1547" t="str">
            <v>Facturación Total del Servicio</v>
          </cell>
          <cell r="L1547" t="str">
            <v>Nuevo Servicio</v>
          </cell>
          <cell r="M1547" t="str">
            <v>Internet Corporativo Avantel</v>
          </cell>
          <cell r="N1547" t="str">
            <v>3D-INTERNET DEDICADO</v>
          </cell>
          <cell r="O1547" t="str">
            <v>Montante Jaime</v>
          </cell>
          <cell r="P1547" t="str">
            <v>MONTANTE VEGA JAIME</v>
          </cell>
          <cell r="Q1547" t="str">
            <v>ESQUIVEL GARCIA EDUARDO</v>
          </cell>
          <cell r="R1547" t="str">
            <v>MORA MORA RODOLFO</v>
          </cell>
          <cell r="S1547" t="str">
            <v>II.II</v>
          </cell>
          <cell r="T1547" t="str">
            <v>Comprometido</v>
          </cell>
          <cell r="U1547" t="str">
            <v>MONTANTE VEGA JAIME</v>
          </cell>
          <cell r="V1547" t="str">
            <v>ESQUIVEL GARCIA EDUARDO</v>
          </cell>
          <cell r="W1547" t="str">
            <v>MORA MORA RODOLFO</v>
          </cell>
          <cell r="X1547" t="str">
            <v>LOVO REYES JUAN CARLOS</v>
          </cell>
          <cell r="Y1547">
            <v>2006</v>
          </cell>
          <cell r="Z1547">
            <v>6</v>
          </cell>
          <cell r="AA1547">
            <v>15000</v>
          </cell>
          <cell r="AB1547">
            <v>0</v>
          </cell>
          <cell r="AC1547">
            <v>0</v>
          </cell>
        </row>
        <row r="1548">
          <cell r="A1548" t="str">
            <v>1-J6X35</v>
          </cell>
          <cell r="B1548" t="str">
            <v>INTENET CORPORATIVO 2048kbps</v>
          </cell>
          <cell r="C1548" t="str">
            <v>EMPRESARIAL INTERIOR</v>
          </cell>
          <cell r="D1548" t="str">
            <v>QUEPASA DE MEXICO</v>
          </cell>
          <cell r="E1548" t="str">
            <v>QUEPASA.COM  DE MEXICO SA DE CV</v>
          </cell>
          <cell r="F1548" t="str">
            <v>TERRITORIAL</v>
          </cell>
          <cell r="G1548" t="str">
            <v>1-GTJX7</v>
          </cell>
          <cell r="H1548" t="str">
            <v>INTERNET CORPORATIVO 2048KBPS</v>
          </cell>
          <cell r="I1548" t="str">
            <v>Infraestructura</v>
          </cell>
          <cell r="J1548">
            <v>100</v>
          </cell>
          <cell r="K1548" t="str">
            <v>Facturación Total del Servicio</v>
          </cell>
          <cell r="L1548" t="str">
            <v>Primer Servicio</v>
          </cell>
          <cell r="M1548" t="str">
            <v>Internet Corporativo Avantel</v>
          </cell>
          <cell r="N1548" t="str">
            <v>3D-INTERNET DEDICADO</v>
          </cell>
          <cell r="O1548" t="str">
            <v>Caire Juvera Gerardo</v>
          </cell>
          <cell r="P1548" t="str">
            <v>CAIRE JUVERA GERARDO</v>
          </cell>
          <cell r="Q1548" t="str">
            <v>ANGULO CERVERA ENRIQUE</v>
          </cell>
          <cell r="R1548" t="str">
            <v>SANTANA ESPINOSA LUIS MANUEL</v>
          </cell>
          <cell r="S1548" t="str">
            <v>IV</v>
          </cell>
          <cell r="T1548" t="str">
            <v>Comprometido</v>
          </cell>
          <cell r="U1548" t="str">
            <v>CAIRE JUVERA GERARDO</v>
          </cell>
          <cell r="V1548" t="str">
            <v>ANGULO CERVERA ENRIQUE</v>
          </cell>
          <cell r="W1548" t="str">
            <v>SANTANA ESPINOSA LUIS MANUEL</v>
          </cell>
          <cell r="X1548" t="str">
            <v>ZENTENO CERVANTES MARIO ALBERTO</v>
          </cell>
          <cell r="Y1548">
            <v>2006</v>
          </cell>
          <cell r="Z1548">
            <v>6</v>
          </cell>
          <cell r="AA1548">
            <v>15000</v>
          </cell>
          <cell r="AB1548">
            <v>0</v>
          </cell>
          <cell r="AC1548">
            <v>0</v>
          </cell>
        </row>
        <row r="1549">
          <cell r="A1549" t="str">
            <v>1-FX4I5</v>
          </cell>
          <cell r="B1549" t="str">
            <v>INTERNET 2048</v>
          </cell>
          <cell r="C1549" t="str">
            <v>EMPRESARIAL MEXICO</v>
          </cell>
          <cell r="D1549" t="str">
            <v>IZCALLI MEDICAL CENTER</v>
          </cell>
          <cell r="E1549" t="str">
            <v>IZCALLI MEDICAL CENTER SA DE CV</v>
          </cell>
          <cell r="G1549" t="str">
            <v>1-FX4HH</v>
          </cell>
          <cell r="H1549" t="str">
            <v>IMC INTERNET 2048</v>
          </cell>
          <cell r="I1549" t="str">
            <v>Infraestructura</v>
          </cell>
          <cell r="J1549">
            <v>0</v>
          </cell>
          <cell r="K1549" t="str">
            <v>Perdida de la Oportunidad</v>
          </cell>
          <cell r="L1549" t="str">
            <v>Primer Servicio</v>
          </cell>
          <cell r="M1549" t="str">
            <v>Internet Corporativo Avantel</v>
          </cell>
          <cell r="N1549" t="str">
            <v>3D-INTERNET DEDICADO</v>
          </cell>
          <cell r="O1549" t="str">
            <v>Ponce Campos Ramon Alberto</v>
          </cell>
          <cell r="P1549" t="str">
            <v>PONCE CAMPOS RAMON ALBERTO</v>
          </cell>
          <cell r="Q1549" t="str">
            <v>DOMINGUEZ BANDA TANIA JANETTE</v>
          </cell>
          <cell r="R1549" t="str">
            <v>CASTA¿EDA RIVAS GABRIEL ALBERTO</v>
          </cell>
          <cell r="S1549" t="str">
            <v>IV.I</v>
          </cell>
          <cell r="U1549" t="str">
            <v>PONCE CAMPOS RAMON ALBERTO</v>
          </cell>
          <cell r="V1549" t="str">
            <v>DOMINGUEZ BANDA TANIA JANETTE</v>
          </cell>
          <cell r="W1549" t="str">
            <v>CASTA¿EDA RIVAS GABRIEL ALBERTO</v>
          </cell>
          <cell r="X1549" t="str">
            <v>LOVO REYES JUAN CARLOS</v>
          </cell>
          <cell r="Y1549">
            <v>2006</v>
          </cell>
          <cell r="Z1549">
            <v>6</v>
          </cell>
          <cell r="AA1549">
            <v>15000</v>
          </cell>
          <cell r="AB1549">
            <v>0</v>
          </cell>
          <cell r="AC1549">
            <v>0</v>
          </cell>
          <cell r="AD1549" t="str">
            <v>LOPEZ CRAVIOTO ANDRES GERARDO</v>
          </cell>
        </row>
        <row r="1550">
          <cell r="A1550" t="str">
            <v>1+7Y5+282</v>
          </cell>
          <cell r="B1550" t="str">
            <v>Oportunidad a partir de la renovación del contrato 28085 del customer 3254 INTERCAM CASA DE CAMBIO SA DE CV, vence 11/JUN/2006. Verificar producto y montos asignados en la oportunidad</v>
          </cell>
          <cell r="C1550" t="str">
            <v>EMPRESARIAL MEXICO</v>
          </cell>
          <cell r="D1550" t="str">
            <v>INTERCAM CASA DE CAMBIO</v>
          </cell>
          <cell r="E1550" t="str">
            <v>INTERCAM CASA DE CAMBIO SA DE CV</v>
          </cell>
          <cell r="F1550" t="str">
            <v>NEXT BUSINESS</v>
          </cell>
          <cell r="G1550" t="str">
            <v>1+FD+336</v>
          </cell>
          <cell r="H1550" t="str">
            <v>3D-INTERNET DEDICADO, RENOVACION DOCTO 28085</v>
          </cell>
          <cell r="I1550" t="str">
            <v>Infraestructura</v>
          </cell>
          <cell r="J1550">
            <v>0</v>
          </cell>
          <cell r="K1550" t="str">
            <v>Perdida de la Oportunidad</v>
          </cell>
          <cell r="L1550" t="str">
            <v>Renovación del Servicio</v>
          </cell>
          <cell r="M1550" t="str">
            <v>Internet Smart Blocks Small</v>
          </cell>
          <cell r="N1550" t="str">
            <v>3D-INTERNET DEDICADO</v>
          </cell>
          <cell r="O1550" t="str">
            <v>LUJANO FLORES GABRIEL</v>
          </cell>
          <cell r="P1550" t="str">
            <v>LUJANO FLORES GABRIEL</v>
          </cell>
          <cell r="Q1550" t="str">
            <v>CARDOS DUARTE GABRIEL ALEJANDRO</v>
          </cell>
          <cell r="R1550" t="str">
            <v>MORA MORA RODOLFO</v>
          </cell>
          <cell r="S1550" t="str">
            <v>II.I</v>
          </cell>
          <cell r="U1550" t="str">
            <v>LUJANO FLORES GABRIEL</v>
          </cell>
          <cell r="V1550" t="str">
            <v>CARDOS DUARTE GABRIEL ALEJANDRO</v>
          </cell>
          <cell r="W1550" t="str">
            <v>MORA MORA RODOLFO</v>
          </cell>
          <cell r="X1550" t="str">
            <v>LOVO REYES JUAN CARLOS</v>
          </cell>
          <cell r="Y1550">
            <v>2006</v>
          </cell>
          <cell r="Z1550">
            <v>6</v>
          </cell>
          <cell r="AA1550">
            <v>14843</v>
          </cell>
          <cell r="AB1550">
            <v>0</v>
          </cell>
          <cell r="AC1550">
            <v>0</v>
          </cell>
        </row>
        <row r="1551">
          <cell r="A1551" t="str">
            <v>1-H7I3S</v>
          </cell>
          <cell r="B1551" t="str">
            <v>INTERNET DEDICADO E1</v>
          </cell>
          <cell r="C1551" t="str">
            <v>EMPRESARIAL INTERIOR</v>
          </cell>
          <cell r="D1551" t="str">
            <v>CONSTRUCTORA RAMHER</v>
          </cell>
          <cell r="E1551" t="str">
            <v>CONSTRUCTORA RAMHER SA DE CV</v>
          </cell>
          <cell r="F1551" t="str">
            <v>PROSPECTO</v>
          </cell>
          <cell r="G1551" t="str">
            <v>1-FVULI</v>
          </cell>
          <cell r="H1551" t="str">
            <v>INTERNET</v>
          </cell>
          <cell r="I1551" t="str">
            <v>Infraestructura</v>
          </cell>
          <cell r="J1551">
            <v>0</v>
          </cell>
          <cell r="K1551" t="str">
            <v>Perdida de la Oportunidad</v>
          </cell>
          <cell r="L1551" t="str">
            <v>Nuevo Servicio</v>
          </cell>
          <cell r="M1551" t="str">
            <v>Internet Corporativo Avantel</v>
          </cell>
          <cell r="N1551" t="str">
            <v>3D-INTERNET DEDICADO</v>
          </cell>
          <cell r="O1551" t="str">
            <v>BECERRA LIMON ALEJANDRO</v>
          </cell>
          <cell r="P1551" t="str">
            <v>BECERRA LIMON ALEJANDRO</v>
          </cell>
          <cell r="Q1551" t="str">
            <v>ANGULO CERVERA ENRIQUE</v>
          </cell>
          <cell r="R1551" t="str">
            <v>SANTANA ESPINOSA LUIS MANUEL</v>
          </cell>
          <cell r="S1551" t="str">
            <v>IV</v>
          </cell>
          <cell r="T1551" t="str">
            <v>No Comprometido</v>
          </cell>
          <cell r="U1551" t="str">
            <v>BECERRA LIMON ALEJANDRO</v>
          </cell>
          <cell r="V1551" t="str">
            <v>ANGULO CERVERA ENRIQUE</v>
          </cell>
          <cell r="W1551" t="str">
            <v>SANTANA ESPINOSA LUIS MANUEL</v>
          </cell>
          <cell r="X1551" t="str">
            <v>ZENTENO CERVANTES MARIO ALBERTO</v>
          </cell>
          <cell r="Y1551">
            <v>2006</v>
          </cell>
          <cell r="Z1551">
            <v>6</v>
          </cell>
          <cell r="AA1551">
            <v>14779</v>
          </cell>
          <cell r="AB1551">
            <v>0</v>
          </cell>
          <cell r="AC1551">
            <v>0</v>
          </cell>
        </row>
        <row r="1552">
          <cell r="A1552" t="str">
            <v>1+7WS+267</v>
          </cell>
          <cell r="B1552" t="str">
            <v>Oportunidad a partir de la renovación del contrato 45723 del customer 1007543 MEGA DIRECT SA DE CV, vence 18/MAY/2006. Verificar producto y montos asignados en la oportunidad</v>
          </cell>
          <cell r="C1552" t="str">
            <v>INTERNACIONAL</v>
          </cell>
          <cell r="D1552" t="str">
            <v>MEGA DIRECT</v>
          </cell>
          <cell r="E1552" t="str">
            <v>MEGA DIRECT, S.A. DE C.V.</v>
          </cell>
          <cell r="F1552" t="str">
            <v>INTERNACIONAL</v>
          </cell>
          <cell r="G1552" t="str">
            <v>1+K9+926</v>
          </cell>
          <cell r="H1552" t="str">
            <v>3D-INTERNET DEDICADO, RENOVACION DOCTO 45723</v>
          </cell>
          <cell r="I1552" t="str">
            <v>Infraestructura</v>
          </cell>
          <cell r="J1552">
            <v>100</v>
          </cell>
          <cell r="K1552" t="str">
            <v>Facturación Total del Servicio</v>
          </cell>
          <cell r="L1552" t="str">
            <v>Renovación del Servicio</v>
          </cell>
          <cell r="M1552" t="str">
            <v>Internet Smart Blocks Small</v>
          </cell>
          <cell r="N1552" t="str">
            <v>3D-INTERNET DEDICADO</v>
          </cell>
          <cell r="O1552" t="str">
            <v>Pelaez Alma</v>
          </cell>
          <cell r="P1552" t="str">
            <v>PELAEZ RIVAS ALMA ROSA</v>
          </cell>
          <cell r="Q1552" t="str">
            <v>REBOLLAR RODRIGUEZ OLGA</v>
          </cell>
          <cell r="R1552" t="str">
            <v>VILLASCAN LEE MARCO ANTONIO</v>
          </cell>
          <cell r="U1552" t="str">
            <v>PELAEZ RIVAS ALMA ROSA</v>
          </cell>
          <cell r="V1552" t="str">
            <v>REBOLLAR RODRIGUEZ OLGA</v>
          </cell>
          <cell r="W1552" t="str">
            <v>VILLASCAN LEE MARCO ANTONIO</v>
          </cell>
          <cell r="X1552" t="str">
            <v>VILLASCAN LEE MARCO ANTONIO</v>
          </cell>
          <cell r="Y1552">
            <v>2006</v>
          </cell>
          <cell r="Z1552">
            <v>6</v>
          </cell>
          <cell r="AA1552">
            <v>14771</v>
          </cell>
          <cell r="AB1552">
            <v>0</v>
          </cell>
          <cell r="AC1552">
            <v>0</v>
          </cell>
        </row>
        <row r="1553">
          <cell r="A1553" t="str">
            <v>1-K0OGX</v>
          </cell>
          <cell r="B1553" t="str">
            <v>SEGUNDO 2048 KBPS DE INTERNET DEDICADO</v>
          </cell>
          <cell r="C1553" t="str">
            <v>EMPRESARIAL INTERIOR</v>
          </cell>
          <cell r="D1553" t="str">
            <v>DIESTEL</v>
          </cell>
          <cell r="E1553" t="str">
            <v>DIESTEL SA DE CV</v>
          </cell>
          <cell r="F1553" t="str">
            <v>TERRITORIAL</v>
          </cell>
          <cell r="G1553" t="str">
            <v>1-287I1</v>
          </cell>
          <cell r="H1553" t="str">
            <v>2DO ENLACE 2048 KBPS</v>
          </cell>
          <cell r="I1553" t="str">
            <v>Infraestructura</v>
          </cell>
          <cell r="J1553">
            <v>0</v>
          </cell>
          <cell r="K1553" t="str">
            <v>Perdida de la Oportunidad</v>
          </cell>
          <cell r="L1553" t="str">
            <v>Nuevo Servicio</v>
          </cell>
          <cell r="M1553" t="str">
            <v>Internet Corporativo Avantel</v>
          </cell>
          <cell r="N1553" t="str">
            <v>3D-INTERNET DEDICADO</v>
          </cell>
          <cell r="O1553" t="str">
            <v>Osorno Martinez Maria de Lourdes</v>
          </cell>
          <cell r="P1553" t="str">
            <v>OSORNO MARTINEZ MARIA DE LOURDES</v>
          </cell>
          <cell r="Q1553" t="str">
            <v>VERA VILLARREAL HECTOR JAVIER</v>
          </cell>
          <cell r="R1553" t="str">
            <v>TREVI¿O GONZALEZ CLAUDIA PATRICIA</v>
          </cell>
          <cell r="T1553" t="str">
            <v>Comprometido</v>
          </cell>
          <cell r="U1553" t="str">
            <v>OSORNO MARTINEZ MARIA DE LOURDES</v>
          </cell>
          <cell r="V1553" t="str">
            <v>VERA VILLARREAL HECTOR JAVIER</v>
          </cell>
          <cell r="W1553" t="str">
            <v>TREVI¿O GONZALEZ CLAUDIA PATRICIA</v>
          </cell>
          <cell r="X1553" t="str">
            <v>ZENTENO CERVANTES MARIO ALBERTO</v>
          </cell>
          <cell r="Y1553">
            <v>2006</v>
          </cell>
          <cell r="Z1553">
            <v>6</v>
          </cell>
          <cell r="AA1553">
            <v>14771</v>
          </cell>
          <cell r="AB1553">
            <v>0</v>
          </cell>
          <cell r="AC1553">
            <v>0</v>
          </cell>
        </row>
        <row r="1554">
          <cell r="A1554" t="str">
            <v>1+7WS+269</v>
          </cell>
          <cell r="B1554" t="str">
            <v>Oportunidad a partir de la renovación del contrato 46187 del customer 1007543 MEGA DIRECT SA DE CV, vence 18/MAY/2006. Verificar producto y montos asignados en la oportunidad</v>
          </cell>
          <cell r="C1554" t="str">
            <v>INTERNACIONAL</v>
          </cell>
          <cell r="D1554" t="str">
            <v>MEGA DIRECT</v>
          </cell>
          <cell r="E1554" t="str">
            <v>MEGA DIRECT, S.A. DE C.V.</v>
          </cell>
          <cell r="F1554" t="str">
            <v>INTERNACIONAL</v>
          </cell>
          <cell r="G1554" t="str">
            <v>1+K9+926</v>
          </cell>
          <cell r="H1554" t="str">
            <v>3D-INTERNET DEDICADO, RENOVACION DOCTO 46187</v>
          </cell>
          <cell r="I1554" t="str">
            <v>Infraestructura</v>
          </cell>
          <cell r="J1554">
            <v>100</v>
          </cell>
          <cell r="K1554" t="str">
            <v>Facturación Total del Servicio</v>
          </cell>
          <cell r="L1554" t="str">
            <v>Renovación del Servicio</v>
          </cell>
          <cell r="M1554" t="str">
            <v>Internet Smart Blocks Small</v>
          </cell>
          <cell r="N1554" t="str">
            <v>3D-INTERNET DEDICADO</v>
          </cell>
          <cell r="O1554" t="str">
            <v>Pelaez Alma</v>
          </cell>
          <cell r="P1554" t="str">
            <v>PELAEZ RIVAS ALMA ROSA</v>
          </cell>
          <cell r="Q1554" t="str">
            <v>REBOLLAR RODRIGUEZ OLGA</v>
          </cell>
          <cell r="R1554" t="str">
            <v>VILLASCAN LEE MARCO ANTONIO</v>
          </cell>
          <cell r="U1554" t="str">
            <v>PELAEZ RIVAS ALMA ROSA</v>
          </cell>
          <cell r="V1554" t="str">
            <v>REBOLLAR RODRIGUEZ OLGA</v>
          </cell>
          <cell r="W1554" t="str">
            <v>VILLASCAN LEE MARCO ANTONIO</v>
          </cell>
          <cell r="X1554" t="str">
            <v>VILLASCAN LEE MARCO ANTONIO</v>
          </cell>
          <cell r="Y1554">
            <v>2006</v>
          </cell>
          <cell r="Z1554">
            <v>6</v>
          </cell>
          <cell r="AA1554">
            <v>14771</v>
          </cell>
          <cell r="AB1554">
            <v>0</v>
          </cell>
          <cell r="AC1554">
            <v>0</v>
          </cell>
        </row>
        <row r="1555">
          <cell r="A1555" t="str">
            <v>1-C7BQP</v>
          </cell>
          <cell r="B1555" t="str">
            <v>INTERNET CORPORATIVO 1 E´1</v>
          </cell>
          <cell r="C1555" t="str">
            <v>CORPORATIVO</v>
          </cell>
          <cell r="D1555" t="str">
            <v>AUTOFINANCIAMIENTO MEXICO</v>
          </cell>
          <cell r="G1555" t="str">
            <v>1+K9+2730</v>
          </cell>
          <cell r="H1555" t="str">
            <v>INTERNET CORPORATIVO 1 E´1</v>
          </cell>
          <cell r="I1555" t="str">
            <v>Infraestructura</v>
          </cell>
          <cell r="J1555">
            <v>0</v>
          </cell>
          <cell r="K1555" t="str">
            <v>Perdida de la Oportunidad</v>
          </cell>
          <cell r="L1555" t="str">
            <v>Nuevo Servicio</v>
          </cell>
          <cell r="M1555" t="str">
            <v>Internet Corporativo Avantel</v>
          </cell>
          <cell r="N1555" t="str">
            <v>3D-INTERNET DEDICADO</v>
          </cell>
          <cell r="O1555" t="str">
            <v>Serrato Padron Gerardo</v>
          </cell>
          <cell r="P1555" t="str">
            <v>SERRATO PADRON GERARDO</v>
          </cell>
          <cell r="Q1555" t="str">
            <v>DIAZ DURAND RUBEN SANTIAGO</v>
          </cell>
          <cell r="R1555" t="str">
            <v>RODRIGUEZ BRAVO ALEJANDRO</v>
          </cell>
          <cell r="T1555" t="str">
            <v>No Comprometido</v>
          </cell>
          <cell r="U1555" t="str">
            <v>SERRATO PADRON GERARDO</v>
          </cell>
          <cell r="V1555" t="str">
            <v>DIAZ DURAND RUBEN SANTIAGO</v>
          </cell>
          <cell r="W1555" t="str">
            <v>RODRIGUEZ BRAVO ALEJANDRO</v>
          </cell>
          <cell r="X1555" t="str">
            <v>VIEYRA NAVARRO FRANCISCO JAVIER</v>
          </cell>
          <cell r="Y1555">
            <v>2006</v>
          </cell>
          <cell r="Z1555">
            <v>6</v>
          </cell>
          <cell r="AA1555">
            <v>14770</v>
          </cell>
          <cell r="AB1555">
            <v>0</v>
          </cell>
          <cell r="AC1555">
            <v>0</v>
          </cell>
        </row>
        <row r="1556">
          <cell r="A1556" t="str">
            <v>1-I4I54</v>
          </cell>
          <cell r="B1556" t="str">
            <v>E1 DE INTERNET DEDICADO PLUS</v>
          </cell>
          <cell r="C1556" t="str">
            <v>EMPRESARIAL MEXICO</v>
          </cell>
          <cell r="D1556" t="str">
            <v>INTELLIGENT SYSTEM &amp; SOFTWARE</v>
          </cell>
          <cell r="E1556" t="str">
            <v>INTELLIGENT SYSTEM &amp; SOFTWARE S.C.</v>
          </cell>
          <cell r="F1556" t="str">
            <v>TERRITORIAL</v>
          </cell>
          <cell r="G1556" t="str">
            <v>1-I4I4H</v>
          </cell>
          <cell r="H1556" t="str">
            <v>E 1 DE INTERNET DEDICADO</v>
          </cell>
          <cell r="I1556" t="str">
            <v>Infraestructura</v>
          </cell>
          <cell r="J1556">
            <v>100</v>
          </cell>
          <cell r="K1556" t="str">
            <v>Facturación Total del Servicio</v>
          </cell>
          <cell r="L1556" t="str">
            <v>Primer Servicio</v>
          </cell>
          <cell r="M1556" t="str">
            <v>Internet Corporativo Plus Avantel</v>
          </cell>
          <cell r="N1556" t="str">
            <v>3D-INTERNET DEDICADO</v>
          </cell>
          <cell r="O1556" t="str">
            <v>Lopez Torres Kathia</v>
          </cell>
          <cell r="P1556" t="str">
            <v>LOPEZ TORRES KATHYA</v>
          </cell>
          <cell r="Q1556" t="str">
            <v>DOMINGUEZ BANDA TANIA JANETTE</v>
          </cell>
          <cell r="R1556" t="str">
            <v>CASTA¿EDA RIVAS GABRIEL ALBERTO</v>
          </cell>
          <cell r="S1556" t="str">
            <v>IV.I</v>
          </cell>
          <cell r="T1556" t="str">
            <v>Comprometido</v>
          </cell>
          <cell r="U1556" t="str">
            <v>LOPEZ TORRES KATHYA</v>
          </cell>
          <cell r="V1556" t="str">
            <v>DOMINGUEZ BANDA TANIA JANETTE</v>
          </cell>
          <cell r="W1556" t="str">
            <v>CASTA¿EDA RIVAS GABRIEL ALBERTO</v>
          </cell>
          <cell r="X1556" t="str">
            <v>LOVO REYES JUAN CARLOS</v>
          </cell>
          <cell r="Y1556">
            <v>2006</v>
          </cell>
          <cell r="Z1556">
            <v>6</v>
          </cell>
          <cell r="AA1556">
            <v>14770</v>
          </cell>
          <cell r="AB1556">
            <v>0</v>
          </cell>
          <cell r="AC1556">
            <v>0</v>
          </cell>
        </row>
        <row r="1557">
          <cell r="A1557" t="str">
            <v>1-JG2GA</v>
          </cell>
          <cell r="B1557" t="str">
            <v>CAMBIO DE TARIFA Y RENOVACION CONTRATO INTERNET</v>
          </cell>
          <cell r="C1557" t="str">
            <v>EMPRESARIAL INTERIOR</v>
          </cell>
          <cell r="D1557" t="str">
            <v>CONGRESO DEL ESTADO DE SONORA</v>
          </cell>
          <cell r="E1557" t="str">
            <v>H CONGRESO DEL ESTADO DE SONORA</v>
          </cell>
          <cell r="F1557" t="str">
            <v>TERRITORIAL</v>
          </cell>
          <cell r="G1557" t="str">
            <v>1-1Z4C9</v>
          </cell>
          <cell r="H1557" t="str">
            <v>RENOVACION Y CAMBIO DE TARIFA</v>
          </cell>
          <cell r="I1557" t="str">
            <v>Infraestructura</v>
          </cell>
          <cell r="J1557">
            <v>100</v>
          </cell>
          <cell r="K1557" t="str">
            <v>Facturación Total del Servicio</v>
          </cell>
          <cell r="L1557" t="str">
            <v>Renovación del Servicio</v>
          </cell>
          <cell r="M1557" t="str">
            <v>Internet Corporativo Avantel</v>
          </cell>
          <cell r="N1557" t="str">
            <v>3D-INTERNET DEDICADO</v>
          </cell>
          <cell r="O1557" t="str">
            <v>Caire Juvera Gerardo</v>
          </cell>
          <cell r="P1557" t="str">
            <v>CAIRE JUVERA GERARDO</v>
          </cell>
          <cell r="Q1557" t="str">
            <v>ANGULO CERVERA ENRIQUE</v>
          </cell>
          <cell r="R1557" t="str">
            <v>SANTANA ESPINOSA LUIS MANUEL</v>
          </cell>
          <cell r="S1557" t="str">
            <v>IV</v>
          </cell>
          <cell r="T1557" t="str">
            <v>Comprometido</v>
          </cell>
          <cell r="U1557" t="str">
            <v>CAIRE JUVERA GERARDO</v>
          </cell>
          <cell r="V1557" t="str">
            <v>ANGULO CERVERA ENRIQUE</v>
          </cell>
          <cell r="W1557" t="str">
            <v>SANTANA ESPINOSA LUIS MANUEL</v>
          </cell>
          <cell r="X1557" t="str">
            <v>ZENTENO CERVANTES MARIO ALBERTO</v>
          </cell>
          <cell r="Y1557">
            <v>2006</v>
          </cell>
          <cell r="Z1557">
            <v>6</v>
          </cell>
          <cell r="AA1557">
            <v>14770</v>
          </cell>
          <cell r="AB1557">
            <v>0</v>
          </cell>
          <cell r="AC1557">
            <v>0</v>
          </cell>
        </row>
        <row r="1558">
          <cell r="A1558" t="str">
            <v>1-I9QEW</v>
          </cell>
          <cell r="B1558" t="str">
            <v>e1 internet corporativo plus</v>
          </cell>
          <cell r="C1558" t="str">
            <v>EMPRESARIAL MEXICO</v>
          </cell>
          <cell r="D1558" t="str">
            <v>LORANT, MARTINEZ, SALAS Y COMPAÑIA AGENTE DE SEGUROS Y DE FINANZAS SA DE CV</v>
          </cell>
          <cell r="E1558" t="str">
            <v>LORANT, MARTINEZ, SALAS Y COMPAÑÍA AGENTE DE SEGUROS Y DE FINANZAS SA DE CV</v>
          </cell>
          <cell r="F1558" t="str">
            <v>TERRITORIAL</v>
          </cell>
          <cell r="G1558" t="str">
            <v>1-I9QE9</v>
          </cell>
          <cell r="H1558" t="str">
            <v>INTERNET CORPORATIVO PLUS</v>
          </cell>
          <cell r="I1558" t="str">
            <v>Infraestructura</v>
          </cell>
          <cell r="J1558">
            <v>100</v>
          </cell>
          <cell r="K1558" t="str">
            <v>Facturación Total del Servicio</v>
          </cell>
          <cell r="L1558" t="str">
            <v>Primer Servicio</v>
          </cell>
          <cell r="M1558" t="str">
            <v>Internet Corporativo Plus Avantel</v>
          </cell>
          <cell r="N1558" t="str">
            <v>3D-INTERNET DEDICADO</v>
          </cell>
          <cell r="O1558" t="str">
            <v>Lopez Torres Kathia</v>
          </cell>
          <cell r="P1558" t="str">
            <v>LOPEZ TORRES KATHYA</v>
          </cell>
          <cell r="Q1558" t="str">
            <v>DOMINGUEZ BANDA TANIA JANETTE</v>
          </cell>
          <cell r="R1558" t="str">
            <v>CASTA¿EDA RIVAS GABRIEL ALBERTO</v>
          </cell>
          <cell r="S1558" t="str">
            <v>IV.I</v>
          </cell>
          <cell r="T1558" t="str">
            <v>Comprometido</v>
          </cell>
          <cell r="U1558" t="str">
            <v>LOPEZ TORRES KATHYA</v>
          </cell>
          <cell r="V1558" t="str">
            <v>DOMINGUEZ BANDA TANIA JANETTE</v>
          </cell>
          <cell r="W1558" t="str">
            <v>CASTA¿EDA RIVAS GABRIEL ALBERTO</v>
          </cell>
          <cell r="X1558" t="str">
            <v>LOVO REYES JUAN CARLOS</v>
          </cell>
          <cell r="Y1558">
            <v>2006</v>
          </cell>
          <cell r="Z1558">
            <v>6</v>
          </cell>
          <cell r="AA1558">
            <v>14770</v>
          </cell>
          <cell r="AB1558">
            <v>0</v>
          </cell>
          <cell r="AC1558">
            <v>0</v>
          </cell>
        </row>
        <row r="1559">
          <cell r="A1559" t="str">
            <v>1-IXDEJ</v>
          </cell>
          <cell r="B1559" t="str">
            <v>INTERNET E1</v>
          </cell>
          <cell r="C1559" t="str">
            <v>EMPRESARIAL INTERIOR</v>
          </cell>
          <cell r="D1559" t="str">
            <v>DISTRIBUIDORES GENERALES</v>
          </cell>
          <cell r="E1559" t="str">
            <v>DISTRIBUIDORES GENERALES SA DE CV</v>
          </cell>
          <cell r="F1559" t="str">
            <v>TERRITORIAL</v>
          </cell>
          <cell r="G1559" t="str">
            <v>1-47RM8</v>
          </cell>
          <cell r="H1559" t="str">
            <v>INTERNET E1 DIGESA</v>
          </cell>
          <cell r="I1559" t="str">
            <v>Infraestructura</v>
          </cell>
          <cell r="J1559">
            <v>0</v>
          </cell>
          <cell r="K1559" t="str">
            <v>Perdida de la Oportunidad</v>
          </cell>
          <cell r="L1559" t="str">
            <v>Nuevo Servicio</v>
          </cell>
          <cell r="M1559" t="str">
            <v>Internet Corporativo Avantel</v>
          </cell>
          <cell r="N1559" t="str">
            <v>3D-INTERNET DEDICADO</v>
          </cell>
          <cell r="O1559" t="str">
            <v>Palaceta Meza Belgica Georgina</v>
          </cell>
          <cell r="P1559" t="str">
            <v>PALACETA MEZA BELGICA GEORGINA</v>
          </cell>
          <cell r="Q1559" t="str">
            <v>GARCIA RUIZ HECTOR JAVIER</v>
          </cell>
          <cell r="R1559" t="str">
            <v>TREVI¿O GONZALEZ CLAUDIA PATRICIA</v>
          </cell>
          <cell r="U1559" t="str">
            <v>PALACETA MEZA BELGICA GEORGINA</v>
          </cell>
          <cell r="V1559" t="str">
            <v>GARCIA RUIZ HECTOR JAVIER</v>
          </cell>
          <cell r="W1559" t="str">
            <v>TREVI¿O GONZALEZ CLAUDIA PATRICIA</v>
          </cell>
          <cell r="X1559" t="str">
            <v>ZENTENO CERVANTES MARIO ALBERTO</v>
          </cell>
          <cell r="Y1559">
            <v>2006</v>
          </cell>
          <cell r="Z1559">
            <v>6</v>
          </cell>
          <cell r="AA1559">
            <v>14770</v>
          </cell>
          <cell r="AB1559">
            <v>0</v>
          </cell>
          <cell r="AC1559">
            <v>0</v>
          </cell>
        </row>
        <row r="1560">
          <cell r="A1560" t="str">
            <v>1-J7UV9</v>
          </cell>
          <cell r="B1560" t="str">
            <v>AMPLIACION A E1 INTERNET</v>
          </cell>
          <cell r="C1560" t="str">
            <v>EMPRESARIAL INTERIOR</v>
          </cell>
          <cell r="D1560" t="str">
            <v>TRANSPAIS AUTOTRANSPORTES</v>
          </cell>
          <cell r="G1560" t="str">
            <v>1+H0+879</v>
          </cell>
          <cell r="H1560" t="str">
            <v>AMPLIACION TRANSPAIS E1</v>
          </cell>
          <cell r="I1560" t="str">
            <v>Infraestructura</v>
          </cell>
          <cell r="J1560">
            <v>100</v>
          </cell>
          <cell r="K1560" t="str">
            <v>Facturación Total del Servicio</v>
          </cell>
          <cell r="L1560" t="str">
            <v>Incremento del Servicio</v>
          </cell>
          <cell r="M1560" t="str">
            <v>Internet Corporativo Avantel</v>
          </cell>
          <cell r="N1560" t="str">
            <v>3D-INTERNET DEDICADO</v>
          </cell>
          <cell r="O1560" t="str">
            <v>Ruiz Ibarra Jorge Agustin</v>
          </cell>
          <cell r="P1560" t="str">
            <v>RUIZ IBARRA JORGE AGUSTIN</v>
          </cell>
          <cell r="Q1560" t="str">
            <v>OSORIO AYLLON MIGUEL ITZCOATL</v>
          </cell>
          <cell r="R1560" t="str">
            <v>TREVI¿O GONZALEZ CLAUDIA PATRICIA</v>
          </cell>
          <cell r="T1560" t="str">
            <v>Comprometido</v>
          </cell>
          <cell r="U1560" t="str">
            <v>RUIZ IBARRA JORGE AGUSTIN</v>
          </cell>
          <cell r="V1560" t="str">
            <v>OSORIO AYLLON MIGUEL ITZCOATL</v>
          </cell>
          <cell r="W1560" t="str">
            <v>TREVI¿O GONZALEZ CLAUDIA PATRICIA</v>
          </cell>
          <cell r="X1560" t="str">
            <v>ZENTENO CERVANTES MARIO ALBERTO</v>
          </cell>
          <cell r="Y1560">
            <v>2006</v>
          </cell>
          <cell r="Z1560">
            <v>6</v>
          </cell>
          <cell r="AA1560">
            <v>14770</v>
          </cell>
          <cell r="AB1560">
            <v>0</v>
          </cell>
          <cell r="AC1560">
            <v>0</v>
          </cell>
        </row>
        <row r="1561">
          <cell r="A1561" t="str">
            <v>1-IUMVQ</v>
          </cell>
          <cell r="B1561" t="str">
            <v>INTERNET CORPORATIVO 2 MBPS</v>
          </cell>
          <cell r="C1561" t="str">
            <v>EMPRESARIAL INTERIOR</v>
          </cell>
          <cell r="D1561" t="str">
            <v>TECNOLOGIAS DE INFORMACION AMERICA</v>
          </cell>
          <cell r="E1561" t="str">
            <v>TECNOLOGIAS DE INFORMACION AMERICA SA DE CV</v>
          </cell>
          <cell r="G1561" t="str">
            <v>1-I483K</v>
          </cell>
          <cell r="H1561" t="str">
            <v>INTERNET CORPORATIVO</v>
          </cell>
          <cell r="I1561" t="str">
            <v>Infraestructura</v>
          </cell>
          <cell r="J1561">
            <v>100</v>
          </cell>
          <cell r="K1561" t="str">
            <v>Facturación Total del Servicio</v>
          </cell>
          <cell r="L1561" t="str">
            <v>Nuevo Servicio</v>
          </cell>
          <cell r="M1561" t="str">
            <v>Internet Corporativo Avantel</v>
          </cell>
          <cell r="N1561" t="str">
            <v>3D-INTERNET DEDICADO</v>
          </cell>
          <cell r="O1561" t="str">
            <v>REYES RENDON ZAIRA ISUA</v>
          </cell>
          <cell r="P1561" t="str">
            <v>REYES RENDON ZAIRA ISUA</v>
          </cell>
          <cell r="Q1561" t="str">
            <v>MENDEZ LARA OMAR</v>
          </cell>
          <cell r="R1561" t="str">
            <v>VI¿OLO URIARTE JAVIER ALEJANDRO</v>
          </cell>
          <cell r="S1561" t="str">
            <v>I</v>
          </cell>
          <cell r="T1561" t="str">
            <v>Comprometido</v>
          </cell>
          <cell r="U1561" t="str">
            <v>REYES RENDON ZAIRA ISUA</v>
          </cell>
          <cell r="V1561" t="str">
            <v>MENDEZ LARA OMAR</v>
          </cell>
          <cell r="W1561" t="str">
            <v>VI¿OLO URIARTE JAVIER ALEJANDRO</v>
          </cell>
          <cell r="X1561" t="str">
            <v>ZENTENO CERVANTES MARIO ALBERTO</v>
          </cell>
          <cell r="Y1561">
            <v>2006</v>
          </cell>
          <cell r="Z1561">
            <v>6</v>
          </cell>
          <cell r="AA1561">
            <v>14770</v>
          </cell>
          <cell r="AB1561">
            <v>0</v>
          </cell>
          <cell r="AC1561">
            <v>0</v>
          </cell>
        </row>
        <row r="1562">
          <cell r="A1562" t="str">
            <v>1-6DAS9</v>
          </cell>
          <cell r="B1562" t="str">
            <v>INTERNET DEDICADO E1</v>
          </cell>
          <cell r="D1562" t="str">
            <v>DRAGADOS PROYECTOS INDUSTRIALES DE MEXICO</v>
          </cell>
          <cell r="E1562" t="str">
            <v>DRAGADOS PROYECTOS INDUSTRIALES DE MEXICO SA DE CV</v>
          </cell>
          <cell r="F1562" t="str">
            <v>NEXT BUSINESS</v>
          </cell>
          <cell r="G1562" t="str">
            <v>1-6AHHN</v>
          </cell>
          <cell r="H1562" t="str">
            <v>INTERNET CORPORATIVO 2048</v>
          </cell>
          <cell r="I1562" t="str">
            <v>Infraestructura</v>
          </cell>
          <cell r="J1562">
            <v>25</v>
          </cell>
          <cell r="K1562" t="str">
            <v>Entrega de la Primera Propuesta</v>
          </cell>
          <cell r="L1562" t="str">
            <v>Primer Servicio</v>
          </cell>
          <cell r="M1562" t="str">
            <v>Internet Dedicado</v>
          </cell>
          <cell r="N1562" t="str">
            <v>3D-INTERNET DEDICADO</v>
          </cell>
          <cell r="T1562" t="str">
            <v>No Comprometido</v>
          </cell>
          <cell r="Y1562">
            <v>2006</v>
          </cell>
          <cell r="Z1562">
            <v>6</v>
          </cell>
          <cell r="AA1562">
            <v>14770</v>
          </cell>
          <cell r="AB1562">
            <v>0</v>
          </cell>
          <cell r="AC1562">
            <v>0</v>
          </cell>
        </row>
        <row r="1563">
          <cell r="A1563" t="str">
            <v>1-72SL2</v>
          </cell>
          <cell r="B1563" t="str">
            <v>INTERNET E1</v>
          </cell>
          <cell r="D1563" t="str">
            <v>PRODUCTOS INDUSTRIALES ESPARZA</v>
          </cell>
          <cell r="E1563" t="str">
            <v>PRODUCTOS INDUSTRIALES ESPARZA SA DE CV</v>
          </cell>
          <cell r="F1563" t="str">
            <v>TERRITORIAL</v>
          </cell>
          <cell r="G1563" t="str">
            <v>1-72SJC</v>
          </cell>
          <cell r="H1563" t="str">
            <v>INTERNET E1</v>
          </cell>
          <cell r="I1563" t="str">
            <v>Infraestructura</v>
          </cell>
          <cell r="J1563">
            <v>25</v>
          </cell>
          <cell r="K1563" t="str">
            <v>Entrega de la Primera Propuesta</v>
          </cell>
          <cell r="L1563" t="str">
            <v>Primer Servicio</v>
          </cell>
          <cell r="M1563" t="str">
            <v>Internet Corporativo Avantel</v>
          </cell>
          <cell r="N1563" t="str">
            <v>3D-INTERNET DEDICADO</v>
          </cell>
          <cell r="T1563" t="str">
            <v>No Comprometido</v>
          </cell>
          <cell r="Y1563">
            <v>2006</v>
          </cell>
          <cell r="Z1563">
            <v>6</v>
          </cell>
          <cell r="AA1563">
            <v>14770</v>
          </cell>
          <cell r="AB1563">
            <v>0</v>
          </cell>
          <cell r="AC1563">
            <v>0</v>
          </cell>
        </row>
        <row r="1564">
          <cell r="A1564" t="str">
            <v>1-BEES1</v>
          </cell>
          <cell r="B1564" t="str">
            <v>ES UN E1 DE INTERENT ES UN E1 DE INTERNET</v>
          </cell>
          <cell r="C1564" t="str">
            <v>EMPRESARIAL INTERIOR</v>
          </cell>
          <cell r="D1564" t="str">
            <v>SASKEN</v>
          </cell>
          <cell r="E1564" t="str">
            <v>SASKEN MEXICO SA</v>
          </cell>
          <cell r="F1564" t="str">
            <v>NEXT BUSINESS</v>
          </cell>
          <cell r="G1564" t="str">
            <v>1-BCBSA</v>
          </cell>
          <cell r="H1564" t="str">
            <v>INTERNET CORPORATIVO</v>
          </cell>
          <cell r="I1564" t="str">
            <v>Infraestructura</v>
          </cell>
          <cell r="J1564">
            <v>0</v>
          </cell>
          <cell r="K1564" t="str">
            <v>Perdida de la Oportunidad</v>
          </cell>
          <cell r="L1564" t="str">
            <v>Primer Servicio</v>
          </cell>
          <cell r="M1564" t="str">
            <v>Internet Corporativo Avantel</v>
          </cell>
          <cell r="N1564" t="str">
            <v>3D-INTERNET DEDICADO</v>
          </cell>
          <cell r="O1564" t="str">
            <v>CAMPOS ARRIAGA LUIS EDUARDO</v>
          </cell>
          <cell r="P1564" t="str">
            <v>CAMPOS ARRIAGA LUIS EDUARDO</v>
          </cell>
          <cell r="Q1564" t="str">
            <v>VERA VILLARREAL HECTOR JAVIER</v>
          </cell>
          <cell r="R1564" t="str">
            <v>TREVI¿O GONZALEZ CLAUDIA PATRICIA</v>
          </cell>
          <cell r="U1564" t="str">
            <v>CAMPOS ARRIAGA LUIS EDUARDO</v>
          </cell>
          <cell r="V1564" t="str">
            <v>VERA VILLARREAL HECTOR JAVIER</v>
          </cell>
          <cell r="W1564" t="str">
            <v>TREVI¿O GONZALEZ CLAUDIA PATRICIA</v>
          </cell>
          <cell r="X1564" t="str">
            <v>ZENTENO CERVANTES MARIO ALBERTO</v>
          </cell>
          <cell r="Y1564">
            <v>2006</v>
          </cell>
          <cell r="Z1564">
            <v>6</v>
          </cell>
          <cell r="AA1564">
            <v>14600</v>
          </cell>
          <cell r="AB1564">
            <v>0</v>
          </cell>
          <cell r="AC1564">
            <v>0</v>
          </cell>
        </row>
        <row r="1565">
          <cell r="A1565" t="str">
            <v>1-J6935</v>
          </cell>
          <cell r="B1565" t="str">
            <v>E1 INTERNET DEDICADO PARA SUCURSAL EN CD. DE MEXICO</v>
          </cell>
          <cell r="C1565" t="str">
            <v>EMPRESARIAL INTERIOR</v>
          </cell>
          <cell r="D1565" t="str">
            <v>REPARTOS RAPIDOS</v>
          </cell>
          <cell r="E1565" t="str">
            <v>REPARTOS RAPIDOS SA DE CV</v>
          </cell>
          <cell r="F1565" t="str">
            <v>TERRITORIAL</v>
          </cell>
          <cell r="G1565" t="str">
            <v>1-2TDRP</v>
          </cell>
          <cell r="H1565" t="str">
            <v>INTERNET DEDICADO E1 OFIC. MEXICO</v>
          </cell>
          <cell r="I1565" t="str">
            <v>Infraestructura</v>
          </cell>
          <cell r="J1565">
            <v>0</v>
          </cell>
          <cell r="K1565" t="str">
            <v>Perdida de la Oportunidad</v>
          </cell>
          <cell r="L1565" t="str">
            <v>Nuevo Servicio</v>
          </cell>
          <cell r="M1565" t="str">
            <v>Internet Corporativo Plus Avantel</v>
          </cell>
          <cell r="N1565" t="str">
            <v>3D-INTERNET DEDICADO</v>
          </cell>
          <cell r="O1565" t="str">
            <v>MARTINEZ MACIAS HERIBERTO</v>
          </cell>
          <cell r="P1565" t="str">
            <v>MARTINEZ MACIAS HERIBERTO</v>
          </cell>
          <cell r="Q1565" t="str">
            <v>JIMENEZ FREGOSO JOSE ALFREDO</v>
          </cell>
          <cell r="R1565" t="str">
            <v>SANTANA ESPINOSA LUIS MANUEL</v>
          </cell>
          <cell r="S1565" t="str">
            <v>II</v>
          </cell>
          <cell r="T1565" t="str">
            <v>No Comprometido</v>
          </cell>
          <cell r="U1565" t="str">
            <v>MARTINEZ MACIAS HERIBERTO</v>
          </cell>
          <cell r="V1565" t="str">
            <v>JIMENEZ FREGOSO JOSE ALFREDO</v>
          </cell>
          <cell r="W1565" t="str">
            <v>SANTANA ESPINOSA LUIS MANUEL</v>
          </cell>
          <cell r="X1565" t="str">
            <v>ZENTENO CERVANTES MARIO ALBERTO</v>
          </cell>
          <cell r="Y1565">
            <v>2006</v>
          </cell>
          <cell r="Z1565">
            <v>6</v>
          </cell>
          <cell r="AA1565">
            <v>14500</v>
          </cell>
          <cell r="AB1565">
            <v>2500</v>
          </cell>
          <cell r="AC1565">
            <v>0</v>
          </cell>
        </row>
        <row r="1566">
          <cell r="A1566" t="str">
            <v>1-IHAMH</v>
          </cell>
          <cell r="B1566" t="str">
            <v>INTERNET 1024</v>
          </cell>
          <cell r="C1566" t="str">
            <v>EMPRESARIAL MEXICO</v>
          </cell>
          <cell r="D1566" t="str">
            <v>MARCHON</v>
          </cell>
          <cell r="E1566" t="str">
            <v>CORPORACION OPTICA  INTERNACIONAL SA DE CV</v>
          </cell>
          <cell r="F1566" t="str">
            <v>PROSPECTO</v>
          </cell>
          <cell r="G1566" t="str">
            <v>1-2DZZL</v>
          </cell>
          <cell r="H1566" t="str">
            <v>INTERNET CORPORATIVO 1024 KBPS</v>
          </cell>
          <cell r="I1566" t="str">
            <v>Infraestructura</v>
          </cell>
          <cell r="J1566">
            <v>100</v>
          </cell>
          <cell r="K1566" t="str">
            <v>Facturación Total del Servicio</v>
          </cell>
          <cell r="L1566" t="str">
            <v>Incremento del Servicio</v>
          </cell>
          <cell r="M1566" t="str">
            <v>Internet Corporativo Avantel</v>
          </cell>
          <cell r="N1566" t="str">
            <v>3D-INTERNET DEDICADO</v>
          </cell>
          <cell r="O1566" t="str">
            <v>Alday Ramirez Daniel</v>
          </cell>
          <cell r="P1566" t="str">
            <v>ALDAY RAMIREZ DANIEL</v>
          </cell>
          <cell r="Q1566" t="str">
            <v>CORONA ARROYAVE ABELARDO ROBERTO</v>
          </cell>
          <cell r="R1566" t="str">
            <v>CASTA¿EDA RIVAS GABRIEL ALBERTO</v>
          </cell>
          <cell r="S1566" t="str">
            <v>IV.II</v>
          </cell>
          <cell r="T1566" t="str">
            <v>Comprometido</v>
          </cell>
          <cell r="U1566" t="str">
            <v>ALDAY RAMIREZ DANIEL</v>
          </cell>
          <cell r="V1566" t="str">
            <v>CORONA ARROYAVE ABELARDO ROBERTO</v>
          </cell>
          <cell r="W1566" t="str">
            <v>CASTA¿EDA RIVAS GABRIEL ALBERTO</v>
          </cell>
          <cell r="X1566" t="str">
            <v>LOVO REYES JUAN CARLOS</v>
          </cell>
          <cell r="Y1566">
            <v>2006</v>
          </cell>
          <cell r="Z1566">
            <v>6</v>
          </cell>
          <cell r="AA1566">
            <v>14461</v>
          </cell>
          <cell r="AB1566">
            <v>12908</v>
          </cell>
          <cell r="AC1566">
            <v>0</v>
          </cell>
        </row>
        <row r="1567">
          <cell r="A1567" t="str">
            <v>1-JCC21</v>
          </cell>
          <cell r="B1567" t="str">
            <v>INTERNET CORPORATIVO DE 2048 KBPS</v>
          </cell>
          <cell r="C1567" t="str">
            <v>EMPRESARIAL MEXICO</v>
          </cell>
          <cell r="D1567" t="str">
            <v>ELECTRONICA STEREN</v>
          </cell>
          <cell r="E1567" t="str">
            <v>ELECTRONICA STEREN  SA DE CV</v>
          </cell>
          <cell r="F1567" t="str">
            <v>PROSPECTO</v>
          </cell>
          <cell r="G1567" t="str">
            <v>1+BU+731</v>
          </cell>
          <cell r="H1567" t="str">
            <v>INTERNET CORPORATIVO REDUNDANTE</v>
          </cell>
          <cell r="I1567" t="str">
            <v>Infraestructura</v>
          </cell>
          <cell r="J1567">
            <v>10</v>
          </cell>
          <cell r="K1567" t="str">
            <v>Detección de Oportunidad</v>
          </cell>
          <cell r="L1567" t="str">
            <v>Nuevo Servicio</v>
          </cell>
          <cell r="M1567" t="str">
            <v>Internet Corporativo Avantel</v>
          </cell>
          <cell r="N1567" t="str">
            <v>3D-INTERNET DEDICADO</v>
          </cell>
          <cell r="O1567" t="str">
            <v>Carcamo Gonzalez Erika</v>
          </cell>
          <cell r="P1567" t="str">
            <v>CARCAMO GONZALEZ ERIKA</v>
          </cell>
          <cell r="Q1567" t="str">
            <v>FLORES MEDINA AYRTON</v>
          </cell>
          <cell r="R1567" t="str">
            <v>MEZA BRAVO HECTOR MANUEL</v>
          </cell>
          <cell r="S1567" t="str">
            <v>I.II</v>
          </cell>
          <cell r="U1567" t="str">
            <v>CARCAMO GONZALEZ ERIKA</v>
          </cell>
          <cell r="V1567" t="str">
            <v>FLORES MEDINA AYRTON</v>
          </cell>
          <cell r="W1567" t="str">
            <v>MEZA BRAVO HECTOR MANUEL</v>
          </cell>
          <cell r="X1567" t="str">
            <v>LOVO REYES JUAN CARLOS</v>
          </cell>
          <cell r="Y1567">
            <v>2006</v>
          </cell>
          <cell r="Z1567">
            <v>6</v>
          </cell>
          <cell r="AA1567">
            <v>14400</v>
          </cell>
          <cell r="AB1567">
            <v>0</v>
          </cell>
          <cell r="AC1567">
            <v>0</v>
          </cell>
        </row>
        <row r="1568">
          <cell r="A1568" t="str">
            <v>1-BNR5Y</v>
          </cell>
          <cell r="B1568" t="str">
            <v>Internet Dedicado E1</v>
          </cell>
          <cell r="C1568" t="str">
            <v>EMPRESARIAL MEXICO</v>
          </cell>
          <cell r="D1568" t="str">
            <v>CARAT MEXICANA</v>
          </cell>
          <cell r="E1568" t="str">
            <v>CARAT MEXICANA SA DE CV</v>
          </cell>
          <cell r="G1568" t="str">
            <v>1-1SYNP</v>
          </cell>
          <cell r="H1568" t="str">
            <v>INTERNET DEDICADO</v>
          </cell>
          <cell r="I1568" t="str">
            <v>Infraestructura</v>
          </cell>
          <cell r="J1568">
            <v>0</v>
          </cell>
          <cell r="K1568" t="str">
            <v>Perdida de la Oportunidad</v>
          </cell>
          <cell r="L1568" t="str">
            <v>Incremento del Servicio</v>
          </cell>
          <cell r="M1568" t="str">
            <v>Internet Dedicado</v>
          </cell>
          <cell r="N1568" t="str">
            <v>3D-INTERNET DEDICADO</v>
          </cell>
          <cell r="O1568" t="str">
            <v>DORANTES DURAN DIONISIO JAVIER</v>
          </cell>
          <cell r="P1568" t="str">
            <v>DORANTES DURAN DIONISIO JAVIER</v>
          </cell>
          <cell r="Q1568" t="str">
            <v>CORONA ARROYAVE ABELARDO ROBERTO</v>
          </cell>
          <cell r="R1568" t="str">
            <v>CASTA¿EDA RIVAS GABRIEL ALBERTO</v>
          </cell>
          <cell r="S1568" t="str">
            <v>IV.II</v>
          </cell>
          <cell r="T1568" t="str">
            <v>No Comprometido</v>
          </cell>
          <cell r="U1568" t="str">
            <v>DORANTES DURAN DIONISIO JAVIER</v>
          </cell>
          <cell r="V1568" t="str">
            <v>CORONA ARROYAVE ABELARDO ROBERTO</v>
          </cell>
          <cell r="W1568" t="str">
            <v>CASTA¿EDA RIVAS GABRIEL ALBERTO</v>
          </cell>
          <cell r="X1568" t="str">
            <v>LOVO REYES JUAN CARLOS</v>
          </cell>
          <cell r="Y1568">
            <v>2006</v>
          </cell>
          <cell r="Z1568">
            <v>6</v>
          </cell>
          <cell r="AA1568">
            <v>14200</v>
          </cell>
          <cell r="AB1568">
            <v>0</v>
          </cell>
          <cell r="AC1568">
            <v>0</v>
          </cell>
        </row>
        <row r="1569">
          <cell r="A1569" t="str">
            <v>1-FQ409</v>
          </cell>
          <cell r="C1569" t="str">
            <v>EMPRESARIAL INTERIOR</v>
          </cell>
          <cell r="D1569" t="str">
            <v>JUNTA MUNICIPAL DE AGUA Y SANEAMIENTO</v>
          </cell>
          <cell r="E1569" t="str">
            <v>JUNTA MUNICIPAL DE AGUA Y SANEAMIENTO</v>
          </cell>
          <cell r="F1569" t="str">
            <v>TERRITORIAL</v>
          </cell>
          <cell r="G1569" t="str">
            <v>1-6GEWX</v>
          </cell>
          <cell r="H1569" t="str">
            <v>INCREMENTO INTERNET</v>
          </cell>
          <cell r="I1569" t="str">
            <v>Infraestructura</v>
          </cell>
          <cell r="J1569">
            <v>0</v>
          </cell>
          <cell r="K1569" t="str">
            <v>Perdida de la Oportunidad</v>
          </cell>
          <cell r="L1569" t="str">
            <v>Incremento del Servicio</v>
          </cell>
          <cell r="M1569" t="str">
            <v>Internet Corporativo Avantel</v>
          </cell>
          <cell r="N1569" t="str">
            <v>3D-INTERNET DEDICADO</v>
          </cell>
          <cell r="O1569" t="str">
            <v>Palaceta Meza Belgica Georgina</v>
          </cell>
          <cell r="P1569" t="str">
            <v>PALACETA MEZA BELGICA GEORGINA</v>
          </cell>
          <cell r="Q1569" t="str">
            <v>GARCIA RUIZ HECTOR JAVIER</v>
          </cell>
          <cell r="R1569" t="str">
            <v>TREVI¿O GONZALEZ CLAUDIA PATRICIA</v>
          </cell>
          <cell r="U1569" t="str">
            <v>PALACETA MEZA BELGICA GEORGINA</v>
          </cell>
          <cell r="V1569" t="str">
            <v>GARCIA RUIZ HECTOR JAVIER</v>
          </cell>
          <cell r="W1569" t="str">
            <v>TREVI¿O GONZALEZ CLAUDIA PATRICIA</v>
          </cell>
          <cell r="X1569" t="str">
            <v>ZENTENO CERVANTES MARIO ALBERTO</v>
          </cell>
          <cell r="Y1569">
            <v>2006</v>
          </cell>
          <cell r="Z1569">
            <v>6</v>
          </cell>
          <cell r="AA1569">
            <v>14000</v>
          </cell>
          <cell r="AB1569">
            <v>0</v>
          </cell>
          <cell r="AC1569">
            <v>0</v>
          </cell>
        </row>
        <row r="1570">
          <cell r="A1570" t="str">
            <v>1-GFUGO</v>
          </cell>
          <cell r="B1570" t="str">
            <v>ID</v>
          </cell>
          <cell r="C1570" t="str">
            <v>EMPRESARIAL MEXICO</v>
          </cell>
          <cell r="D1570" t="str">
            <v>THYSSENKRUPP ELEVADORES SA DE CV</v>
          </cell>
          <cell r="E1570" t="str">
            <v>THYSSENKRUPP ELEVADORES SA DE CV</v>
          </cell>
          <cell r="G1570" t="str">
            <v>1-AZOR</v>
          </cell>
          <cell r="H1570" t="str">
            <v>WIFI</v>
          </cell>
          <cell r="I1570" t="str">
            <v>Infraestructura</v>
          </cell>
          <cell r="J1570">
            <v>0</v>
          </cell>
          <cell r="K1570" t="str">
            <v>Perdida de la Oportunidad</v>
          </cell>
          <cell r="L1570" t="str">
            <v>Nuevo Servicio</v>
          </cell>
          <cell r="M1570" t="str">
            <v>Internet Inalambrico Avantel (Wi-Fi)</v>
          </cell>
          <cell r="N1570" t="str">
            <v>3D-INTERNET DEDICADO</v>
          </cell>
          <cell r="O1570" t="str">
            <v>LUJANO FLORES GABRIEL</v>
          </cell>
          <cell r="P1570" t="str">
            <v>LUJANO FLORES GABRIEL</v>
          </cell>
          <cell r="Q1570" t="str">
            <v>CARDOS DUARTE GABRIEL ALEJANDRO</v>
          </cell>
          <cell r="R1570" t="str">
            <v>MORA MORA RODOLFO</v>
          </cell>
          <cell r="S1570" t="str">
            <v>II.I</v>
          </cell>
          <cell r="U1570" t="str">
            <v>LUJANO FLORES GABRIEL</v>
          </cell>
          <cell r="V1570" t="str">
            <v>CARDOS DUARTE GABRIEL ALEJANDRO</v>
          </cell>
          <cell r="W1570" t="str">
            <v>MORA MORA RODOLFO</v>
          </cell>
          <cell r="X1570" t="str">
            <v>LOVO REYES JUAN CARLOS</v>
          </cell>
          <cell r="Y1570">
            <v>2006</v>
          </cell>
          <cell r="Z1570">
            <v>6</v>
          </cell>
          <cell r="AA1570">
            <v>14000</v>
          </cell>
          <cell r="AB1570">
            <v>0</v>
          </cell>
          <cell r="AC1570">
            <v>0</v>
          </cell>
        </row>
        <row r="1571">
          <cell r="A1571" t="str">
            <v>1-I3TRL</v>
          </cell>
          <cell r="B1571" t="str">
            <v>INTERNET CORPORATIVO</v>
          </cell>
          <cell r="C1571" t="str">
            <v>EMPRESARIAL INTERIOR</v>
          </cell>
          <cell r="D1571" t="str">
            <v>ING MARCO DOMINGUEZ</v>
          </cell>
          <cell r="E1571" t="str">
            <v>ING MARCO DOMINGUEZ</v>
          </cell>
          <cell r="F1571" t="str">
            <v>PROSPECTO</v>
          </cell>
          <cell r="G1571" t="str">
            <v>1-I3TQP</v>
          </cell>
          <cell r="H1571" t="str">
            <v>INTERNETDOMINGUEZ</v>
          </cell>
          <cell r="I1571" t="str">
            <v>Infraestructura</v>
          </cell>
          <cell r="J1571">
            <v>0</v>
          </cell>
          <cell r="K1571" t="str">
            <v>Perdida de la Oportunidad</v>
          </cell>
          <cell r="L1571" t="str">
            <v>Nuevo Servicio</v>
          </cell>
          <cell r="M1571" t="str">
            <v>Internet Corporativo Avantel</v>
          </cell>
          <cell r="N1571" t="str">
            <v>3D-INTERNET DEDICADO</v>
          </cell>
          <cell r="O1571" t="str">
            <v>BECERRA LIMON ALEJANDRO</v>
          </cell>
          <cell r="P1571" t="str">
            <v>BECERRA LIMON ALEJANDRO</v>
          </cell>
          <cell r="Q1571" t="str">
            <v>ANGULO CERVERA ENRIQUE</v>
          </cell>
          <cell r="R1571" t="str">
            <v>SANTANA ESPINOSA LUIS MANUEL</v>
          </cell>
          <cell r="S1571" t="str">
            <v>IV</v>
          </cell>
          <cell r="T1571" t="str">
            <v>No Comprometido</v>
          </cell>
          <cell r="U1571" t="str">
            <v>BECERRA LIMON ALEJANDRO</v>
          </cell>
          <cell r="V1571" t="str">
            <v>ANGULO CERVERA ENRIQUE</v>
          </cell>
          <cell r="W1571" t="str">
            <v>SANTANA ESPINOSA LUIS MANUEL</v>
          </cell>
          <cell r="X1571" t="str">
            <v>ZENTENO CERVANTES MARIO ALBERTO</v>
          </cell>
          <cell r="Y1571">
            <v>2006</v>
          </cell>
          <cell r="Z1571">
            <v>6</v>
          </cell>
          <cell r="AA1571">
            <v>13800</v>
          </cell>
          <cell r="AB1571">
            <v>0</v>
          </cell>
          <cell r="AC1571">
            <v>0</v>
          </cell>
        </row>
        <row r="1572">
          <cell r="A1572" t="str">
            <v>1+7Y5+283</v>
          </cell>
          <cell r="B1572" t="str">
            <v>Oportunidad a partir de la renovación del contrato 28332 del customer 2152 TELNORM SA DE CV, vence 07/JUN/2006. Verificar producto y montos asignados en la oportunidad</v>
          </cell>
          <cell r="C1572" t="str">
            <v>INTERNACIONAL</v>
          </cell>
          <cell r="D1572" t="str">
            <v>MERKAFON DE MEXICO</v>
          </cell>
          <cell r="E1572" t="str">
            <v>MERKAFON DE MEXICO SA DE CV</v>
          </cell>
          <cell r="F1572" t="str">
            <v>INTERNACIONAL</v>
          </cell>
          <cell r="G1572" t="str">
            <v>1+K9+865</v>
          </cell>
          <cell r="H1572" t="str">
            <v>3D-INTERNET DEDICADO, RENOVACION DOCTO 28332</v>
          </cell>
          <cell r="I1572" t="str">
            <v>Infraestructura</v>
          </cell>
          <cell r="J1572">
            <v>25</v>
          </cell>
          <cell r="K1572" t="str">
            <v>Entrega de la Primera Propuesta</v>
          </cell>
          <cell r="L1572" t="str">
            <v>Renovación del Servicio</v>
          </cell>
          <cell r="M1572" t="str">
            <v>Internet Smart Blocks Small</v>
          </cell>
          <cell r="N1572" t="str">
            <v>3D-INTERNET DEDICADO</v>
          </cell>
          <cell r="O1572" t="str">
            <v>Diaz Diaz Samuel</v>
          </cell>
          <cell r="P1572" t="str">
            <v>DIAZ DIAZ SAMUEL</v>
          </cell>
          <cell r="Q1572" t="str">
            <v>REBOLLAR RODRIGUEZ OLGA</v>
          </cell>
          <cell r="R1572" t="str">
            <v>VILLASCAN LEE MARCO ANTONIO</v>
          </cell>
          <cell r="U1572" t="str">
            <v>DIAZ DIAZ SAMUEL</v>
          </cell>
          <cell r="V1572" t="str">
            <v>REBOLLAR RODRIGUEZ OLGA</v>
          </cell>
          <cell r="W1572" t="str">
            <v>VILLASCAN LEE MARCO ANTONIO</v>
          </cell>
          <cell r="X1572" t="str">
            <v>VILLASCAN LEE MARCO ANTONIO</v>
          </cell>
          <cell r="Y1572">
            <v>2006</v>
          </cell>
          <cell r="Z1572">
            <v>6</v>
          </cell>
          <cell r="AA1572">
            <v>13762</v>
          </cell>
          <cell r="AB1572">
            <v>0</v>
          </cell>
          <cell r="AC1572">
            <v>0</v>
          </cell>
        </row>
        <row r="1573">
          <cell r="A1573" t="str">
            <v>1+7Y5+276</v>
          </cell>
          <cell r="B1573" t="str">
            <v>Oportunidad a partir de la renovación del contrato 22374 del customer 11314 GRUPO FANDELLI SA DE CV, vence 23/JUN/2006. Verificar producto y montos asignados en la oportunidad</v>
          </cell>
          <cell r="C1573" t="str">
            <v>EMPRESARIAL MEXICO</v>
          </cell>
          <cell r="D1573" t="str">
            <v>FABRICA NACIONAL DE LIJA</v>
          </cell>
          <cell r="E1573" t="str">
            <v>FABRICA NACIONAL DE LIJA SA DE CV</v>
          </cell>
          <cell r="F1573" t="str">
            <v>NEXT BUSINESS</v>
          </cell>
          <cell r="G1573" t="str">
            <v>1+BU+49</v>
          </cell>
          <cell r="H1573" t="str">
            <v>3D-INTERNET DEDICADO, RENOVACION DOCTO 22374</v>
          </cell>
          <cell r="I1573" t="str">
            <v>Infraestructura</v>
          </cell>
          <cell r="J1573">
            <v>25</v>
          </cell>
          <cell r="K1573" t="str">
            <v>Entrega de la Primera Propuesta</v>
          </cell>
          <cell r="L1573" t="str">
            <v>Renovación del Servicio</v>
          </cell>
          <cell r="M1573" t="str">
            <v>Internet Smart Blocks Small</v>
          </cell>
          <cell r="N1573" t="str">
            <v>3D-INTERNET DEDICADO</v>
          </cell>
          <cell r="O1573" t="str">
            <v>GONZALEZ SANS AGLAY LYSSET</v>
          </cell>
          <cell r="P1573" t="str">
            <v>GONZALEZ SANS AGLAY LYSSET</v>
          </cell>
          <cell r="Q1573" t="str">
            <v>ROSKARITZ HENNING GEORG GILBERT</v>
          </cell>
          <cell r="R1573" t="str">
            <v>VALDUEZA GUADARRAMA MIGUEL ALFONSO</v>
          </cell>
          <cell r="U1573" t="str">
            <v>GONZALEZ SANS AGLAY LYSSET</v>
          </cell>
          <cell r="V1573" t="str">
            <v>ROSKARITZ HENNING GEORG GILBERT</v>
          </cell>
          <cell r="W1573" t="str">
            <v>VALDUEZA GUADARRAMA MIGUEL ALFONSO</v>
          </cell>
          <cell r="X1573" t="str">
            <v>LOVO REYES JUAN CARLOS</v>
          </cell>
          <cell r="Y1573">
            <v>2006</v>
          </cell>
          <cell r="Z1573">
            <v>6</v>
          </cell>
          <cell r="AA1573">
            <v>13657</v>
          </cell>
          <cell r="AB1573">
            <v>0</v>
          </cell>
          <cell r="AC1573">
            <v>0</v>
          </cell>
        </row>
        <row r="1574">
          <cell r="A1574" t="str">
            <v>1+7Y5+273</v>
          </cell>
          <cell r="B1574" t="str">
            <v>Oportunidad a partir de la renovación del contrato 16120 del customer 2502326 EXPORTADORA DE CAFE CALIFORNIA SA DE CV, vence 18/JUN/2006. Verificar producto y montos asignados en la oportunidad</v>
          </cell>
          <cell r="C1574" t="str">
            <v>EMPRESARIAL INTERIOR</v>
          </cell>
          <cell r="D1574" t="str">
            <v>EXPORTADORA DE CAFE CALIFORNIA</v>
          </cell>
          <cell r="E1574" t="str">
            <v>EXPORTADORA DE CAFE CALIFORNIA SA DE CV</v>
          </cell>
          <cell r="G1574" t="str">
            <v>1-14A0E</v>
          </cell>
          <cell r="H1574" t="str">
            <v>3D-INTERNET DEDICADO, RENOVACION DOCTO 16120</v>
          </cell>
          <cell r="I1574" t="str">
            <v>Infraestructura</v>
          </cell>
          <cell r="J1574">
            <v>10</v>
          </cell>
          <cell r="K1574" t="str">
            <v>Detección de Oportunidad</v>
          </cell>
          <cell r="L1574" t="str">
            <v>Renovación del Servicio</v>
          </cell>
          <cell r="M1574" t="str">
            <v>Internet Smart Blocks Small</v>
          </cell>
          <cell r="N1574" t="str">
            <v>3D-INTERNET DEDICADO</v>
          </cell>
          <cell r="O1574" t="str">
            <v>VAN SCOIT VACANTE9654</v>
          </cell>
          <cell r="P1574" t="str">
            <v>VACANTE EFREN VAN SCOIT</v>
          </cell>
          <cell r="Q1574" t="str">
            <v>MENDEZ LARA OMAR</v>
          </cell>
          <cell r="R1574" t="str">
            <v>VI¿OLO URIARTE JAVIER ALEJANDRO</v>
          </cell>
          <cell r="S1574" t="str">
            <v>I</v>
          </cell>
          <cell r="U1574" t="str">
            <v>VACANTE EFREN VAN SCOIT</v>
          </cell>
          <cell r="V1574" t="str">
            <v>MENDEZ LARA OMAR</v>
          </cell>
          <cell r="W1574" t="str">
            <v>VI¿OLO URIARTE JAVIER ALEJANDRO</v>
          </cell>
          <cell r="X1574" t="str">
            <v>ZENTENO CERVANTES MARIO ALBERTO</v>
          </cell>
          <cell r="Y1574">
            <v>2006</v>
          </cell>
          <cell r="Z1574">
            <v>6</v>
          </cell>
          <cell r="AA1574">
            <v>13657</v>
          </cell>
          <cell r="AB1574">
            <v>0</v>
          </cell>
          <cell r="AC1574">
            <v>0</v>
          </cell>
        </row>
        <row r="1575">
          <cell r="A1575" t="str">
            <v>1-HHPMP</v>
          </cell>
          <cell r="B1575" t="str">
            <v>VENTA DE UN E1 DE INTERNET</v>
          </cell>
          <cell r="C1575" t="str">
            <v>EMPRESARIAL INTERIOR</v>
          </cell>
          <cell r="D1575" t="str">
            <v>CENTRO DE SOLUCIONES INALAMBRICAS</v>
          </cell>
          <cell r="E1575" t="str">
            <v>CENTRO DE SOLUCIONES INALAMBRICAS  SA DE CV</v>
          </cell>
          <cell r="G1575" t="str">
            <v>1-G249Y</v>
          </cell>
          <cell r="H1575" t="str">
            <v>E1 DE INTERNET</v>
          </cell>
          <cell r="I1575" t="str">
            <v>Infraestructura</v>
          </cell>
          <cell r="J1575">
            <v>100</v>
          </cell>
          <cell r="K1575" t="str">
            <v>Facturación Total del Servicio</v>
          </cell>
          <cell r="L1575" t="str">
            <v>Primer Servicio</v>
          </cell>
          <cell r="M1575" t="str">
            <v>Internet Corporativo Avantel</v>
          </cell>
          <cell r="N1575" t="str">
            <v>3D-INTERNET DEDICADO</v>
          </cell>
          <cell r="O1575" t="str">
            <v>VELAZQUEZ ESTRADA ARIADNA ERENDIRA</v>
          </cell>
          <cell r="P1575" t="str">
            <v>VELAZQUEZ ESTRADA ARIADNA ERENDIRA</v>
          </cell>
          <cell r="Q1575" t="str">
            <v>ANCONA DOMINGUEZ GABRIELA</v>
          </cell>
          <cell r="R1575" t="str">
            <v>VI¿OLO URIARTE JAVIER ALEJANDRO</v>
          </cell>
          <cell r="S1575" t="str">
            <v>II</v>
          </cell>
          <cell r="T1575" t="str">
            <v>Comprometido</v>
          </cell>
          <cell r="U1575" t="str">
            <v>VELAZQUEZ ESTRADA ARIADNA ERENDIRA</v>
          </cell>
          <cell r="V1575" t="str">
            <v>ANCONA DOMINGUEZ GABRIELA</v>
          </cell>
          <cell r="W1575" t="str">
            <v>VI¿OLO URIARTE JAVIER ALEJANDRO</v>
          </cell>
          <cell r="X1575" t="str">
            <v>ZENTENO CERVANTES MARIO ALBERTO</v>
          </cell>
          <cell r="Y1575">
            <v>2006</v>
          </cell>
          <cell r="Z1575">
            <v>6</v>
          </cell>
          <cell r="AA1575">
            <v>13500</v>
          </cell>
          <cell r="AB1575">
            <v>0</v>
          </cell>
          <cell r="AC1575">
            <v>0</v>
          </cell>
        </row>
        <row r="1576">
          <cell r="A1576" t="str">
            <v>1-HX42V</v>
          </cell>
          <cell r="B1576" t="str">
            <v>CONTRATARA INTERNET CORPORATIVO</v>
          </cell>
          <cell r="C1576" t="str">
            <v>EMPRESARIAL INTERIOR</v>
          </cell>
          <cell r="D1576" t="str">
            <v>4TH SOURCE</v>
          </cell>
          <cell r="E1576" t="str">
            <v>4TH SOURCE SA DE CV</v>
          </cell>
          <cell r="F1576" t="str">
            <v>NEXT BUSINESS</v>
          </cell>
          <cell r="G1576" t="str">
            <v>1-G4WLL</v>
          </cell>
          <cell r="H1576" t="str">
            <v>E1 INTERNET CORPORATIVO</v>
          </cell>
          <cell r="I1576" t="str">
            <v>Infraestructura</v>
          </cell>
          <cell r="J1576">
            <v>100</v>
          </cell>
          <cell r="K1576" t="str">
            <v>Facturación Total del Servicio</v>
          </cell>
          <cell r="L1576" t="str">
            <v>Nuevo Servicio</v>
          </cell>
          <cell r="M1576" t="str">
            <v>Internet Corporativo Avantel</v>
          </cell>
          <cell r="N1576" t="str">
            <v>3D-INTERNET DEDICADO</v>
          </cell>
          <cell r="O1576" t="str">
            <v>VELAZQUEZ ESTRADA ARIADNA ERENDIRA</v>
          </cell>
          <cell r="P1576" t="str">
            <v>VELAZQUEZ ESTRADA ARIADNA ERENDIRA</v>
          </cell>
          <cell r="Q1576" t="str">
            <v>ANCONA DOMINGUEZ GABRIELA</v>
          </cell>
          <cell r="R1576" t="str">
            <v>VI¿OLO URIARTE JAVIER ALEJANDRO</v>
          </cell>
          <cell r="S1576" t="str">
            <v>II</v>
          </cell>
          <cell r="T1576" t="str">
            <v>Comprometido</v>
          </cell>
          <cell r="U1576" t="str">
            <v>VELAZQUEZ ESTRADA ARIADNA ERENDIRA</v>
          </cell>
          <cell r="V1576" t="str">
            <v>ANCONA DOMINGUEZ GABRIELA</v>
          </cell>
          <cell r="W1576" t="str">
            <v>VI¿OLO URIARTE JAVIER ALEJANDRO</v>
          </cell>
          <cell r="X1576" t="str">
            <v>ZENTENO CERVANTES MARIO ALBERTO</v>
          </cell>
          <cell r="Y1576">
            <v>2006</v>
          </cell>
          <cell r="Z1576">
            <v>6</v>
          </cell>
          <cell r="AA1576">
            <v>13500</v>
          </cell>
          <cell r="AB1576">
            <v>0</v>
          </cell>
          <cell r="AC1576">
            <v>0</v>
          </cell>
        </row>
        <row r="1577">
          <cell r="A1577" t="str">
            <v>1-IB3SE</v>
          </cell>
          <cell r="B1577" t="str">
            <v>E1 INTERNET</v>
          </cell>
          <cell r="C1577" t="str">
            <v>EMPRESARIAL MEXICO</v>
          </cell>
          <cell r="D1577" t="str">
            <v>DEMAR INSTALADORA Y CONSTRUCTORA</v>
          </cell>
          <cell r="E1577" t="str">
            <v>DEMAR INSTALADORA Y CONSTRUCTORA SA DE CV</v>
          </cell>
          <cell r="F1577" t="str">
            <v>NEXT BUSINESS</v>
          </cell>
          <cell r="G1577" t="str">
            <v>1-I5U9T</v>
          </cell>
          <cell r="H1577" t="str">
            <v>E1 INTERNET</v>
          </cell>
          <cell r="I1577" t="str">
            <v>Infraestructura</v>
          </cell>
          <cell r="J1577">
            <v>100</v>
          </cell>
          <cell r="K1577" t="str">
            <v>Facturación Total del Servicio</v>
          </cell>
          <cell r="L1577" t="str">
            <v>Primer Servicio</v>
          </cell>
          <cell r="M1577" t="str">
            <v>Internet Corporativo Avantel</v>
          </cell>
          <cell r="N1577" t="str">
            <v>3D-INTERNET DEDICADO</v>
          </cell>
          <cell r="O1577" t="str">
            <v>MACA MEDINA MARGARITA</v>
          </cell>
          <cell r="P1577" t="str">
            <v>MACA MEDINA MARGARITA</v>
          </cell>
          <cell r="Q1577" t="str">
            <v>DOMINGUEZ BANDA TANIA JANETTE</v>
          </cell>
          <cell r="R1577" t="str">
            <v>CASTA¿EDA RIVAS GABRIEL ALBERTO</v>
          </cell>
          <cell r="S1577" t="str">
            <v>IV.I</v>
          </cell>
          <cell r="T1577" t="str">
            <v>Comprometido</v>
          </cell>
          <cell r="U1577" t="str">
            <v>MACA MEDINA MARGARITA</v>
          </cell>
          <cell r="V1577" t="str">
            <v>DOMINGUEZ BANDA TANIA JANETTE</v>
          </cell>
          <cell r="W1577" t="str">
            <v>CASTA¿EDA RIVAS GABRIEL ALBERTO</v>
          </cell>
          <cell r="X1577" t="str">
            <v>LOVO REYES JUAN CARLOS</v>
          </cell>
          <cell r="Y1577">
            <v>2006</v>
          </cell>
          <cell r="Z1577">
            <v>6</v>
          </cell>
          <cell r="AA1577">
            <v>13000</v>
          </cell>
          <cell r="AB1577">
            <v>0</v>
          </cell>
          <cell r="AC1577">
            <v>0</v>
          </cell>
        </row>
        <row r="1578">
          <cell r="A1578" t="str">
            <v>1-IB4BH</v>
          </cell>
          <cell r="B1578" t="str">
            <v>E1 INTERNET</v>
          </cell>
          <cell r="C1578" t="str">
            <v>EMPRESARIAL MEXICO</v>
          </cell>
          <cell r="D1578" t="str">
            <v>DEMAR INSTALADORA Y CONSTRUCTORA</v>
          </cell>
          <cell r="E1578" t="str">
            <v>DEMAR INSTALADORA Y CONSTRUCTORA SA DE CV</v>
          </cell>
          <cell r="F1578" t="str">
            <v>NEXT BUSINESS</v>
          </cell>
          <cell r="G1578" t="str">
            <v>1-I5U9T</v>
          </cell>
          <cell r="H1578" t="str">
            <v>INTERNET E1</v>
          </cell>
          <cell r="I1578" t="str">
            <v>Infraestructura</v>
          </cell>
          <cell r="J1578">
            <v>100</v>
          </cell>
          <cell r="K1578" t="str">
            <v>Facturación Total del Servicio</v>
          </cell>
          <cell r="L1578" t="str">
            <v>Primer Servicio</v>
          </cell>
          <cell r="M1578" t="str">
            <v>Internet Corporativo Avantel</v>
          </cell>
          <cell r="N1578" t="str">
            <v>3D-INTERNET DEDICADO</v>
          </cell>
          <cell r="O1578" t="str">
            <v>MACA MEDINA MARGARITA</v>
          </cell>
          <cell r="P1578" t="str">
            <v>MACA MEDINA MARGARITA</v>
          </cell>
          <cell r="Q1578" t="str">
            <v>DOMINGUEZ BANDA TANIA JANETTE</v>
          </cell>
          <cell r="R1578" t="str">
            <v>CASTA¿EDA RIVAS GABRIEL ALBERTO</v>
          </cell>
          <cell r="S1578" t="str">
            <v>IV.I</v>
          </cell>
          <cell r="T1578" t="str">
            <v>Comprometido</v>
          </cell>
          <cell r="U1578" t="str">
            <v>MACA MEDINA MARGARITA</v>
          </cell>
          <cell r="V1578" t="str">
            <v>DOMINGUEZ BANDA TANIA JANETTE</v>
          </cell>
          <cell r="W1578" t="str">
            <v>CASTA¿EDA RIVAS GABRIEL ALBERTO</v>
          </cell>
          <cell r="X1578" t="str">
            <v>LOVO REYES JUAN CARLOS</v>
          </cell>
          <cell r="Y1578">
            <v>2006</v>
          </cell>
          <cell r="Z1578">
            <v>6</v>
          </cell>
          <cell r="AA1578">
            <v>13000</v>
          </cell>
          <cell r="AB1578">
            <v>0</v>
          </cell>
          <cell r="AC1578">
            <v>0</v>
          </cell>
        </row>
        <row r="1579">
          <cell r="A1579" t="str">
            <v>1-FJLZL</v>
          </cell>
          <cell r="B1579" t="str">
            <v>UP GRADE</v>
          </cell>
          <cell r="C1579" t="str">
            <v>CORPORATIVO</v>
          </cell>
          <cell r="D1579" t="str">
            <v>SIXSIGMA NETWORKS MEXICO</v>
          </cell>
          <cell r="E1579" t="str">
            <v>SISXSIGMA NETWORKS SA DE CV</v>
          </cell>
          <cell r="G1579" t="str">
            <v>1+K9+131</v>
          </cell>
          <cell r="H1579" t="str">
            <v>UP GRADE LAN TO LAN</v>
          </cell>
          <cell r="I1579" t="str">
            <v>Infraestructura</v>
          </cell>
          <cell r="J1579">
            <v>0</v>
          </cell>
          <cell r="K1579" t="str">
            <v>Perdida de la Oportunidad</v>
          </cell>
          <cell r="L1579" t="str">
            <v>Incremento del Servicio</v>
          </cell>
          <cell r="M1579" t="str">
            <v>Metro Ethernet Avantel</v>
          </cell>
          <cell r="N1579" t="str">
            <v>3B-LINEA PRIVADA</v>
          </cell>
          <cell r="O1579" t="str">
            <v>DUARTE GUTIERREZ JOSE LUIS</v>
          </cell>
          <cell r="P1579" t="str">
            <v>DUARTE GUTIERREZ JOSE LUIS</v>
          </cell>
          <cell r="Q1579" t="str">
            <v>SANCHEZ ROMAN MARCO ANTONIO</v>
          </cell>
          <cell r="R1579" t="str">
            <v>GUZMAN FLORES LAURA ISELA</v>
          </cell>
          <cell r="T1579" t="str">
            <v>No Comprometido</v>
          </cell>
          <cell r="U1579" t="str">
            <v>DUARTE GUTIERREZ JOSE LUIS</v>
          </cell>
          <cell r="V1579" t="str">
            <v>SANCHEZ ROMAN MARCO ANTONIO</v>
          </cell>
          <cell r="W1579" t="str">
            <v>GUZMAN FLORES LAURA ISELA</v>
          </cell>
          <cell r="X1579" t="str">
            <v>VIEYRA NAVARRO FRANCISCO JAVIER</v>
          </cell>
          <cell r="Y1579">
            <v>2006</v>
          </cell>
          <cell r="Z1579">
            <v>6</v>
          </cell>
          <cell r="AA1579">
            <v>13000</v>
          </cell>
          <cell r="AB1579">
            <v>0</v>
          </cell>
          <cell r="AC1579">
            <v>0</v>
          </cell>
        </row>
        <row r="1580">
          <cell r="A1580" t="str">
            <v>1-I756W</v>
          </cell>
          <cell r="B1580" t="str">
            <v>INTERNET CORPORATIVO A 768 Kbps</v>
          </cell>
          <cell r="C1580" t="str">
            <v>EMPRESARIAL MEXICO</v>
          </cell>
          <cell r="D1580" t="str">
            <v>DHR INTERNATIONAL MEXICO</v>
          </cell>
          <cell r="E1580" t="str">
            <v>DHR INTERNATIONAL MEXICO S DE RL DE CV</v>
          </cell>
          <cell r="F1580" t="str">
            <v>TERRITORIAL</v>
          </cell>
          <cell r="G1580" t="str">
            <v>1-HW4G1</v>
          </cell>
          <cell r="H1580" t="str">
            <v>INERNET CORPORATIVO A 768 KBPS</v>
          </cell>
          <cell r="I1580" t="str">
            <v>Infraestructura</v>
          </cell>
          <cell r="J1580">
            <v>100</v>
          </cell>
          <cell r="K1580" t="str">
            <v>Facturación Total del Servicio</v>
          </cell>
          <cell r="L1580" t="str">
            <v>Primer Servicio</v>
          </cell>
          <cell r="M1580" t="str">
            <v>Internet Corporativo Avantel</v>
          </cell>
          <cell r="N1580" t="str">
            <v>3D-INTERNET DEDICADO</v>
          </cell>
          <cell r="O1580" t="str">
            <v>MACA MEDINA MARGARITA</v>
          </cell>
          <cell r="P1580" t="str">
            <v>MACA MEDINA MARGARITA</v>
          </cell>
          <cell r="Q1580" t="str">
            <v>DOMINGUEZ BANDA TANIA JANETTE</v>
          </cell>
          <cell r="R1580" t="str">
            <v>CASTA¿EDA RIVAS GABRIEL ALBERTO</v>
          </cell>
          <cell r="S1580" t="str">
            <v>IV.I</v>
          </cell>
          <cell r="T1580" t="str">
            <v>Comprometido</v>
          </cell>
          <cell r="U1580" t="str">
            <v>MACA MEDINA MARGARITA</v>
          </cell>
          <cell r="V1580" t="str">
            <v>DOMINGUEZ BANDA TANIA JANETTE</v>
          </cell>
          <cell r="W1580" t="str">
            <v>CASTA¿EDA RIVAS GABRIEL ALBERTO</v>
          </cell>
          <cell r="X1580" t="str">
            <v>LOVO REYES JUAN CARLOS</v>
          </cell>
          <cell r="Y1580">
            <v>2006</v>
          </cell>
          <cell r="Z1580">
            <v>6</v>
          </cell>
          <cell r="AA1580">
            <v>13000</v>
          </cell>
          <cell r="AB1580">
            <v>0</v>
          </cell>
          <cell r="AC1580">
            <v>0</v>
          </cell>
        </row>
        <row r="1581">
          <cell r="A1581" t="str">
            <v>1-HIXFW</v>
          </cell>
          <cell r="B1581" t="str">
            <v>ES UN E1 DE INTERNET DEDICADO</v>
          </cell>
          <cell r="C1581" t="str">
            <v>EMPRESARIAL INTERIOR</v>
          </cell>
          <cell r="D1581" t="str">
            <v>ACCURIDE DE MEXICO</v>
          </cell>
          <cell r="E1581" t="str">
            <v>ACCURIDE DE MEXICO SA DE CV</v>
          </cell>
          <cell r="F1581" t="str">
            <v>TERRITORIAL</v>
          </cell>
          <cell r="G1581" t="str">
            <v>1-4AN1X</v>
          </cell>
          <cell r="H1581" t="str">
            <v>INTERNET E1 ACURRAIDE</v>
          </cell>
          <cell r="I1581" t="str">
            <v>Infraestructura</v>
          </cell>
          <cell r="J1581">
            <v>100</v>
          </cell>
          <cell r="K1581" t="str">
            <v>Facturación Total del Servicio</v>
          </cell>
          <cell r="L1581" t="str">
            <v>Primer Servicio</v>
          </cell>
          <cell r="M1581" t="str">
            <v>Internet Corporativo Avantel</v>
          </cell>
          <cell r="N1581" t="str">
            <v>3D-INTERNET DEDICADO</v>
          </cell>
          <cell r="O1581" t="str">
            <v>CAMPOS ARRIAGA LUIS EDUARDO</v>
          </cell>
          <cell r="P1581" t="str">
            <v>CAMPOS ARRIAGA LUIS EDUARDO</v>
          </cell>
          <cell r="Q1581" t="str">
            <v>VERA VILLARREAL HECTOR JAVIER</v>
          </cell>
          <cell r="R1581" t="str">
            <v>TREVI¿O GONZALEZ CLAUDIA PATRICIA</v>
          </cell>
          <cell r="T1581" t="str">
            <v>Comprometido</v>
          </cell>
          <cell r="U1581" t="str">
            <v>CAMPOS ARRIAGA LUIS EDUARDO</v>
          </cell>
          <cell r="V1581" t="str">
            <v>VERA VILLARREAL HECTOR JAVIER</v>
          </cell>
          <cell r="W1581" t="str">
            <v>TREVI¿O GONZALEZ CLAUDIA PATRICIA</v>
          </cell>
          <cell r="X1581" t="str">
            <v>ZENTENO CERVANTES MARIO ALBERTO</v>
          </cell>
          <cell r="Y1581">
            <v>2006</v>
          </cell>
          <cell r="Z1581">
            <v>6</v>
          </cell>
          <cell r="AA1581">
            <v>13000</v>
          </cell>
          <cell r="AB1581">
            <v>0</v>
          </cell>
          <cell r="AC1581">
            <v>0</v>
          </cell>
        </row>
        <row r="1582">
          <cell r="A1582" t="str">
            <v>1-HHF3X</v>
          </cell>
          <cell r="B1582" t="str">
            <v>INTERNET CORPORATIVO PLUS</v>
          </cell>
          <cell r="C1582" t="str">
            <v>EMPRESARIAL MEXICO</v>
          </cell>
          <cell r="D1582" t="str">
            <v>CONSULTORIA LATINA</v>
          </cell>
          <cell r="E1582" t="str">
            <v>CONSULTORIA LATINA S.A. DE C.V.</v>
          </cell>
          <cell r="F1582" t="str">
            <v>PROSPECTO</v>
          </cell>
          <cell r="G1582" t="str">
            <v>1-H1N7Q</v>
          </cell>
          <cell r="H1582" t="str">
            <v>INTERNET CORPORATIVO PLUS</v>
          </cell>
          <cell r="I1582" t="str">
            <v>Infraestructura</v>
          </cell>
          <cell r="J1582">
            <v>25</v>
          </cell>
          <cell r="K1582" t="str">
            <v>Entrega de la Primera Propuesta</v>
          </cell>
          <cell r="L1582" t="str">
            <v>Primer Servicio</v>
          </cell>
          <cell r="M1582" t="str">
            <v>Internet Corporativo Plus Avantel</v>
          </cell>
          <cell r="N1582" t="str">
            <v>3D-INTERNET DEDICADO</v>
          </cell>
          <cell r="O1582" t="str">
            <v>Sanchez Vega Circe Atenea</v>
          </cell>
          <cell r="P1582" t="str">
            <v>SANCHEZ VEGA CIRCE ATENEA</v>
          </cell>
          <cell r="Q1582" t="str">
            <v>MORARI TOSTADO LEONEL</v>
          </cell>
          <cell r="R1582" t="str">
            <v>MEZA BRAVO HECTOR MANUEL</v>
          </cell>
          <cell r="S1582" t="str">
            <v>I.I</v>
          </cell>
          <cell r="T1582" t="str">
            <v>No Comprometido</v>
          </cell>
          <cell r="U1582" t="str">
            <v>SANCHEZ VEGA CIRCE ATENEA</v>
          </cell>
          <cell r="V1582" t="str">
            <v>MORARI TOSTADO LEONEL</v>
          </cell>
          <cell r="W1582" t="str">
            <v>MEZA BRAVO HECTOR MANUEL</v>
          </cell>
          <cell r="X1582" t="str">
            <v>LOVO REYES JUAN CARLOS</v>
          </cell>
          <cell r="Y1582">
            <v>2006</v>
          </cell>
          <cell r="Z1582">
            <v>6</v>
          </cell>
          <cell r="AA1582">
            <v>13000</v>
          </cell>
          <cell r="AB1582">
            <v>5547</v>
          </cell>
          <cell r="AC1582">
            <v>0</v>
          </cell>
        </row>
        <row r="1583">
          <cell r="A1583" t="str">
            <v>1-K7K59</v>
          </cell>
          <cell r="B1583" t="str">
            <v>1xE1 Internet Veracruz</v>
          </cell>
          <cell r="C1583" t="str">
            <v>INTERNACIONAL</v>
          </cell>
          <cell r="D1583" t="str">
            <v>AXTEL</v>
          </cell>
          <cell r="E1583" t="str">
            <v>AXTEL SA DE CV</v>
          </cell>
          <cell r="F1583" t="str">
            <v>INTERNACIONAL</v>
          </cell>
          <cell r="G1583" t="str">
            <v>1-G25X</v>
          </cell>
          <cell r="H1583" t="str">
            <v>1XE1 INTERNET VERACRUZ-2</v>
          </cell>
          <cell r="I1583" t="str">
            <v>Infraestructura</v>
          </cell>
          <cell r="J1583">
            <v>100</v>
          </cell>
          <cell r="K1583" t="str">
            <v>Facturación Total del Servicio</v>
          </cell>
          <cell r="L1583" t="str">
            <v>Nuevo Servicio</v>
          </cell>
          <cell r="M1583" t="str">
            <v>Internet Corporativo Avantel</v>
          </cell>
          <cell r="N1583" t="str">
            <v>3D-INTERNET DEDICADO</v>
          </cell>
          <cell r="O1583" t="str">
            <v>Cabrera Flores Jose Salvador</v>
          </cell>
          <cell r="P1583" t="str">
            <v>CABRERA FLORES JOSE SALVADOR</v>
          </cell>
          <cell r="Q1583" t="str">
            <v>MANJARREZ LOMELI LAURA ALEXANDRA</v>
          </cell>
          <cell r="R1583" t="str">
            <v>VILLASCAN LEE MARCO ANTONIO</v>
          </cell>
          <cell r="U1583" t="str">
            <v>CABRERA FLORES JOSE SALVADOR</v>
          </cell>
          <cell r="V1583" t="str">
            <v>MANJARREZ LOMELI LAURA ALEXANDRA</v>
          </cell>
          <cell r="W1583" t="str">
            <v>VILLASCAN LEE MARCO ANTONIO</v>
          </cell>
          <cell r="X1583" t="str">
            <v>VILLASCAN LEE MARCO ANTONIO</v>
          </cell>
          <cell r="Y1583">
            <v>2006</v>
          </cell>
          <cell r="Z1583">
            <v>6</v>
          </cell>
          <cell r="AA1583">
            <v>12800</v>
          </cell>
          <cell r="AB1583">
            <v>0</v>
          </cell>
          <cell r="AC1583">
            <v>0</v>
          </cell>
        </row>
        <row r="1584">
          <cell r="A1584" t="str">
            <v>1-IQ7DG</v>
          </cell>
          <cell r="B1584" t="str">
            <v>INCREMENTO DE ANCHO DE BANDA DE INTERNET CORPORATIVO. EL CLIENTE ESTA INTERESADO EN ADQUIRIR ROUTER NUEVO YA QUE EL ACTUAL QUE TIENEN YA ESTA POR SER OBSOLETO.</v>
          </cell>
          <cell r="C1584" t="str">
            <v>EMPRESARIAL MEXICO</v>
          </cell>
          <cell r="D1584" t="str">
            <v>SISTEMAS CENTRALES DE LUBRICACION</v>
          </cell>
          <cell r="E1584" t="str">
            <v>SISTEMAS CENTRALES DE LUBRICACION SA DE CV</v>
          </cell>
          <cell r="G1584" t="str">
            <v>1-1PWML</v>
          </cell>
          <cell r="H1584" t="str">
            <v>INTERNET CORPORATIVO 1024</v>
          </cell>
          <cell r="I1584" t="str">
            <v>Infraestructura</v>
          </cell>
          <cell r="J1584">
            <v>100</v>
          </cell>
          <cell r="K1584" t="str">
            <v>Facturación Total del Servicio</v>
          </cell>
          <cell r="L1584" t="str">
            <v>Incremento del Servicio</v>
          </cell>
          <cell r="M1584" t="str">
            <v>Internet Corporativo Avantel</v>
          </cell>
          <cell r="N1584" t="str">
            <v>3D-INTERNET DEDICADO</v>
          </cell>
          <cell r="O1584" t="str">
            <v>GARCIA ZAVALA JUAN</v>
          </cell>
          <cell r="P1584" t="str">
            <v>GARCIA ZAVALA JUAN</v>
          </cell>
          <cell r="Q1584" t="str">
            <v>MORARI TOSTADO LEONEL</v>
          </cell>
          <cell r="R1584" t="str">
            <v>MEZA BRAVO HECTOR MANUEL</v>
          </cell>
          <cell r="S1584" t="str">
            <v>I.I</v>
          </cell>
          <cell r="T1584" t="str">
            <v>Comprometido</v>
          </cell>
          <cell r="U1584" t="str">
            <v>GARCIA ZAVALA JUAN</v>
          </cell>
          <cell r="V1584" t="str">
            <v>MORARI TOSTADO LEONEL</v>
          </cell>
          <cell r="W1584" t="str">
            <v>MEZA BRAVO HECTOR MANUEL</v>
          </cell>
          <cell r="X1584" t="str">
            <v>LOVO REYES JUAN CARLOS</v>
          </cell>
          <cell r="Y1584">
            <v>2006</v>
          </cell>
          <cell r="Z1584">
            <v>6</v>
          </cell>
          <cell r="AA1584">
            <v>12732</v>
          </cell>
          <cell r="AB1584">
            <v>0</v>
          </cell>
          <cell r="AC1584">
            <v>0</v>
          </cell>
        </row>
        <row r="1585">
          <cell r="A1585" t="str">
            <v>1-IOO2D</v>
          </cell>
          <cell r="B1585" t="str">
            <v>E1 DE INTERNET CORPORATIVO</v>
          </cell>
          <cell r="C1585" t="str">
            <v>EMPRESARIAL MEXICO</v>
          </cell>
          <cell r="D1585" t="str">
            <v>LA GRANADA INTERNACIONAL</v>
          </cell>
          <cell r="E1585" t="str">
            <v>LA GRANADA INTERNACIONAL SA DE CV</v>
          </cell>
          <cell r="F1585" t="str">
            <v>PROSPECTO</v>
          </cell>
          <cell r="G1585" t="str">
            <v>1-IOO1T</v>
          </cell>
          <cell r="H1585" t="str">
            <v>INTERNET CORPORATIVO</v>
          </cell>
          <cell r="I1585" t="str">
            <v>Infraestructura</v>
          </cell>
          <cell r="J1585">
            <v>100</v>
          </cell>
          <cell r="K1585" t="str">
            <v>Facturación Total del Servicio</v>
          </cell>
          <cell r="L1585" t="str">
            <v>Nuevo Servicio</v>
          </cell>
          <cell r="M1585" t="str">
            <v>Internet Corporativo Avantel</v>
          </cell>
          <cell r="N1585" t="str">
            <v>3D-INTERNET DEDICADO</v>
          </cell>
          <cell r="O1585" t="str">
            <v>Chamorro Garcia Jorge Enrique</v>
          </cell>
          <cell r="P1585" t="str">
            <v>CHAMORRO GARCIA JORGE ENRIQUE</v>
          </cell>
          <cell r="Q1585" t="str">
            <v>MORARI TOSTADO LEONEL</v>
          </cell>
          <cell r="R1585" t="str">
            <v>MEZA BRAVO HECTOR MANUEL</v>
          </cell>
          <cell r="S1585" t="str">
            <v>I.I</v>
          </cell>
          <cell r="T1585" t="str">
            <v>Comprometido</v>
          </cell>
          <cell r="U1585" t="str">
            <v>CHAMORRO GARCIA JORGE ENRIQUE</v>
          </cell>
          <cell r="V1585" t="str">
            <v>MORARI TOSTADO LEONEL</v>
          </cell>
          <cell r="W1585" t="str">
            <v>MEZA BRAVO HECTOR MANUEL</v>
          </cell>
          <cell r="X1585" t="str">
            <v>LOVO REYES JUAN CARLOS</v>
          </cell>
          <cell r="Y1585">
            <v>2006</v>
          </cell>
          <cell r="Z1585">
            <v>6</v>
          </cell>
          <cell r="AA1585">
            <v>12500</v>
          </cell>
          <cell r="AB1585">
            <v>0</v>
          </cell>
          <cell r="AC1585">
            <v>0</v>
          </cell>
        </row>
        <row r="1586">
          <cell r="A1586" t="str">
            <v>1-HIS84</v>
          </cell>
          <cell r="B1586" t="str">
            <v>NOS SOLICITAN LA COTIZACION DE UN E1 DE INTERNET COMPITIENDO CONTRA ALESTRA Y TELMEX</v>
          </cell>
          <cell r="C1586" t="str">
            <v>EMPRESARIAL MEXICO</v>
          </cell>
          <cell r="D1586" t="str">
            <v>JEFATURA DEL GOBIERNO DEL DF.</v>
          </cell>
          <cell r="E1586" t="str">
            <v>GOBIERNO DEL DISTRITO FEDERAL</v>
          </cell>
          <cell r="G1586" t="str">
            <v>1-8RA1</v>
          </cell>
          <cell r="H1586" t="str">
            <v>E1 INTERNET</v>
          </cell>
          <cell r="I1586" t="str">
            <v>Infraestructura</v>
          </cell>
          <cell r="J1586">
            <v>0</v>
          </cell>
          <cell r="K1586" t="str">
            <v>Perdida de la Oportunidad</v>
          </cell>
          <cell r="L1586" t="str">
            <v>Nuevo Servicio</v>
          </cell>
          <cell r="M1586" t="str">
            <v>Internet Corporativo Avantel</v>
          </cell>
          <cell r="N1586" t="str">
            <v>3D-INTERNET DEDICADO</v>
          </cell>
          <cell r="O1586" t="str">
            <v>Granados Morales Alberto Issac</v>
          </cell>
          <cell r="P1586" t="str">
            <v>GRANADOS MORALES ALBERTO ISAAC</v>
          </cell>
          <cell r="Q1586" t="str">
            <v>DAVILA RODRIGUEZ GLORIA OLIVIA</v>
          </cell>
          <cell r="R1586" t="str">
            <v>VALDUEZA GUADARRAMA MIGUEL ALFONSO</v>
          </cell>
          <cell r="T1586" t="str">
            <v>No Comprometido</v>
          </cell>
          <cell r="U1586" t="str">
            <v>GRANADOS MORALES ALBERTO ISAAC</v>
          </cell>
          <cell r="V1586" t="str">
            <v>DAVILA RODRIGUEZ GLORIA OLIVIA</v>
          </cell>
          <cell r="W1586" t="str">
            <v>VALDUEZA GUADARRAMA MIGUEL ALFONSO</v>
          </cell>
          <cell r="X1586" t="str">
            <v>LOVO REYES JUAN CARLOS</v>
          </cell>
          <cell r="Y1586">
            <v>2006</v>
          </cell>
          <cell r="Z1586">
            <v>6</v>
          </cell>
          <cell r="AA1586">
            <v>12500</v>
          </cell>
          <cell r="AB1586">
            <v>6328.82</v>
          </cell>
          <cell r="AC1586">
            <v>0</v>
          </cell>
        </row>
        <row r="1587">
          <cell r="A1587" t="str">
            <v>1+7Y5+269</v>
          </cell>
          <cell r="B1587" t="str">
            <v>Oportunidad a partir de la renovación del contrato 45615 del customer 2004261 MUNICIPIO DE ZAPOPAN, vence 01/JUN/2006. Verificar producto y montos asignados en la oportunidad</v>
          </cell>
          <cell r="C1587" t="str">
            <v>EMPRESARIAL INTERIOR</v>
          </cell>
          <cell r="D1587" t="str">
            <v>MUNICIPIO DE ZAPOPAN</v>
          </cell>
          <cell r="F1587" t="str">
            <v>NEXT BUSINESS</v>
          </cell>
          <cell r="G1587" t="str">
            <v>1+OV+525</v>
          </cell>
          <cell r="H1587" t="str">
            <v>3C-INTERNET ALTA CAPACIDAD, RENOVACION DOCTO 45615</v>
          </cell>
          <cell r="I1587" t="str">
            <v>Infraestructura</v>
          </cell>
          <cell r="J1587">
            <v>50</v>
          </cell>
          <cell r="K1587" t="str">
            <v>Aceptación de la Ultima Propuesta</v>
          </cell>
          <cell r="L1587" t="str">
            <v>Renovación del Servicio</v>
          </cell>
          <cell r="M1587" t="str">
            <v>Internet Alta Capacidad</v>
          </cell>
          <cell r="N1587" t="str">
            <v>3C-INTERNET ALTA CAPACIDAD</v>
          </cell>
          <cell r="O1587" t="str">
            <v>Camacho Uribe Miguel Alejandro</v>
          </cell>
          <cell r="P1587" t="str">
            <v>CAMACHO URIBE MIGUEL ALEJANDRO</v>
          </cell>
          <cell r="Q1587" t="str">
            <v>ARIAS CERPA GUSTAVO</v>
          </cell>
          <cell r="R1587" t="str">
            <v>SANTANA ESPINOSA LUIS MANUEL</v>
          </cell>
          <cell r="S1587" t="str">
            <v>I</v>
          </cell>
          <cell r="T1587" t="str">
            <v>Comprometido</v>
          </cell>
          <cell r="U1587" t="str">
            <v>CAMACHO URIBE MIGUEL ALEJANDRO</v>
          </cell>
          <cell r="V1587" t="str">
            <v>ARIAS CERPA GUSTAVO</v>
          </cell>
          <cell r="W1587" t="str">
            <v>SANTANA ESPINOSA LUIS MANUEL</v>
          </cell>
          <cell r="X1587" t="str">
            <v>ZENTENO CERVANTES MARIO ALBERTO</v>
          </cell>
          <cell r="Y1587">
            <v>2006</v>
          </cell>
          <cell r="Z1587">
            <v>6</v>
          </cell>
          <cell r="AA1587">
            <v>12400</v>
          </cell>
          <cell r="AB1587">
            <v>0</v>
          </cell>
          <cell r="AC1587">
            <v>0</v>
          </cell>
        </row>
        <row r="1588">
          <cell r="A1588" t="str">
            <v>1+7Y5+298</v>
          </cell>
          <cell r="B1588" t="str">
            <v>Oportunidad a partir de la renovación del contrato 45615 del customer 2004261 MUNICIPIO DE ZAPOPAN, vence 01/JUN/2006. Verificar producto y montos asignados en la oportunidad</v>
          </cell>
          <cell r="C1588" t="str">
            <v>EMPRESARIAL INTERIOR</v>
          </cell>
          <cell r="D1588" t="str">
            <v>MUNICIPIO DE ZAPOPAN</v>
          </cell>
          <cell r="F1588" t="str">
            <v>NEXT BUSINESS</v>
          </cell>
          <cell r="G1588" t="str">
            <v>1+OV+525</v>
          </cell>
          <cell r="H1588" t="str">
            <v>3D-INTERNET DEDICADO, RENOVACION DOCTO 45615</v>
          </cell>
          <cell r="I1588" t="str">
            <v>Infraestructura</v>
          </cell>
          <cell r="J1588">
            <v>50</v>
          </cell>
          <cell r="K1588" t="str">
            <v>Aceptación de la Ultima Propuesta</v>
          </cell>
          <cell r="L1588" t="str">
            <v>Renovación del Servicio</v>
          </cell>
          <cell r="M1588" t="str">
            <v>Internet Smart Blocks Small</v>
          </cell>
          <cell r="N1588" t="str">
            <v>3D-INTERNET DEDICADO</v>
          </cell>
          <cell r="O1588" t="str">
            <v>Camacho Uribe Miguel Alejandro</v>
          </cell>
          <cell r="P1588" t="str">
            <v>CAMACHO URIBE MIGUEL ALEJANDRO</v>
          </cell>
          <cell r="Q1588" t="str">
            <v>ARIAS CERPA GUSTAVO</v>
          </cell>
          <cell r="R1588" t="str">
            <v>SANTANA ESPINOSA LUIS MANUEL</v>
          </cell>
          <cell r="S1588" t="str">
            <v>I</v>
          </cell>
          <cell r="T1588" t="str">
            <v>Comprometido</v>
          </cell>
          <cell r="U1588" t="str">
            <v>CAMACHO URIBE MIGUEL ALEJANDRO</v>
          </cell>
          <cell r="V1588" t="str">
            <v>ARIAS CERPA GUSTAVO</v>
          </cell>
          <cell r="W1588" t="str">
            <v>SANTANA ESPINOSA LUIS MANUEL</v>
          </cell>
          <cell r="X1588" t="str">
            <v>ZENTENO CERVANTES MARIO ALBERTO</v>
          </cell>
          <cell r="Y1588">
            <v>2006</v>
          </cell>
          <cell r="Z1588">
            <v>6</v>
          </cell>
          <cell r="AA1588">
            <v>12400</v>
          </cell>
          <cell r="AB1588">
            <v>0</v>
          </cell>
          <cell r="AC1588">
            <v>0</v>
          </cell>
        </row>
        <row r="1589">
          <cell r="A1589" t="str">
            <v>1-JNWF1</v>
          </cell>
          <cell r="B1589" t="str">
            <v>PERSONAL EN SITIO Y E1 DE BUCARELLI A COUBICADO</v>
          </cell>
          <cell r="C1589" t="str">
            <v>CORPORATIVO</v>
          </cell>
          <cell r="D1589" t="str">
            <v>SECRETARIA DE GOBERNACION</v>
          </cell>
          <cell r="E1589" t="str">
            <v>SECRETARIA DE GOBERNACION</v>
          </cell>
          <cell r="G1589" t="str">
            <v>1-IY5K9</v>
          </cell>
          <cell r="H1589" t="str">
            <v>PLAN DE CONTINGENCIA ELECCIONES 2006</v>
          </cell>
          <cell r="I1589" t="str">
            <v>Infraestructura</v>
          </cell>
          <cell r="J1589">
            <v>0</v>
          </cell>
          <cell r="K1589" t="str">
            <v>Perdida de la Oportunidad</v>
          </cell>
          <cell r="L1589" t="str">
            <v>Nuevo Servicio</v>
          </cell>
          <cell r="M1589" t="str">
            <v>Acceso Dedicado</v>
          </cell>
          <cell r="N1589" t="str">
            <v>3B-LINEA PRIVADA</v>
          </cell>
          <cell r="O1589" t="str">
            <v>Van Scoit Arizmendi Efren</v>
          </cell>
          <cell r="P1589" t="str">
            <v>VAN SCOIT ARIZMENDI EFREN</v>
          </cell>
          <cell r="Q1589" t="str">
            <v>NAVA GAMEZ MARIA DEL CARMEN</v>
          </cell>
          <cell r="R1589" t="str">
            <v>MARTINEZ TREVI¿O OSCAR JAVIER</v>
          </cell>
          <cell r="U1589" t="str">
            <v>VAN SCOIT ARIZMENDI EFREN</v>
          </cell>
          <cell r="V1589" t="str">
            <v>NAVA GAMEZ MARIA DEL CARMEN</v>
          </cell>
          <cell r="W1589" t="str">
            <v>MARTINEZ TREVI¿O OSCAR JAVIER</v>
          </cell>
          <cell r="X1589" t="str">
            <v>VIEYRA NAVARRO FRANCISCO JAVIER</v>
          </cell>
          <cell r="Y1589">
            <v>2006</v>
          </cell>
          <cell r="Z1589">
            <v>6</v>
          </cell>
          <cell r="AA1589">
            <v>12000</v>
          </cell>
          <cell r="AB1589">
            <v>0</v>
          </cell>
          <cell r="AC1589">
            <v>0</v>
          </cell>
        </row>
        <row r="1590">
          <cell r="A1590" t="str">
            <v>1-F0CJP</v>
          </cell>
          <cell r="B1590" t="str">
            <v>INTERNET DEDICADO 512 Kbps</v>
          </cell>
          <cell r="C1590" t="str">
            <v>EMPRESARIAL MEXICO</v>
          </cell>
          <cell r="D1590" t="str">
            <v>GRUPO SCANDA</v>
          </cell>
          <cell r="E1590" t="str">
            <v>SERVICIOS ESPECIALIZADOS EN REDES SA DE CV</v>
          </cell>
          <cell r="G1590" t="str">
            <v>1-2W2C</v>
          </cell>
          <cell r="H1590" t="str">
            <v>INTERNET DEDICADO 512 KBPS</v>
          </cell>
          <cell r="I1590" t="str">
            <v>Infraestructura</v>
          </cell>
          <cell r="J1590">
            <v>0</v>
          </cell>
          <cell r="K1590" t="str">
            <v>Perdida de la Oportunidad</v>
          </cell>
          <cell r="L1590" t="str">
            <v>Nuevo Servicio</v>
          </cell>
          <cell r="M1590" t="str">
            <v>Internet Corporativo Avantel</v>
          </cell>
          <cell r="N1590" t="str">
            <v>3D-INTERNET DEDICADO</v>
          </cell>
          <cell r="O1590" t="str">
            <v>DORANTES DURAN DIONISIO JAVIER</v>
          </cell>
          <cell r="P1590" t="str">
            <v>DORANTES DURAN DIONISIO JAVIER</v>
          </cell>
          <cell r="Q1590" t="str">
            <v>CORONA ARROYAVE ABELARDO ROBERTO</v>
          </cell>
          <cell r="R1590" t="str">
            <v>CASTA¿EDA RIVAS GABRIEL ALBERTO</v>
          </cell>
          <cell r="S1590" t="str">
            <v>IV.II</v>
          </cell>
          <cell r="T1590" t="str">
            <v>Comprometido</v>
          </cell>
          <cell r="U1590" t="str">
            <v>DORANTES DURAN DIONISIO JAVIER</v>
          </cell>
          <cell r="V1590" t="str">
            <v>CORONA ARROYAVE ABELARDO ROBERTO</v>
          </cell>
          <cell r="W1590" t="str">
            <v>CASTA¿EDA RIVAS GABRIEL ALBERTO</v>
          </cell>
          <cell r="X1590" t="str">
            <v>LOVO REYES JUAN CARLOS</v>
          </cell>
          <cell r="Y1590">
            <v>2006</v>
          </cell>
          <cell r="Z1590">
            <v>6</v>
          </cell>
          <cell r="AA1590">
            <v>12000</v>
          </cell>
          <cell r="AB1590">
            <v>0</v>
          </cell>
          <cell r="AC1590">
            <v>0</v>
          </cell>
        </row>
        <row r="1591">
          <cell r="A1591" t="str">
            <v>1-HEA7L</v>
          </cell>
          <cell r="B1591" t="str">
            <v>NECESITAN UNA LINEA PRIVADA, LARGA DISTANCIA Y POSIBLEMENTE LOCAL.</v>
          </cell>
          <cell r="C1591" t="str">
            <v>EMPRESARIAL MEXICO</v>
          </cell>
          <cell r="D1591" t="str">
            <v>ARYSTA LIFESCIENCE MEXICO</v>
          </cell>
          <cell r="E1591" t="str">
            <v>ARYSTA LIFESCIENCE MEXICO SA DECV</v>
          </cell>
          <cell r="F1591" t="str">
            <v>TERRITORIAL</v>
          </cell>
          <cell r="G1591" t="str">
            <v>1-HEA6J</v>
          </cell>
          <cell r="H1591" t="str">
            <v>E1 DE INTERNET ARYSTA</v>
          </cell>
          <cell r="I1591" t="str">
            <v>Infraestructura</v>
          </cell>
          <cell r="J1591">
            <v>0</v>
          </cell>
          <cell r="K1591" t="str">
            <v>Perdida de la Oportunidad</v>
          </cell>
          <cell r="L1591" t="str">
            <v>Primer Servicio</v>
          </cell>
          <cell r="M1591" t="str">
            <v>Internet Corporativo Avantel</v>
          </cell>
          <cell r="N1591" t="str">
            <v>3D-INTERNET DEDICADO</v>
          </cell>
          <cell r="O1591" t="str">
            <v>Sierra Mayoral Juan Manuel</v>
          </cell>
          <cell r="P1591" t="str">
            <v>SIERRA MAYORAL JUAN MANUEL</v>
          </cell>
          <cell r="Q1591" t="str">
            <v>DOMINGUEZ BANDA TANIA JANETTE</v>
          </cell>
          <cell r="R1591" t="str">
            <v>CASTA¿EDA RIVAS GABRIEL ALBERTO</v>
          </cell>
          <cell r="S1591" t="str">
            <v>IV.I</v>
          </cell>
          <cell r="T1591" t="str">
            <v>No Comprometido</v>
          </cell>
          <cell r="U1591" t="str">
            <v>SIERRA MAYORAL JUAN MANUEL</v>
          </cell>
          <cell r="V1591" t="str">
            <v>DOMINGUEZ BANDA TANIA JANETTE</v>
          </cell>
          <cell r="W1591" t="str">
            <v>CASTA¿EDA RIVAS GABRIEL ALBERTO</v>
          </cell>
          <cell r="X1591" t="str">
            <v>LOVO REYES JUAN CARLOS</v>
          </cell>
          <cell r="Y1591">
            <v>2006</v>
          </cell>
          <cell r="Z1591">
            <v>6</v>
          </cell>
          <cell r="AA1591">
            <v>12000</v>
          </cell>
          <cell r="AB1591">
            <v>0</v>
          </cell>
          <cell r="AC1591">
            <v>0</v>
          </cell>
        </row>
        <row r="1592">
          <cell r="A1592" t="str">
            <v>1-JIF52</v>
          </cell>
          <cell r="B1592" t="str">
            <v>Se incrementa el ancho de banda de 1024 a 2048 en sitio Diveo, para Internet Corporativo Plus.  La oportunidad a 1024K es la 1-FBPKR (orden 86497). El acceso es microdal.  Se regulariza orden.</v>
          </cell>
          <cell r="C1592" t="str">
            <v>CORPORATIVO</v>
          </cell>
          <cell r="D1592" t="str">
            <v>FINANCIERA COMPARTAMOS</v>
          </cell>
          <cell r="E1592" t="str">
            <v>FINANCIERA COMPARTAMOS SA DE CV  SOCIEDAD FINANCIERA DE OBJETO LIMITADO</v>
          </cell>
          <cell r="F1592" t="str">
            <v>PROSPECTO</v>
          </cell>
          <cell r="G1592" t="str">
            <v>1-7UHH</v>
          </cell>
          <cell r="H1592" t="str">
            <v>INCREMENTO BW 2048 INTERNET ORACLE-DIVEO</v>
          </cell>
          <cell r="I1592" t="str">
            <v>Infraestructura</v>
          </cell>
          <cell r="J1592">
            <v>100</v>
          </cell>
          <cell r="K1592" t="str">
            <v>Facturación Total del Servicio</v>
          </cell>
          <cell r="L1592" t="str">
            <v>Incremento del Servicio</v>
          </cell>
          <cell r="M1592" t="str">
            <v>Internet Corporativo Plus Avantel</v>
          </cell>
          <cell r="N1592" t="str">
            <v>3D-INTERNET DEDICADO</v>
          </cell>
          <cell r="O1592" t="str">
            <v>Oliveros Davila Jose Antonio</v>
          </cell>
          <cell r="P1592" t="str">
            <v>OLIVEROS DAVILA JOSE ANTONIO</v>
          </cell>
          <cell r="Q1592" t="str">
            <v>HERNANDEZ RUBIO HECTOR OCTAVIO</v>
          </cell>
          <cell r="R1592" t="str">
            <v>RODRIGUEZ BRAVO ALEJANDRO</v>
          </cell>
          <cell r="T1592" t="str">
            <v>Comprometido</v>
          </cell>
          <cell r="U1592" t="str">
            <v>OLIVEROS DAVILA JOSE ANTONIO</v>
          </cell>
          <cell r="V1592" t="str">
            <v>HERNANDEZ RUBIO HECTOR OCTAVIO</v>
          </cell>
          <cell r="W1592" t="str">
            <v>RODRIGUEZ BRAVO ALEJANDRO</v>
          </cell>
          <cell r="X1592" t="str">
            <v>VIEYRA NAVARRO FRANCISCO JAVIER</v>
          </cell>
          <cell r="Y1592">
            <v>2006</v>
          </cell>
          <cell r="Z1592">
            <v>6</v>
          </cell>
          <cell r="AA1592">
            <v>11990</v>
          </cell>
          <cell r="AB1592">
            <v>0</v>
          </cell>
          <cell r="AC1592">
            <v>0</v>
          </cell>
        </row>
        <row r="1593">
          <cell r="A1593" t="str">
            <v>1+7Y5+300</v>
          </cell>
          <cell r="B1593" t="str">
            <v>Oportunidad a partir de la renovación del contrato 46055 del customer 2510919 DISTRIBUIDORA INDUSTRIAL ENTERPRISE SA DE CV, vence 08/JUN/2006. Verificar producto y montos asignados en la oportunidad</v>
          </cell>
          <cell r="C1593" t="str">
            <v>EMPRESARIAL MEXICO</v>
          </cell>
          <cell r="D1593" t="str">
            <v>DISTRIBUIDORA INDUSTRIAL ENTERPRISE</v>
          </cell>
          <cell r="E1593" t="str">
            <v>DISTRIBUIDORA INDUSTRIAL ENTERPRISE SA DE CV</v>
          </cell>
          <cell r="F1593" t="str">
            <v>PROSPECTO</v>
          </cell>
          <cell r="G1593" t="str">
            <v>1-67WKX</v>
          </cell>
          <cell r="H1593" t="str">
            <v>3D-INTERNET DEDICADO, RENOVACION DOCTO 46055</v>
          </cell>
          <cell r="I1593" t="str">
            <v>Infraestructura</v>
          </cell>
          <cell r="J1593">
            <v>25</v>
          </cell>
          <cell r="K1593" t="str">
            <v>Entrega de la Primera Propuesta</v>
          </cell>
          <cell r="L1593" t="str">
            <v>Renovación del Servicio</v>
          </cell>
          <cell r="M1593" t="str">
            <v>Internet Smart Blocks Small</v>
          </cell>
          <cell r="N1593" t="str">
            <v>3D-INTERNET DEDICADO</v>
          </cell>
          <cell r="O1593" t="str">
            <v>Sierra Mayoral Juan Manuel</v>
          </cell>
          <cell r="P1593" t="str">
            <v>SIERRA MAYORAL JUAN MANUEL</v>
          </cell>
          <cell r="Q1593" t="str">
            <v>DOMINGUEZ BANDA TANIA JANETTE</v>
          </cell>
          <cell r="R1593" t="str">
            <v>CASTA¿EDA RIVAS GABRIEL ALBERTO</v>
          </cell>
          <cell r="S1593" t="str">
            <v>IV.I</v>
          </cell>
          <cell r="U1593" t="str">
            <v>SIERRA MAYORAL JUAN MANUEL</v>
          </cell>
          <cell r="V1593" t="str">
            <v>DOMINGUEZ BANDA TANIA JANETTE</v>
          </cell>
          <cell r="W1593" t="str">
            <v>CASTA¿EDA RIVAS GABRIEL ALBERTO</v>
          </cell>
          <cell r="X1593" t="str">
            <v>LOVO REYES JUAN CARLOS</v>
          </cell>
          <cell r="Y1593">
            <v>2006</v>
          </cell>
          <cell r="Z1593">
            <v>6</v>
          </cell>
          <cell r="AA1593">
            <v>11979</v>
          </cell>
          <cell r="AB1593">
            <v>0</v>
          </cell>
          <cell r="AC1593">
            <v>0</v>
          </cell>
        </row>
        <row r="1594">
          <cell r="A1594" t="str">
            <v>1-I3STJ</v>
          </cell>
          <cell r="B1594" t="str">
            <v>INTERNET DEDICADO E1 CON LA NUEVA TECNOLOGIA  DE MICRO ONDAS PRECIO DE $11,800 PESOS.</v>
          </cell>
          <cell r="C1594" t="str">
            <v>EMPRESARIAL INTERIOR</v>
          </cell>
          <cell r="D1594" t="str">
            <v>MAGAÑA FREGOSO GERARDO</v>
          </cell>
          <cell r="E1594" t="str">
            <v>MAGAÑA FREGOSO GERARDO</v>
          </cell>
          <cell r="F1594" t="str">
            <v>TERRITORIAL</v>
          </cell>
          <cell r="G1594" t="str">
            <v>1-GM40Z</v>
          </cell>
          <cell r="H1594" t="str">
            <v>INTERNET DEDICADO 2048</v>
          </cell>
          <cell r="I1594" t="str">
            <v>Infraestructura</v>
          </cell>
          <cell r="J1594">
            <v>100</v>
          </cell>
          <cell r="K1594" t="str">
            <v>Facturación Total del Servicio</v>
          </cell>
          <cell r="L1594" t="str">
            <v>Nuevo Servicio</v>
          </cell>
          <cell r="M1594" t="str">
            <v>Internet Corporativo Avantel</v>
          </cell>
          <cell r="N1594" t="str">
            <v>3D-INTERNET DEDICADO</v>
          </cell>
          <cell r="O1594" t="str">
            <v>VELAZCO GONZALEZ JOSE LUIS</v>
          </cell>
          <cell r="P1594" t="str">
            <v>VELAZCO GONZALEZ JOSE LUIS</v>
          </cell>
          <cell r="Q1594" t="str">
            <v>ANGULO CERVERA ENRIQUE</v>
          </cell>
          <cell r="R1594" t="str">
            <v>SANTANA ESPINOSA LUIS MANUEL</v>
          </cell>
          <cell r="S1594" t="str">
            <v>IV</v>
          </cell>
          <cell r="T1594" t="str">
            <v>Comprometido</v>
          </cell>
          <cell r="U1594" t="str">
            <v>VELAZCO GONZALEZ JOSE LUIS</v>
          </cell>
          <cell r="V1594" t="str">
            <v>ANGULO CERVERA ENRIQUE</v>
          </cell>
          <cell r="W1594" t="str">
            <v>SANTANA ESPINOSA LUIS MANUEL</v>
          </cell>
          <cell r="X1594" t="str">
            <v>ZENTENO CERVANTES MARIO ALBERTO</v>
          </cell>
          <cell r="Y1594">
            <v>2006</v>
          </cell>
          <cell r="Z1594">
            <v>6</v>
          </cell>
          <cell r="AA1594">
            <v>11800</v>
          </cell>
          <cell r="AB1594">
            <v>0</v>
          </cell>
          <cell r="AC1594">
            <v>0</v>
          </cell>
        </row>
        <row r="1595">
          <cell r="A1595" t="str">
            <v>1-IQDN7</v>
          </cell>
          <cell r="B1595" t="str">
            <v>INTERNET 512</v>
          </cell>
          <cell r="C1595" t="str">
            <v>No Reconocida</v>
          </cell>
          <cell r="D1595" t="str">
            <v>PROMOTORA INTERNACIONAL DE PANTALONES</v>
          </cell>
          <cell r="E1595" t="str">
            <v>PROMOTORA INTERNACIONAL DE PANTALONES SA DE CV</v>
          </cell>
          <cell r="F1595" t="str">
            <v>TERRITORIAL</v>
          </cell>
          <cell r="G1595" t="str">
            <v>1-IQDML</v>
          </cell>
          <cell r="H1595" t="str">
            <v>INTERNET 512 K</v>
          </cell>
          <cell r="I1595" t="str">
            <v>Infraestructura</v>
          </cell>
          <cell r="J1595">
            <v>0</v>
          </cell>
          <cell r="K1595" t="str">
            <v>Perdida de la Oportunidad</v>
          </cell>
          <cell r="L1595" t="str">
            <v>Primer Servicio</v>
          </cell>
          <cell r="M1595" t="str">
            <v>Internet Corporativo Plus Avantel</v>
          </cell>
          <cell r="N1595" t="str">
            <v>3D-INTERNET DEDICADO</v>
          </cell>
          <cell r="O1595" t="str">
            <v>No Reconocidas NO RECONOCIDAS</v>
          </cell>
          <cell r="P1595" t="str">
            <v>NO RECONOCIDAS</v>
          </cell>
          <cell r="Q1595" t="str">
            <v>NO RECONOCIDAS</v>
          </cell>
          <cell r="R1595" t="str">
            <v>NO RECONOCIDAS</v>
          </cell>
          <cell r="T1595" t="str">
            <v>No Comprometido</v>
          </cell>
          <cell r="U1595" t="str">
            <v>NO RECONOCIDAS</v>
          </cell>
          <cell r="V1595" t="str">
            <v>NO RECONOCIDAS</v>
          </cell>
          <cell r="W1595" t="str">
            <v>NO RECONOCIDAS</v>
          </cell>
          <cell r="X1595" t="str">
            <v>NO RECONOCIDAS</v>
          </cell>
          <cell r="Y1595">
            <v>2006</v>
          </cell>
          <cell r="Z1595">
            <v>6</v>
          </cell>
          <cell r="AA1595">
            <v>11500</v>
          </cell>
          <cell r="AB1595">
            <v>2350</v>
          </cell>
          <cell r="AC1595">
            <v>0</v>
          </cell>
        </row>
        <row r="1596">
          <cell r="A1596" t="str">
            <v>1-ILQ2V</v>
          </cell>
          <cell r="B1596" t="str">
            <v>INTERNET 512</v>
          </cell>
          <cell r="C1596" t="str">
            <v>EMPRESARIAL MEXICO</v>
          </cell>
          <cell r="D1596" t="str">
            <v>DIRECCION GENERAL DE SERVICIOS URBANOS</v>
          </cell>
          <cell r="E1596" t="str">
            <v>DIRECCION GENERAL DE SERVICIOS URBANOS</v>
          </cell>
          <cell r="F1596" t="str">
            <v>TERRITORIAL</v>
          </cell>
          <cell r="G1596" t="str">
            <v>1-ILQ2B</v>
          </cell>
          <cell r="H1596" t="str">
            <v>INTERNET CORPORATIVO PLUS</v>
          </cell>
          <cell r="I1596" t="str">
            <v>Infraestructura</v>
          </cell>
          <cell r="J1596">
            <v>0</v>
          </cell>
          <cell r="K1596" t="str">
            <v>Perdida de la Oportunidad</v>
          </cell>
          <cell r="L1596" t="str">
            <v>Primer Servicio</v>
          </cell>
          <cell r="M1596" t="str">
            <v>Internet Corporativo Plus Avantel</v>
          </cell>
          <cell r="N1596" t="str">
            <v>3D-INTERNET DEDICADO</v>
          </cell>
          <cell r="O1596" t="str">
            <v>Barragan Soria Luis</v>
          </cell>
          <cell r="P1596" t="str">
            <v>BARRAGAN SORIA LUIS</v>
          </cell>
          <cell r="Q1596" t="str">
            <v>CARDOS DUARTE GABRIEL ALEJANDRO</v>
          </cell>
          <cell r="R1596" t="str">
            <v>MORA MORA RODOLFO</v>
          </cell>
          <cell r="S1596" t="str">
            <v>II.I</v>
          </cell>
          <cell r="T1596" t="str">
            <v>No Comprometido</v>
          </cell>
          <cell r="U1596" t="str">
            <v>BARRAGAN SORIA LUIS</v>
          </cell>
          <cell r="V1596" t="str">
            <v>CARDOS DUARTE GABRIEL ALEJANDRO</v>
          </cell>
          <cell r="W1596" t="str">
            <v>MORA MORA RODOLFO</v>
          </cell>
          <cell r="X1596" t="str">
            <v>LOVO REYES JUAN CARLOS</v>
          </cell>
          <cell r="Y1596">
            <v>2006</v>
          </cell>
          <cell r="Z1596">
            <v>6</v>
          </cell>
          <cell r="AA1596">
            <v>11500</v>
          </cell>
          <cell r="AB1596">
            <v>2350</v>
          </cell>
          <cell r="AC1596">
            <v>0</v>
          </cell>
        </row>
        <row r="1597">
          <cell r="A1597" t="str">
            <v>1-IUXC1</v>
          </cell>
          <cell r="B1597" t="str">
            <v>E1 DE INTERNET PO M-1045</v>
          </cell>
          <cell r="C1597" t="str">
            <v>EMPRESARIAL INTERIOR</v>
          </cell>
          <cell r="D1597" t="str">
            <v>PCC AIRFOILS SA DE CV</v>
          </cell>
          <cell r="E1597" t="str">
            <v>PCC AIRFOILS SA DE CV</v>
          </cell>
          <cell r="F1597" t="str">
            <v>TERRITORIAL</v>
          </cell>
          <cell r="G1597" t="str">
            <v>1-H0ZGW</v>
          </cell>
          <cell r="H1597" t="str">
            <v>E1 DE INTERNET M-1045</v>
          </cell>
          <cell r="I1597" t="str">
            <v>Infraestructura</v>
          </cell>
          <cell r="J1597">
            <v>100</v>
          </cell>
          <cell r="K1597" t="str">
            <v>Facturación Total del Servicio</v>
          </cell>
          <cell r="L1597" t="str">
            <v>Primer Servicio</v>
          </cell>
          <cell r="M1597" t="str">
            <v>Internet Corporativo Avantel</v>
          </cell>
          <cell r="N1597" t="str">
            <v>3D-INTERNET DEDICADO</v>
          </cell>
          <cell r="O1597" t="str">
            <v>VELAZQUEZ ESTRADA ARIADNA ERENDIRA</v>
          </cell>
          <cell r="P1597" t="str">
            <v>VELAZQUEZ ESTRADA ARIADNA ERENDIRA</v>
          </cell>
          <cell r="Q1597" t="str">
            <v>ANCONA DOMINGUEZ GABRIELA</v>
          </cell>
          <cell r="R1597" t="str">
            <v>VI¿OLO URIARTE JAVIER ALEJANDRO</v>
          </cell>
          <cell r="S1597" t="str">
            <v>II</v>
          </cell>
          <cell r="T1597" t="str">
            <v>Comprometido</v>
          </cell>
          <cell r="U1597" t="str">
            <v>VELAZQUEZ ESTRADA ARIADNA ERENDIRA</v>
          </cell>
          <cell r="V1597" t="str">
            <v>ANCONA DOMINGUEZ GABRIELA</v>
          </cell>
          <cell r="W1597" t="str">
            <v>VI¿OLO URIARTE JAVIER ALEJANDRO</v>
          </cell>
          <cell r="X1597" t="str">
            <v>ZENTENO CERVANTES MARIO ALBERTO</v>
          </cell>
          <cell r="Y1597">
            <v>2006</v>
          </cell>
          <cell r="Z1597">
            <v>6</v>
          </cell>
          <cell r="AA1597">
            <v>11500</v>
          </cell>
          <cell r="AB1597">
            <v>0</v>
          </cell>
          <cell r="AC1597">
            <v>0</v>
          </cell>
        </row>
        <row r="1598">
          <cell r="A1598" t="str">
            <v>1-H5LOW</v>
          </cell>
          <cell r="B1598" t="str">
            <v>INTERNET 512 K</v>
          </cell>
          <cell r="C1598" t="str">
            <v>EMPRESARIAL MEXICO</v>
          </cell>
          <cell r="D1598" t="str">
            <v>ANPACT</v>
          </cell>
          <cell r="E1598" t="str">
            <v>ASOCIACION NACIONAL DE PRODUCTORES DE AUTOBUSES CAMIONES Y TRACTOCAMIONES</v>
          </cell>
          <cell r="F1598" t="str">
            <v>PROSPECTO</v>
          </cell>
          <cell r="G1598" t="str">
            <v>1-H5LOC</v>
          </cell>
          <cell r="H1598" t="str">
            <v>INTERNT 512 KBPS</v>
          </cell>
          <cell r="I1598" t="str">
            <v>Infraestructura</v>
          </cell>
          <cell r="J1598">
            <v>0</v>
          </cell>
          <cell r="K1598" t="str">
            <v>Perdida de la Oportunidad</v>
          </cell>
          <cell r="L1598" t="str">
            <v>Primer Servicio</v>
          </cell>
          <cell r="M1598" t="str">
            <v>Internet Corporativo Plus Avantel</v>
          </cell>
          <cell r="N1598" t="str">
            <v>3D-INTERNET DEDICADO</v>
          </cell>
          <cell r="O1598" t="str">
            <v>Ponce Campos Ramon Alberto</v>
          </cell>
          <cell r="P1598" t="str">
            <v>PONCE CAMPOS RAMON ALBERTO</v>
          </cell>
          <cell r="Q1598" t="str">
            <v>DOMINGUEZ BANDA TANIA JANETTE</v>
          </cell>
          <cell r="R1598" t="str">
            <v>CASTA¿EDA RIVAS GABRIEL ALBERTO</v>
          </cell>
          <cell r="S1598" t="str">
            <v>IV.I</v>
          </cell>
          <cell r="U1598" t="str">
            <v>PONCE CAMPOS RAMON ALBERTO</v>
          </cell>
          <cell r="V1598" t="str">
            <v>DOMINGUEZ BANDA TANIA JANETTE</v>
          </cell>
          <cell r="W1598" t="str">
            <v>CASTA¿EDA RIVAS GABRIEL ALBERTO</v>
          </cell>
          <cell r="X1598" t="str">
            <v>LOVO REYES JUAN CARLOS</v>
          </cell>
          <cell r="Y1598">
            <v>2006</v>
          </cell>
          <cell r="Z1598">
            <v>6</v>
          </cell>
          <cell r="AA1598">
            <v>11294</v>
          </cell>
          <cell r="AB1598">
            <v>2350</v>
          </cell>
          <cell r="AC1598">
            <v>0</v>
          </cell>
        </row>
        <row r="1599">
          <cell r="A1599" t="str">
            <v>1-K44X5</v>
          </cell>
          <cell r="B1599" t="str">
            <v>SE LE VENDIO UN E1 DE INTERNET</v>
          </cell>
          <cell r="C1599" t="str">
            <v>EMPRESARIAL MEXICO</v>
          </cell>
          <cell r="D1599" t="str">
            <v>GMX SEGUROS</v>
          </cell>
          <cell r="E1599" t="str">
            <v>GRUPO MEXICANO DE SEGUROS SA DE CV</v>
          </cell>
          <cell r="F1599" t="str">
            <v>NEXT BUSINESS</v>
          </cell>
          <cell r="G1599" t="str">
            <v>1-41U5X</v>
          </cell>
          <cell r="H1599" t="str">
            <v>E1 INTERNET GMX</v>
          </cell>
          <cell r="I1599" t="str">
            <v>Infraestructura</v>
          </cell>
          <cell r="J1599">
            <v>100</v>
          </cell>
          <cell r="K1599" t="str">
            <v>Facturación Total del Servicio</v>
          </cell>
          <cell r="L1599" t="str">
            <v>Primer Servicio</v>
          </cell>
          <cell r="M1599" t="str">
            <v>Internet Corporativo Plus Avantel</v>
          </cell>
          <cell r="N1599" t="str">
            <v>3D-INTERNET DEDICADO</v>
          </cell>
          <cell r="O1599" t="str">
            <v>Mendoza Camacho Jose Luis</v>
          </cell>
          <cell r="P1599" t="str">
            <v>MENDOZA CAMACHO JOSE LUIS</v>
          </cell>
          <cell r="Q1599" t="str">
            <v>FLORES MEDINA AYRTON</v>
          </cell>
          <cell r="R1599" t="str">
            <v>MEZA BRAVO HECTOR MANUEL</v>
          </cell>
          <cell r="S1599" t="str">
            <v>I.II</v>
          </cell>
          <cell r="T1599" t="str">
            <v>Comprometido</v>
          </cell>
          <cell r="U1599" t="str">
            <v>MENDOZA CAMACHO JOSE LUIS</v>
          </cell>
          <cell r="V1599" t="str">
            <v>FLORES MEDINA AYRTON</v>
          </cell>
          <cell r="W1599" t="str">
            <v>MEZA BRAVO HECTOR MANUEL</v>
          </cell>
          <cell r="X1599" t="str">
            <v>LOVO REYES JUAN CARLOS</v>
          </cell>
          <cell r="Y1599">
            <v>2006</v>
          </cell>
          <cell r="Z1599">
            <v>6</v>
          </cell>
          <cell r="AA1599">
            <v>11268</v>
          </cell>
          <cell r="AB1599">
            <v>3822.6</v>
          </cell>
          <cell r="AC1599">
            <v>0</v>
          </cell>
        </row>
        <row r="1600">
          <cell r="A1600" t="str">
            <v>1-JFC99</v>
          </cell>
          <cell r="B1600" t="str">
            <v>INTERNET CORPORATIVO 1024 Kbps</v>
          </cell>
          <cell r="C1600" t="str">
            <v>EMPRESARIAL MEXICO</v>
          </cell>
          <cell r="D1600" t="str">
            <v>RYDER CAPITAL</v>
          </cell>
          <cell r="E1600" t="str">
            <v>RIDER CAPITAL S.A DE C.V.</v>
          </cell>
          <cell r="F1600" t="str">
            <v>NEXT BUSINESS</v>
          </cell>
          <cell r="G1600" t="str">
            <v>1+K9+1728</v>
          </cell>
          <cell r="H1600" t="str">
            <v>INTERNET CORPORATIVO 1024 KBPS</v>
          </cell>
          <cell r="I1600" t="str">
            <v>Infraestructura</v>
          </cell>
          <cell r="J1600">
            <v>25</v>
          </cell>
          <cell r="K1600" t="str">
            <v>Entrega de la Primera Propuesta</v>
          </cell>
          <cell r="L1600" t="str">
            <v>Incremento del Servicio</v>
          </cell>
          <cell r="M1600" t="str">
            <v>Internet Dedicado</v>
          </cell>
          <cell r="N1600" t="str">
            <v>3D-INTERNET DEDICADO</v>
          </cell>
          <cell r="O1600" t="str">
            <v>Pimentel Padilla Leticia</v>
          </cell>
          <cell r="P1600" t="str">
            <v>PIMENTEL PADILLA LETICIA</v>
          </cell>
          <cell r="Q1600" t="str">
            <v>FLORES MEDINA AYRTON</v>
          </cell>
          <cell r="R1600" t="str">
            <v>MEZA BRAVO HECTOR MANUEL</v>
          </cell>
          <cell r="S1600" t="str">
            <v>I.II</v>
          </cell>
          <cell r="U1600" t="str">
            <v>PIMENTEL PADILLA LETICIA</v>
          </cell>
          <cell r="V1600" t="str">
            <v>FLORES MEDINA AYRTON</v>
          </cell>
          <cell r="W1600" t="str">
            <v>MEZA BRAVO HECTOR MANUEL</v>
          </cell>
          <cell r="X1600" t="str">
            <v>LOVO REYES JUAN CARLOS</v>
          </cell>
          <cell r="Y1600">
            <v>2006</v>
          </cell>
          <cell r="Z1600">
            <v>6</v>
          </cell>
          <cell r="AA1600">
            <v>11000</v>
          </cell>
          <cell r="AB1600">
            <v>0</v>
          </cell>
          <cell r="AC1600">
            <v>0</v>
          </cell>
        </row>
        <row r="1601">
          <cell r="A1601" t="str">
            <v>1-JNEZ5</v>
          </cell>
          <cell r="B1601" t="str">
            <v>LINEA PRIVADA</v>
          </cell>
          <cell r="C1601" t="str">
            <v>EMPRESARIAL MEXICO</v>
          </cell>
          <cell r="D1601" t="str">
            <v>ESTRATEGIA INTEGRAL EN SOLUCIONES</v>
          </cell>
          <cell r="E1601" t="str">
            <v>ESTRATEGIA INTEGRAL EN SOLUCIONES SA DE CV</v>
          </cell>
          <cell r="G1601" t="str">
            <v>1-6SZD9</v>
          </cell>
          <cell r="H1601" t="str">
            <v>LINEA PRIVADA DE PRAXIS</v>
          </cell>
          <cell r="I1601" t="str">
            <v>Infraestructura</v>
          </cell>
          <cell r="J1601">
            <v>100</v>
          </cell>
          <cell r="K1601" t="str">
            <v>Facturación Total del Servicio</v>
          </cell>
          <cell r="L1601" t="str">
            <v>Nuevo Servicio</v>
          </cell>
          <cell r="M1601" t="str">
            <v>Línea Privada Local</v>
          </cell>
          <cell r="N1601" t="str">
            <v>3B-LINEA PRIVADA</v>
          </cell>
          <cell r="O1601" t="str">
            <v>Sierra Mayoral Juan Manuel</v>
          </cell>
          <cell r="P1601" t="str">
            <v>SIERRA MAYORAL JUAN MANUEL</v>
          </cell>
          <cell r="Q1601" t="str">
            <v>DOMINGUEZ BANDA TANIA JANETTE</v>
          </cell>
          <cell r="R1601" t="str">
            <v>CASTA¿EDA RIVAS GABRIEL ALBERTO</v>
          </cell>
          <cell r="S1601" t="str">
            <v>IV.I</v>
          </cell>
          <cell r="T1601" t="str">
            <v>Comprometido</v>
          </cell>
          <cell r="U1601" t="str">
            <v>SIERRA MAYORAL JUAN MANUEL</v>
          </cell>
          <cell r="V1601" t="str">
            <v>DOMINGUEZ BANDA TANIA JANETTE</v>
          </cell>
          <cell r="W1601" t="str">
            <v>CASTA¿EDA RIVAS GABRIEL ALBERTO</v>
          </cell>
          <cell r="X1601" t="str">
            <v>LOVO REYES JUAN CARLOS</v>
          </cell>
          <cell r="Y1601">
            <v>2006</v>
          </cell>
          <cell r="Z1601">
            <v>6</v>
          </cell>
          <cell r="AA1601">
            <v>11000</v>
          </cell>
          <cell r="AB1601">
            <v>2000</v>
          </cell>
          <cell r="AC1601">
            <v>0</v>
          </cell>
        </row>
        <row r="1602">
          <cell r="A1602" t="str">
            <v>1-JE1ZN</v>
          </cell>
          <cell r="B1602" t="str">
            <v>Enlace E1 local</v>
          </cell>
          <cell r="C1602" t="str">
            <v>CORPORATIVO</v>
          </cell>
          <cell r="D1602" t="str">
            <v>ACCIONES Y VALORES DE MEXICO</v>
          </cell>
          <cell r="E1602" t="str">
            <v>ACCIONES Y VALORES DE MEXICO</v>
          </cell>
          <cell r="F1602" t="str">
            <v>TOP</v>
          </cell>
          <cell r="G1602" t="str">
            <v>1+RZ+43</v>
          </cell>
          <cell r="H1602" t="str">
            <v>ENLACE E1 LOCAL JARDINES DE LA MONTAÑA A SANTA TERESA</v>
          </cell>
          <cell r="I1602" t="str">
            <v>Infraestructura</v>
          </cell>
          <cell r="J1602">
            <v>100</v>
          </cell>
          <cell r="K1602" t="str">
            <v>Facturación Total del Servicio</v>
          </cell>
          <cell r="L1602" t="str">
            <v>Nuevo Servicio</v>
          </cell>
          <cell r="M1602" t="str">
            <v>Línea Privada Local</v>
          </cell>
          <cell r="N1602" t="str">
            <v>3B-LINEA PRIVADA</v>
          </cell>
          <cell r="O1602" t="str">
            <v>Zamora Marin Guillermo</v>
          </cell>
          <cell r="P1602" t="str">
            <v>ZAMORA MARIN GUILLERMO</v>
          </cell>
          <cell r="Q1602" t="str">
            <v>DEL BLANCO MERINO FERNANDO JOSE</v>
          </cell>
          <cell r="R1602" t="str">
            <v>RODRIGUEZ BRAVO ALEJANDRO</v>
          </cell>
          <cell r="U1602" t="str">
            <v>ZAMORA MARIN GUILLERMO</v>
          </cell>
          <cell r="V1602" t="str">
            <v>DEL BLANCO MERINO FERNANDO JOSE</v>
          </cell>
          <cell r="W1602" t="str">
            <v>RODRIGUEZ BRAVO ALEJANDRO</v>
          </cell>
          <cell r="X1602" t="str">
            <v>VIEYRA NAVARRO FRANCISCO JAVIER</v>
          </cell>
          <cell r="Y1602">
            <v>2006</v>
          </cell>
          <cell r="Z1602">
            <v>6</v>
          </cell>
          <cell r="AA1602">
            <v>10642</v>
          </cell>
          <cell r="AB1602">
            <v>0</v>
          </cell>
          <cell r="AC1602">
            <v>0</v>
          </cell>
        </row>
        <row r="1603">
          <cell r="A1603" t="str">
            <v>1-HZR7P</v>
          </cell>
          <cell r="B1603" t="str">
            <v>PROYECTO DE INTEGRACIÓN DE RED DE LP´s DEL CLIENTE: FASE 1: LP LOCAL PALMAS CDR FASE 2 LP NAICONAL PALMAS TyP</v>
          </cell>
          <cell r="C1603" t="str">
            <v>CORPORATIVO</v>
          </cell>
          <cell r="D1603" t="str">
            <v>MABE MEXICO</v>
          </cell>
          <cell r="G1603" t="str">
            <v>1+64+1</v>
          </cell>
          <cell r="H1603" t="str">
            <v>PROYECTO LP MABE FASE 1 (LPL PALMAS - CDR MÉXICO)</v>
          </cell>
          <cell r="I1603" t="str">
            <v>Infraestructura</v>
          </cell>
          <cell r="J1603">
            <v>100</v>
          </cell>
          <cell r="K1603" t="str">
            <v>Facturación Total del Servicio</v>
          </cell>
          <cell r="L1603" t="str">
            <v>Nuevo Servicio</v>
          </cell>
          <cell r="M1603" t="str">
            <v>Línea Plus</v>
          </cell>
          <cell r="N1603" t="str">
            <v>3B-LINEA PRIVADA</v>
          </cell>
          <cell r="O1603" t="str">
            <v>Rodriguez Acuña Ivan</v>
          </cell>
          <cell r="P1603" t="str">
            <v>RODRIGUEZ ACU¿A IVAN</v>
          </cell>
          <cell r="Q1603" t="str">
            <v>RODRIGUEZ ACUÑA IVAN</v>
          </cell>
          <cell r="R1603" t="str">
            <v>GUZMAN FLORES LAURA ISELA</v>
          </cell>
          <cell r="T1603" t="str">
            <v>Comprometido</v>
          </cell>
          <cell r="U1603" t="str">
            <v>RODRIGUEZ ACU¿A IVAN</v>
          </cell>
          <cell r="V1603" t="str">
            <v>RODRIGUEZ ACUÑA IVAN</v>
          </cell>
          <cell r="W1603" t="str">
            <v>GUZMAN FLORES LAURA ISELA</v>
          </cell>
          <cell r="X1603" t="str">
            <v>VIEYRA NAVARRO FRANCISCO JAVIER</v>
          </cell>
          <cell r="Y1603">
            <v>2006</v>
          </cell>
          <cell r="Z1603">
            <v>6</v>
          </cell>
          <cell r="AA1603">
            <v>10642</v>
          </cell>
          <cell r="AB1603">
            <v>191039</v>
          </cell>
          <cell r="AC1603">
            <v>0</v>
          </cell>
        </row>
        <row r="1604">
          <cell r="A1604" t="str">
            <v>1-GB19W</v>
          </cell>
          <cell r="B1604" t="str">
            <v>Internet de 512 Kbps.</v>
          </cell>
          <cell r="C1604" t="str">
            <v>EMPRESARIAL MEXICO</v>
          </cell>
          <cell r="D1604" t="str">
            <v>UNIDAD DE DISEÑO Y COMUNICACIONES</v>
          </cell>
          <cell r="E1604" t="str">
            <v>UNIDAD DE DISEÑO Y COMUNICACION SA DE CV</v>
          </cell>
          <cell r="F1604" t="str">
            <v>PROSPECTO</v>
          </cell>
          <cell r="G1604" t="str">
            <v>1-5G979</v>
          </cell>
          <cell r="H1604" t="str">
            <v>INTERNET CORPORATIVO 512 KBPS.</v>
          </cell>
          <cell r="I1604" t="str">
            <v>Infraestructura</v>
          </cell>
          <cell r="J1604">
            <v>0</v>
          </cell>
          <cell r="K1604" t="str">
            <v>Perdida de la Oportunidad</v>
          </cell>
          <cell r="L1604" t="str">
            <v>Nuevo Servicio</v>
          </cell>
          <cell r="M1604" t="str">
            <v>Internet Corporativo Avantel</v>
          </cell>
          <cell r="N1604" t="str">
            <v>3D-INTERNET DEDICADO</v>
          </cell>
          <cell r="O1604" t="str">
            <v>OLIVARES LOPEZ MALO JORGE ALVARO</v>
          </cell>
          <cell r="P1604" t="str">
            <v>OLIVARES LOPEZ MALO JORGE ALVARO</v>
          </cell>
          <cell r="Q1604" t="str">
            <v>CARDOS DUARTE GABRIEL ALEJANDRO</v>
          </cell>
          <cell r="R1604" t="str">
            <v>MORA MORA RODOLFO</v>
          </cell>
          <cell r="S1604" t="str">
            <v>II.I</v>
          </cell>
          <cell r="T1604" t="str">
            <v>No Comprometido</v>
          </cell>
          <cell r="U1604" t="str">
            <v>OLIVARES LOPEZ MALO JORGE ALVARO</v>
          </cell>
          <cell r="V1604" t="str">
            <v>CARDOS DUARTE GABRIEL ALEJANDRO</v>
          </cell>
          <cell r="W1604" t="str">
            <v>MORA MORA RODOLFO</v>
          </cell>
          <cell r="X1604" t="str">
            <v>LOVO REYES JUAN CARLOS</v>
          </cell>
          <cell r="Y1604">
            <v>2006</v>
          </cell>
          <cell r="Z1604">
            <v>6</v>
          </cell>
          <cell r="AA1604">
            <v>10600</v>
          </cell>
          <cell r="AB1604">
            <v>0</v>
          </cell>
          <cell r="AC1604">
            <v>0</v>
          </cell>
        </row>
        <row r="1605">
          <cell r="A1605" t="str">
            <v>1-IBVEH</v>
          </cell>
          <cell r="B1605" t="str">
            <v>ACCESO DEDICADO DE INTERNET A 512 KBPS PARA QUERERTARO</v>
          </cell>
          <cell r="C1605" t="str">
            <v>EMPRESARIAL MEXICO</v>
          </cell>
          <cell r="D1605" t="str">
            <v>TATA CONSULTANCY SERVICES DE MEXICO</v>
          </cell>
          <cell r="E1605" t="str">
            <v>TATA CONONSULTANCY SERVICES DE MEXICO SA DE CV</v>
          </cell>
          <cell r="F1605" t="str">
            <v>TERRITORIAL</v>
          </cell>
          <cell r="G1605" t="str">
            <v>1-6FEFS</v>
          </cell>
          <cell r="H1605" t="str">
            <v>INTERNET CORPORATIVO</v>
          </cell>
          <cell r="I1605" t="str">
            <v>Infraestructura</v>
          </cell>
          <cell r="J1605">
            <v>0</v>
          </cell>
          <cell r="K1605" t="str">
            <v>Perdida de la Oportunidad</v>
          </cell>
          <cell r="L1605" t="str">
            <v>Nuevo Servicio</v>
          </cell>
          <cell r="M1605" t="str">
            <v>Internet Corporativo Avantel</v>
          </cell>
          <cell r="N1605" t="str">
            <v>3D-INTERNET DEDICADO</v>
          </cell>
          <cell r="O1605" t="str">
            <v>Prado Montiel Jesus Fernando</v>
          </cell>
          <cell r="P1605" t="str">
            <v>PRADO MONTIEL JESUS FERNANDO</v>
          </cell>
          <cell r="Q1605" t="str">
            <v>ESQUIVEL GARCIA EDUARDO</v>
          </cell>
          <cell r="R1605" t="str">
            <v>MORA MORA RODOLFO</v>
          </cell>
          <cell r="S1605" t="str">
            <v>II.II</v>
          </cell>
          <cell r="T1605" t="str">
            <v>Comprometido</v>
          </cell>
          <cell r="U1605" t="str">
            <v>PRADO MONTIEL JESUS FERNANDO</v>
          </cell>
          <cell r="V1605" t="str">
            <v>ESQUIVEL GARCIA EDUARDO</v>
          </cell>
          <cell r="W1605" t="str">
            <v>MORA MORA RODOLFO</v>
          </cell>
          <cell r="X1605" t="str">
            <v>LOVO REYES JUAN CARLOS</v>
          </cell>
          <cell r="Y1605">
            <v>2006</v>
          </cell>
          <cell r="Z1605">
            <v>6</v>
          </cell>
          <cell r="AA1605">
            <v>10500</v>
          </cell>
          <cell r="AB1605">
            <v>0</v>
          </cell>
          <cell r="AC1605">
            <v>0</v>
          </cell>
        </row>
        <row r="1606">
          <cell r="A1606" t="str">
            <v>1-HUI3D</v>
          </cell>
          <cell r="B1606" t="str">
            <v>INTERNET DEDICADO</v>
          </cell>
          <cell r="C1606" t="str">
            <v>EMPRESARIAL MEXICO</v>
          </cell>
          <cell r="D1606" t="str">
            <v>CRAI</v>
          </cell>
          <cell r="E1606" t="str">
            <v>CRA INTERNATIONAL MEXICO SA DE CV</v>
          </cell>
          <cell r="F1606" t="str">
            <v>PROSPECTO</v>
          </cell>
          <cell r="G1606" t="str">
            <v>1-FHZ6X</v>
          </cell>
          <cell r="H1606" t="str">
            <v>INTERNET DEDICADO</v>
          </cell>
          <cell r="I1606" t="str">
            <v>Infraestructura</v>
          </cell>
          <cell r="J1606">
            <v>0</v>
          </cell>
          <cell r="K1606" t="str">
            <v>Perdida de la Oportunidad</v>
          </cell>
          <cell r="L1606" t="str">
            <v>Primer Servicio</v>
          </cell>
          <cell r="M1606" t="str">
            <v>Internet Corporativo Avantel</v>
          </cell>
          <cell r="N1606" t="str">
            <v>3D-INTERNET DEDICADO</v>
          </cell>
          <cell r="O1606" t="str">
            <v>Sierra Mayoral Juan Manuel</v>
          </cell>
          <cell r="P1606" t="str">
            <v>SIERRA MAYORAL JUAN MANUEL</v>
          </cell>
          <cell r="Q1606" t="str">
            <v>DOMINGUEZ BANDA TANIA JANETTE</v>
          </cell>
          <cell r="R1606" t="str">
            <v>CASTA¿EDA RIVAS GABRIEL ALBERTO</v>
          </cell>
          <cell r="S1606" t="str">
            <v>IV.I</v>
          </cell>
          <cell r="T1606" t="str">
            <v>No Comprometido</v>
          </cell>
          <cell r="U1606" t="str">
            <v>SIERRA MAYORAL JUAN MANUEL</v>
          </cell>
          <cell r="V1606" t="str">
            <v>DOMINGUEZ BANDA TANIA JANETTE</v>
          </cell>
          <cell r="W1606" t="str">
            <v>CASTA¿EDA RIVAS GABRIEL ALBERTO</v>
          </cell>
          <cell r="X1606" t="str">
            <v>LOVO REYES JUAN CARLOS</v>
          </cell>
          <cell r="Y1606">
            <v>2006</v>
          </cell>
          <cell r="Z1606">
            <v>6</v>
          </cell>
          <cell r="AA1606">
            <v>10500</v>
          </cell>
          <cell r="AB1606">
            <v>0</v>
          </cell>
          <cell r="AC1606">
            <v>0</v>
          </cell>
        </row>
        <row r="1607">
          <cell r="A1607" t="str">
            <v>1-FV3FF</v>
          </cell>
          <cell r="C1607" t="str">
            <v>EMPRESARIAL MEXICO</v>
          </cell>
          <cell r="D1607" t="str">
            <v>CREACIONES ARTISTICAS PUBLICITARIAS</v>
          </cell>
          <cell r="E1607" t="str">
            <v>CREACIONES ARTISTICAS PUBLICITARIAS SA</v>
          </cell>
          <cell r="G1607" t="str">
            <v>1-FUED3</v>
          </cell>
          <cell r="H1607" t="str">
            <v>INTERNET CORPORATIVO AVANTEL - CORPORATIVO</v>
          </cell>
          <cell r="I1607" t="str">
            <v>Infraestructura</v>
          </cell>
          <cell r="J1607">
            <v>0</v>
          </cell>
          <cell r="K1607" t="str">
            <v>Perdida de la Oportunidad</v>
          </cell>
          <cell r="L1607" t="str">
            <v>Primer Servicio</v>
          </cell>
          <cell r="M1607" t="str">
            <v>Internet Corporativo Avantel</v>
          </cell>
          <cell r="N1607" t="str">
            <v>3D-INTERNET DEDICADO</v>
          </cell>
          <cell r="O1607" t="str">
            <v>Ponce Campos Ramon Alberto</v>
          </cell>
          <cell r="P1607" t="str">
            <v>PONCE CAMPOS RAMON ALBERTO</v>
          </cell>
          <cell r="Q1607" t="str">
            <v>DOMINGUEZ BANDA TANIA JANETTE</v>
          </cell>
          <cell r="R1607" t="str">
            <v>CASTA¿EDA RIVAS GABRIEL ALBERTO</v>
          </cell>
          <cell r="S1607" t="str">
            <v>IV.I</v>
          </cell>
          <cell r="U1607" t="str">
            <v>PONCE CAMPOS RAMON ALBERTO</v>
          </cell>
          <cell r="V1607" t="str">
            <v>DOMINGUEZ BANDA TANIA JANETTE</v>
          </cell>
          <cell r="W1607" t="str">
            <v>CASTA¿EDA RIVAS GABRIEL ALBERTO</v>
          </cell>
          <cell r="X1607" t="str">
            <v>LOVO REYES JUAN CARLOS</v>
          </cell>
          <cell r="Y1607">
            <v>2006</v>
          </cell>
          <cell r="Z1607">
            <v>6</v>
          </cell>
          <cell r="AA1607">
            <v>10500</v>
          </cell>
          <cell r="AB1607">
            <v>0</v>
          </cell>
          <cell r="AC1607">
            <v>0</v>
          </cell>
        </row>
        <row r="1608">
          <cell r="A1608" t="str">
            <v>1-H9K6D</v>
          </cell>
          <cell r="B1608" t="str">
            <v>INTERNET 512</v>
          </cell>
          <cell r="C1608" t="str">
            <v>EMPRESARIAL MEXICO</v>
          </cell>
          <cell r="D1608" t="str">
            <v>SERVICIOS PROFESIONALES EN RECURSOS HUMANOS Y MATERIALES</v>
          </cell>
          <cell r="E1608" t="str">
            <v>SERVICIOS PROFESIONALES EN RECURSOS HUMANOS Y MATERIALES SA DE CV</v>
          </cell>
          <cell r="G1608" t="str">
            <v>1-H9K5P</v>
          </cell>
          <cell r="H1608" t="str">
            <v>INTERNET 512</v>
          </cell>
          <cell r="I1608" t="str">
            <v>Infraestructura</v>
          </cell>
          <cell r="J1608">
            <v>0</v>
          </cell>
          <cell r="K1608" t="str">
            <v>Perdida de la Oportunidad</v>
          </cell>
          <cell r="L1608" t="str">
            <v>Primer Servicio</v>
          </cell>
          <cell r="M1608" t="str">
            <v>Internet Corporativo Avantel</v>
          </cell>
          <cell r="N1608" t="str">
            <v>3D-INTERNET DEDICADO</v>
          </cell>
          <cell r="O1608" t="str">
            <v>Palacio Jimenez Francisco</v>
          </cell>
          <cell r="P1608" t="str">
            <v>PALACIO JIMENEZ FRANCISCO</v>
          </cell>
          <cell r="Q1608" t="str">
            <v>DOMINGUEZ BANDA TANIA JANETTE</v>
          </cell>
          <cell r="R1608" t="str">
            <v>CASTA¿EDA RIVAS GABRIEL ALBERTO</v>
          </cell>
          <cell r="S1608" t="str">
            <v>IV.I</v>
          </cell>
          <cell r="T1608" t="str">
            <v>No Comprometido</v>
          </cell>
          <cell r="U1608" t="str">
            <v>PALACIO JIMENEZ FRANCISCO</v>
          </cell>
          <cell r="V1608" t="str">
            <v>DOMINGUEZ BANDA TANIA JANETTE</v>
          </cell>
          <cell r="W1608" t="str">
            <v>CASTA¿EDA RIVAS GABRIEL ALBERTO</v>
          </cell>
          <cell r="X1608" t="str">
            <v>LOVO REYES JUAN CARLOS</v>
          </cell>
          <cell r="Y1608">
            <v>2006</v>
          </cell>
          <cell r="Z1608">
            <v>6</v>
          </cell>
          <cell r="AA1608">
            <v>10060</v>
          </cell>
          <cell r="AB1608">
            <v>0</v>
          </cell>
          <cell r="AC1608">
            <v>0</v>
          </cell>
        </row>
        <row r="1609">
          <cell r="A1609" t="str">
            <v>1+7Y5+290</v>
          </cell>
          <cell r="B1609" t="str">
            <v>Oportunidad a partir de la renovación del contrato 35859 del customer 2501614 MAHLE PISTONES SA DE CV, vence 29/JUN/2006. Verificar producto y montos asignados en la oportunidad</v>
          </cell>
          <cell r="C1609" t="str">
            <v>EMPRESARIAL INTERIOR</v>
          </cell>
          <cell r="D1609" t="str">
            <v>MAHLE PISTONES</v>
          </cell>
          <cell r="E1609" t="str">
            <v>MAHLE PISTONES, S. DE R.L. DE C.V.</v>
          </cell>
          <cell r="G1609" t="str">
            <v>1+K9+965</v>
          </cell>
          <cell r="H1609" t="str">
            <v>3D-INTERNET DEDICADO, RENOVACION DOCTO 35859</v>
          </cell>
          <cell r="I1609" t="str">
            <v>Infraestructura</v>
          </cell>
          <cell r="J1609">
            <v>0</v>
          </cell>
          <cell r="K1609" t="str">
            <v>Perdida de la Oportunidad</v>
          </cell>
          <cell r="L1609" t="str">
            <v>Renovación del Servicio</v>
          </cell>
          <cell r="M1609" t="str">
            <v>Internet Smart Blocks Small</v>
          </cell>
          <cell r="N1609" t="str">
            <v>3D-INTERNET DEDICADO</v>
          </cell>
          <cell r="O1609" t="str">
            <v>CAMPOS ARRIAGA LUIS EDUARDO</v>
          </cell>
          <cell r="P1609" t="str">
            <v>CAMPOS ARRIAGA LUIS EDUARDO</v>
          </cell>
          <cell r="Q1609" t="str">
            <v>VERA VILLARREAL HECTOR JAVIER</v>
          </cell>
          <cell r="R1609" t="str">
            <v>TREVI¿O GONZALEZ CLAUDIA PATRICIA</v>
          </cell>
          <cell r="U1609" t="str">
            <v>CAMPOS ARRIAGA LUIS EDUARDO</v>
          </cell>
          <cell r="V1609" t="str">
            <v>VERA VILLARREAL HECTOR JAVIER</v>
          </cell>
          <cell r="W1609" t="str">
            <v>TREVI¿O GONZALEZ CLAUDIA PATRICIA</v>
          </cell>
          <cell r="X1609" t="str">
            <v>ZENTENO CERVANTES MARIO ALBERTO</v>
          </cell>
          <cell r="Y1609">
            <v>2006</v>
          </cell>
          <cell r="Z1609">
            <v>6</v>
          </cell>
          <cell r="AA1609">
            <v>10056</v>
          </cell>
          <cell r="AB1609">
            <v>0</v>
          </cell>
          <cell r="AC1609">
            <v>0</v>
          </cell>
        </row>
        <row r="1610">
          <cell r="A1610" t="str">
            <v>1-A8EW4</v>
          </cell>
          <cell r="B1610" t="str">
            <v>Internet Corp. E1 en Instalaciones de KIO.</v>
          </cell>
          <cell r="C1610" t="str">
            <v>CORPORATIVO</v>
          </cell>
          <cell r="D1610" t="str">
            <v>PROSA</v>
          </cell>
          <cell r="E1610" t="str">
            <v>PROMOCION Y OPERACION SA DE CV</v>
          </cell>
          <cell r="G1610" t="str">
            <v>1+K9+906</v>
          </cell>
          <cell r="H1610" t="str">
            <v>INTERNET CORP-E1 EN KIO</v>
          </cell>
          <cell r="I1610" t="str">
            <v>Infraestructura</v>
          </cell>
          <cell r="J1610">
            <v>0</v>
          </cell>
          <cell r="K1610" t="str">
            <v>Perdida de la Oportunidad</v>
          </cell>
          <cell r="L1610" t="str">
            <v>Nuevo Servicio</v>
          </cell>
          <cell r="M1610" t="str">
            <v>Internet Corporativo Avantel</v>
          </cell>
          <cell r="N1610" t="str">
            <v>3D-INTERNET DEDICADO</v>
          </cell>
          <cell r="O1610" t="str">
            <v>Sanchez Ruiz Rafael Antonio</v>
          </cell>
          <cell r="P1610" t="str">
            <v>SANCHEZ RUIZ RAFAEL ANTONIO</v>
          </cell>
          <cell r="Q1610" t="str">
            <v>HERNANDEZ RUBIO HECTOR OCTAVIO</v>
          </cell>
          <cell r="R1610" t="str">
            <v>RODRIGUEZ BRAVO ALEJANDRO</v>
          </cell>
          <cell r="T1610" t="str">
            <v>No Comprometido</v>
          </cell>
          <cell r="U1610" t="str">
            <v>SANCHEZ RUIZ RAFAEL ANTONIO</v>
          </cell>
          <cell r="V1610" t="str">
            <v>HERNANDEZ RUBIO HECTOR OCTAVIO</v>
          </cell>
          <cell r="W1610" t="str">
            <v>RODRIGUEZ BRAVO ALEJANDRO</v>
          </cell>
          <cell r="X1610" t="str">
            <v>VIEYRA NAVARRO FRANCISCO JAVIER</v>
          </cell>
          <cell r="Y1610">
            <v>2006</v>
          </cell>
          <cell r="Z1610">
            <v>6</v>
          </cell>
          <cell r="AA1610">
            <v>10000</v>
          </cell>
          <cell r="AB1610">
            <v>0</v>
          </cell>
          <cell r="AC1610">
            <v>0</v>
          </cell>
        </row>
        <row r="1611">
          <cell r="A1611" t="str">
            <v>1-HXTGL</v>
          </cell>
          <cell r="B1611" t="str">
            <v>LICITACION DE INTERNET CORPORATIVO 1024 Kbps</v>
          </cell>
          <cell r="C1611" t="str">
            <v>MERCADOS MASIVOS</v>
          </cell>
          <cell r="D1611" t="str">
            <v>CENTRO DE INVESTIGACION Y ASISTENCIA EN TECNOLOGIA Y DISEÑO DEL ESTADO DE JALISCO, A.C.</v>
          </cell>
          <cell r="E1611" t="str">
            <v>CENTRO DE INVESTIGACION Y ASISTENCIA EN TECNOLOGIA Y DISEÑO DEL ESTADO DE JALISCO, A.C.</v>
          </cell>
          <cell r="F1611" t="str">
            <v>PROSPECTO</v>
          </cell>
          <cell r="G1611" t="str">
            <v>1-HXOIT</v>
          </cell>
          <cell r="H1611" t="str">
            <v>LICITACION DE INTERNET CORPORATIVO 1024 KBPS</v>
          </cell>
          <cell r="I1611" t="str">
            <v>Infraestructura</v>
          </cell>
          <cell r="J1611">
            <v>25</v>
          </cell>
          <cell r="K1611" t="str">
            <v>Entrega de la Primera Propuesta</v>
          </cell>
          <cell r="L1611" t="str">
            <v>Primer Servicio</v>
          </cell>
          <cell r="M1611" t="str">
            <v>Internet Corporativo Avantel</v>
          </cell>
          <cell r="N1611" t="str">
            <v>3D-INTERNET DEDICADO</v>
          </cell>
          <cell r="O1611" t="str">
            <v>Small Business Small Business</v>
          </cell>
          <cell r="P1611" t="str">
            <v>SMALL BUSINESS</v>
          </cell>
          <cell r="Q1611" t="str">
            <v>VERASTEGUI HERRERA PORFIRIO MIGUEL</v>
          </cell>
          <cell r="R1611" t="str">
            <v>VERASTEGUI HERRERA PORFIRIO MIGUEL</v>
          </cell>
          <cell r="T1611" t="str">
            <v>No Comprometido</v>
          </cell>
          <cell r="U1611" t="str">
            <v>SMALL BUSINESS</v>
          </cell>
          <cell r="V1611" t="str">
            <v>VERASTEGUI HERRERA PORFIRIO MIGUEL</v>
          </cell>
          <cell r="W1611" t="str">
            <v>VERASTEGUI HERRERA PORFIRIO MIGUEL</v>
          </cell>
          <cell r="X1611" t="str">
            <v>VERASTEGUI HERRERA PORFIRIO MIGUEL</v>
          </cell>
          <cell r="Y1611">
            <v>2006</v>
          </cell>
          <cell r="Z1611">
            <v>6</v>
          </cell>
          <cell r="AA1611">
            <v>10000</v>
          </cell>
          <cell r="AB1611">
            <v>0</v>
          </cell>
          <cell r="AC1611">
            <v>0</v>
          </cell>
          <cell r="AD1611" t="str">
            <v>Valdes Miramontes Miguel Angel</v>
          </cell>
        </row>
        <row r="1612">
          <cell r="A1612" t="str">
            <v>1-HGBBW</v>
          </cell>
          <cell r="B1612" t="str">
            <v>INTERNET DEDICADO 512 KBPS</v>
          </cell>
          <cell r="C1612" t="str">
            <v>EMPRESARIAL MEXICO</v>
          </cell>
          <cell r="D1612" t="str">
            <v>REFACCIONARIAS ROGELIO</v>
          </cell>
          <cell r="E1612" t="str">
            <v>REFACCIONARIAS ROGELIO SA DE CV</v>
          </cell>
          <cell r="F1612" t="str">
            <v>PROSPECTO</v>
          </cell>
          <cell r="G1612" t="str">
            <v>1-HGBBB</v>
          </cell>
          <cell r="H1612" t="str">
            <v>INTERNET DEDICADO</v>
          </cell>
          <cell r="I1612" t="str">
            <v>Infraestructura</v>
          </cell>
          <cell r="J1612">
            <v>0</v>
          </cell>
          <cell r="K1612" t="str">
            <v>Perdida de la Oportunidad</v>
          </cell>
          <cell r="L1612" t="str">
            <v>Nuevo Servicio</v>
          </cell>
          <cell r="M1612" t="str">
            <v>Internet Corporativo Avantel</v>
          </cell>
          <cell r="N1612" t="str">
            <v>3D-INTERNET DEDICADO</v>
          </cell>
          <cell r="O1612" t="str">
            <v>AGUILAR FABIOLA</v>
          </cell>
          <cell r="P1612" t="str">
            <v>AGUILAR GUERRERO FABIOLA</v>
          </cell>
          <cell r="Q1612" t="str">
            <v>ESQUIVEL GARCIA EDUARDO</v>
          </cell>
          <cell r="R1612" t="str">
            <v>MORA MORA RODOLFO</v>
          </cell>
          <cell r="S1612" t="str">
            <v>II.II</v>
          </cell>
          <cell r="T1612" t="str">
            <v>No Comprometido</v>
          </cell>
          <cell r="U1612" t="str">
            <v>AGUILAR GUERRERO FABIOLA</v>
          </cell>
          <cell r="V1612" t="str">
            <v>ESQUIVEL GARCIA EDUARDO</v>
          </cell>
          <cell r="W1612" t="str">
            <v>MORA MORA RODOLFO</v>
          </cell>
          <cell r="X1612" t="str">
            <v>LOVO REYES JUAN CARLOS</v>
          </cell>
          <cell r="Y1612">
            <v>2006</v>
          </cell>
          <cell r="Z1612">
            <v>6</v>
          </cell>
          <cell r="AA1612">
            <v>10000</v>
          </cell>
          <cell r="AB1612">
            <v>0</v>
          </cell>
          <cell r="AC1612">
            <v>0</v>
          </cell>
        </row>
        <row r="1613">
          <cell r="A1613" t="str">
            <v>1-GJA15</v>
          </cell>
          <cell r="B1613" t="str">
            <v>Internet Corporativo E1 (Microdal)</v>
          </cell>
          <cell r="C1613" t="str">
            <v>EMPRESARIAL INTERIOR</v>
          </cell>
          <cell r="D1613" t="str">
            <v>INVERCAP</v>
          </cell>
          <cell r="E1613" t="str">
            <v>INVERCAP SA DE CV SOCIEDAD OPERADORA DE SOCIEDADES DE INVERSION</v>
          </cell>
          <cell r="F1613" t="str">
            <v>TERRITORIAL</v>
          </cell>
          <cell r="G1613" t="str">
            <v>1-6Q7P</v>
          </cell>
          <cell r="H1613" t="str">
            <v>INTERNET CORPORATIVO E1</v>
          </cell>
          <cell r="I1613" t="str">
            <v>Infraestructura</v>
          </cell>
          <cell r="J1613">
            <v>100</v>
          </cell>
          <cell r="K1613" t="str">
            <v>Facturación Total del Servicio</v>
          </cell>
          <cell r="L1613" t="str">
            <v>Nuevo Servicio</v>
          </cell>
          <cell r="M1613" t="str">
            <v>Internet Corporativo Avantel</v>
          </cell>
          <cell r="N1613" t="str">
            <v>3D-INTERNET DEDICADO</v>
          </cell>
          <cell r="O1613" t="str">
            <v>Arteaga Aquino Leonardo</v>
          </cell>
          <cell r="P1613" t="str">
            <v>ARTEAGA AQUINO LEONARDO FELIPE</v>
          </cell>
          <cell r="Q1613" t="str">
            <v>VERA VILLARREAL HECTOR JAVIER</v>
          </cell>
          <cell r="R1613" t="str">
            <v>TREVI¿O GONZALEZ CLAUDIA PATRICIA</v>
          </cell>
          <cell r="T1613" t="str">
            <v>Comprometido</v>
          </cell>
          <cell r="U1613" t="str">
            <v>ARTEAGA AQUINO LEONARDO FELIPE</v>
          </cell>
          <cell r="V1613" t="str">
            <v>VERA VILLARREAL HECTOR JAVIER</v>
          </cell>
          <cell r="W1613" t="str">
            <v>TREVI¿O GONZALEZ CLAUDIA PATRICIA</v>
          </cell>
          <cell r="X1613" t="str">
            <v>ZENTENO CERVANTES MARIO ALBERTO</v>
          </cell>
          <cell r="Y1613">
            <v>2006</v>
          </cell>
          <cell r="Z1613">
            <v>6</v>
          </cell>
          <cell r="AA1613">
            <v>10000</v>
          </cell>
          <cell r="AB1613">
            <v>0</v>
          </cell>
          <cell r="AC1613">
            <v>0</v>
          </cell>
        </row>
        <row r="1614">
          <cell r="A1614" t="str">
            <v>1-IWE4X</v>
          </cell>
          <cell r="B1614" t="str">
            <v>INTERNET CORPORATIVO</v>
          </cell>
          <cell r="C1614" t="str">
            <v>EMPRESARIAL INTERIOR</v>
          </cell>
          <cell r="D1614" t="str">
            <v>GRUPO BORO</v>
          </cell>
          <cell r="E1614" t="str">
            <v>CORPORATIVO GRUPO BORO SA DE CV</v>
          </cell>
          <cell r="F1614" t="str">
            <v>TERRITORIAL</v>
          </cell>
          <cell r="G1614" t="str">
            <v>1-I4LAD</v>
          </cell>
          <cell r="H1614" t="str">
            <v>INTERNET CORPORATIVO</v>
          </cell>
          <cell r="I1614" t="str">
            <v>Infraestructura</v>
          </cell>
          <cell r="J1614">
            <v>0</v>
          </cell>
          <cell r="K1614" t="str">
            <v>Perdida de la Oportunidad</v>
          </cell>
          <cell r="L1614" t="str">
            <v>Primer Servicio</v>
          </cell>
          <cell r="M1614" t="str">
            <v>Internet Corporativo Avantel</v>
          </cell>
          <cell r="N1614" t="str">
            <v>3D-INTERNET DEDICADO</v>
          </cell>
          <cell r="O1614" t="str">
            <v>PEREZ DIAZ VICENTE</v>
          </cell>
          <cell r="P1614" t="str">
            <v>PEREZ DIAZ VICENTE</v>
          </cell>
          <cell r="Q1614" t="str">
            <v>JIMENEZ FREGOSO JOSE ALFREDO</v>
          </cell>
          <cell r="R1614" t="str">
            <v>SANTANA ESPINOSA LUIS MANUEL</v>
          </cell>
          <cell r="S1614" t="str">
            <v>II</v>
          </cell>
          <cell r="T1614" t="str">
            <v>No Comprometido</v>
          </cell>
          <cell r="U1614" t="str">
            <v>PEREZ DIAZ VICENTE</v>
          </cell>
          <cell r="V1614" t="str">
            <v>JIMENEZ FREGOSO JOSE ALFREDO</v>
          </cell>
          <cell r="W1614" t="str">
            <v>SANTANA ESPINOSA LUIS MANUEL</v>
          </cell>
          <cell r="X1614" t="str">
            <v>ZENTENO CERVANTES MARIO ALBERTO</v>
          </cell>
          <cell r="Y1614">
            <v>2006</v>
          </cell>
          <cell r="Z1614">
            <v>6</v>
          </cell>
          <cell r="AA1614">
            <v>10000</v>
          </cell>
          <cell r="AB1614">
            <v>0</v>
          </cell>
          <cell r="AC1614">
            <v>0</v>
          </cell>
        </row>
        <row r="1615">
          <cell r="A1615" t="str">
            <v>1-JCTB6</v>
          </cell>
          <cell r="B1615" t="str">
            <v>linea privada</v>
          </cell>
          <cell r="C1615" t="str">
            <v>CORPORATIVO</v>
          </cell>
          <cell r="D1615" t="str">
            <v>ACCIONES Y VALORES DE MEXICO</v>
          </cell>
          <cell r="E1615" t="str">
            <v>ACCIONES Y VALORES DE MEXICO</v>
          </cell>
          <cell r="F1615" t="str">
            <v>TOP</v>
          </cell>
          <cell r="G1615" t="str">
            <v>1+RZ+43</v>
          </cell>
          <cell r="H1615" t="str">
            <v>E1 LOCAL</v>
          </cell>
          <cell r="I1615" t="str">
            <v>Infraestructura</v>
          </cell>
          <cell r="J1615">
            <v>0</v>
          </cell>
          <cell r="K1615" t="str">
            <v>Perdida de la Oportunidad</v>
          </cell>
          <cell r="L1615" t="str">
            <v>Nuevo Servicio</v>
          </cell>
          <cell r="M1615" t="str">
            <v>Línea Privada Local</v>
          </cell>
          <cell r="N1615" t="str">
            <v>3B-LINEA PRIVADA</v>
          </cell>
          <cell r="O1615" t="str">
            <v>Zamora Marin Guillermo</v>
          </cell>
          <cell r="P1615" t="str">
            <v>ZAMORA MARIN GUILLERMO</v>
          </cell>
          <cell r="Q1615" t="str">
            <v>DEL BLANCO MERINO FERNANDO JOSE</v>
          </cell>
          <cell r="R1615" t="str">
            <v>RODRIGUEZ BRAVO ALEJANDRO</v>
          </cell>
          <cell r="U1615" t="str">
            <v>ZAMORA MARIN GUILLERMO</v>
          </cell>
          <cell r="V1615" t="str">
            <v>DEL BLANCO MERINO FERNANDO JOSE</v>
          </cell>
          <cell r="W1615" t="str">
            <v>RODRIGUEZ BRAVO ALEJANDRO</v>
          </cell>
          <cell r="X1615" t="str">
            <v>VIEYRA NAVARRO FRANCISCO JAVIER</v>
          </cell>
          <cell r="Y1615">
            <v>2006</v>
          </cell>
          <cell r="Z1615">
            <v>6</v>
          </cell>
          <cell r="AA1615">
            <v>10000</v>
          </cell>
          <cell r="AB1615">
            <v>0</v>
          </cell>
          <cell r="AC1615">
            <v>0</v>
          </cell>
        </row>
        <row r="1616">
          <cell r="A1616" t="str">
            <v>1-IU6I9</v>
          </cell>
          <cell r="B1616" t="str">
            <v>INTERNET DEDICADO DE 128 Kbps</v>
          </cell>
          <cell r="C1616" t="str">
            <v>EMPRESARIAL INTERIOR</v>
          </cell>
          <cell r="D1616" t="str">
            <v>KCS DE MEXICO</v>
          </cell>
          <cell r="E1616" t="str">
            <v>KCS DE MEXICO SA DE CV</v>
          </cell>
          <cell r="F1616" t="str">
            <v>TERRITORIAL</v>
          </cell>
          <cell r="G1616" t="str">
            <v>1-II5K5</v>
          </cell>
          <cell r="H1616" t="str">
            <v>INTERNET DEDICADO</v>
          </cell>
          <cell r="I1616" t="str">
            <v>Infraestructura</v>
          </cell>
          <cell r="J1616">
            <v>0</v>
          </cell>
          <cell r="K1616" t="str">
            <v>Perdida de la Oportunidad</v>
          </cell>
          <cell r="L1616" t="str">
            <v>Nuevo Servicio</v>
          </cell>
          <cell r="M1616" t="str">
            <v>Internet Dedicado</v>
          </cell>
          <cell r="N1616" t="str">
            <v>3D-INTERNET DEDICADO</v>
          </cell>
          <cell r="O1616" t="str">
            <v>Lozano Cavazos Israel</v>
          </cell>
          <cell r="P1616" t="str">
            <v>LOZANO CAVAZOS ISRAEL</v>
          </cell>
          <cell r="Q1616" t="str">
            <v>TREVI¿O VILLARREAL HUGO</v>
          </cell>
          <cell r="R1616" t="str">
            <v>TREVI¿O GONZALEZ CLAUDIA PATRICIA</v>
          </cell>
          <cell r="U1616" t="str">
            <v>LOZANO CAVAZOS ISRAEL</v>
          </cell>
          <cell r="V1616" t="str">
            <v>TREVI¿O VILLARREAL HUGO</v>
          </cell>
          <cell r="W1616" t="str">
            <v>TREVI¿O GONZALEZ CLAUDIA PATRICIA</v>
          </cell>
          <cell r="X1616" t="str">
            <v>ZENTENO CERVANTES MARIO ALBERTO</v>
          </cell>
          <cell r="Y1616">
            <v>2006</v>
          </cell>
          <cell r="Z1616">
            <v>6</v>
          </cell>
          <cell r="AA1616">
            <v>9862</v>
          </cell>
          <cell r="AB1616">
            <v>4298</v>
          </cell>
          <cell r="AC1616">
            <v>0</v>
          </cell>
        </row>
        <row r="1617">
          <cell r="A1617" t="str">
            <v>1-K2HPF</v>
          </cell>
          <cell r="B1617" t="str">
            <v>INTERNET CORPORATIVO A 256 Kbps</v>
          </cell>
          <cell r="C1617" t="str">
            <v>EMPRESARIAL MEXICO</v>
          </cell>
          <cell r="D1617" t="str">
            <v>RYDER CAPITAL</v>
          </cell>
          <cell r="E1617" t="str">
            <v>RIDER CAPITAL S.A DE C.V.</v>
          </cell>
          <cell r="F1617" t="str">
            <v>NEXT BUSINESS</v>
          </cell>
          <cell r="G1617" t="str">
            <v>1+K9+1728</v>
          </cell>
          <cell r="H1617" t="str">
            <v>INTERNET DEDICADO PLUS 256 KBPS</v>
          </cell>
          <cell r="I1617" t="str">
            <v>Infraestructura</v>
          </cell>
          <cell r="J1617">
            <v>100</v>
          </cell>
          <cell r="K1617" t="str">
            <v>Facturación Total del Servicio</v>
          </cell>
          <cell r="L1617" t="str">
            <v>Incremento del Servicio</v>
          </cell>
          <cell r="M1617" t="str">
            <v>Internet Corporativo Plus Avantel</v>
          </cell>
          <cell r="N1617" t="str">
            <v>3D-INTERNET DEDICADO</v>
          </cell>
          <cell r="O1617" t="str">
            <v>Pimentel Padilla Leticia</v>
          </cell>
          <cell r="P1617" t="str">
            <v>PIMENTEL PADILLA LETICIA</v>
          </cell>
          <cell r="Q1617" t="str">
            <v>FLORES MEDINA AYRTON</v>
          </cell>
          <cell r="R1617" t="str">
            <v>MEZA BRAVO HECTOR MANUEL</v>
          </cell>
          <cell r="S1617" t="str">
            <v>I.II</v>
          </cell>
          <cell r="U1617" t="str">
            <v>PIMENTEL PADILLA LETICIA</v>
          </cell>
          <cell r="V1617" t="str">
            <v>FLORES MEDINA AYRTON</v>
          </cell>
          <cell r="W1617" t="str">
            <v>MEZA BRAVO HECTOR MANUEL</v>
          </cell>
          <cell r="X1617" t="str">
            <v>LOVO REYES JUAN CARLOS</v>
          </cell>
          <cell r="Y1617">
            <v>2006</v>
          </cell>
          <cell r="Z1617">
            <v>6</v>
          </cell>
          <cell r="AA1617">
            <v>9786.09</v>
          </cell>
          <cell r="AB1617">
            <v>3085.68</v>
          </cell>
          <cell r="AC1617">
            <v>0</v>
          </cell>
        </row>
        <row r="1618">
          <cell r="A1618" t="str">
            <v>1+7Y5+295</v>
          </cell>
          <cell r="B1618" t="str">
            <v>Oportunidad a partir de la renovación del contrato 45487 del customer 2503336 OPERADORA MARRIOTT SA DE C V, vence 13/JUN/2006. Verificar producto y montos asignados en la oportunidad</v>
          </cell>
          <cell r="C1618" t="str">
            <v>EMPRESARIAL MEXICO</v>
          </cell>
          <cell r="D1618" t="str">
            <v>OPERADORA MARRIOTT</v>
          </cell>
          <cell r="G1618" t="str">
            <v>1+K9+2740</v>
          </cell>
          <cell r="H1618" t="str">
            <v>3D-INTERNET DEDICADO, RENOVACION DOCTO 45487</v>
          </cell>
          <cell r="I1618" t="str">
            <v>Infraestructura</v>
          </cell>
          <cell r="J1618">
            <v>10</v>
          </cell>
          <cell r="K1618" t="str">
            <v>Detección de Oportunidad</v>
          </cell>
          <cell r="L1618" t="str">
            <v>Renovación del Servicio</v>
          </cell>
          <cell r="M1618" t="str">
            <v>Internet Smart Blocks Small</v>
          </cell>
          <cell r="N1618" t="str">
            <v>3D-INTERNET DEDICADO</v>
          </cell>
          <cell r="O1618" t="str">
            <v>LUJANO FLORES GABRIEL</v>
          </cell>
          <cell r="P1618" t="str">
            <v>LUJANO FLORES GABRIEL</v>
          </cell>
          <cell r="Q1618" t="str">
            <v>CARDOS DUARTE GABRIEL ALEJANDRO</v>
          </cell>
          <cell r="R1618" t="str">
            <v>MORA MORA RODOLFO</v>
          </cell>
          <cell r="S1618" t="str">
            <v>II.I</v>
          </cell>
          <cell r="U1618" t="str">
            <v>LUJANO FLORES GABRIEL</v>
          </cell>
          <cell r="V1618" t="str">
            <v>CARDOS DUARTE GABRIEL ALEJANDRO</v>
          </cell>
          <cell r="W1618" t="str">
            <v>MORA MORA RODOLFO</v>
          </cell>
          <cell r="X1618" t="str">
            <v>LOVO REYES JUAN CARLOS</v>
          </cell>
          <cell r="Y1618">
            <v>2006</v>
          </cell>
          <cell r="Z1618">
            <v>6</v>
          </cell>
          <cell r="AA1618">
            <v>9768</v>
          </cell>
          <cell r="AB1618">
            <v>0</v>
          </cell>
          <cell r="AC1618">
            <v>0</v>
          </cell>
        </row>
        <row r="1619">
          <cell r="A1619" t="str">
            <v>1-IZOYP</v>
          </cell>
          <cell r="B1619" t="str">
            <v>INTERNET DEDICADO</v>
          </cell>
          <cell r="C1619" t="str">
            <v>EMPRESARIAL MEXICO</v>
          </cell>
          <cell r="D1619" t="str">
            <v>CORPORACION UNISOL</v>
          </cell>
          <cell r="E1619" t="str">
            <v>CORPORACION UNISOL SA DE CV</v>
          </cell>
          <cell r="G1619" t="str">
            <v>1-D2EOH</v>
          </cell>
          <cell r="H1619" t="str">
            <v>INTERNET DEDICADO</v>
          </cell>
          <cell r="I1619" t="str">
            <v>Infraestructura</v>
          </cell>
          <cell r="J1619">
            <v>100</v>
          </cell>
          <cell r="K1619" t="str">
            <v>Facturación Total del Servicio</v>
          </cell>
          <cell r="L1619" t="str">
            <v>Primer Servicio</v>
          </cell>
          <cell r="M1619" t="str">
            <v>Internet Corporativo Avantel</v>
          </cell>
          <cell r="N1619" t="str">
            <v>3D-INTERNET DEDICADO</v>
          </cell>
          <cell r="O1619" t="str">
            <v>Nuñez Thomas Jorge</v>
          </cell>
          <cell r="P1619" t="str">
            <v>NU¿EZ THOMAS JORGE</v>
          </cell>
          <cell r="Q1619" t="str">
            <v>DOMINGUEZ BANDA TANIA JANETTE</v>
          </cell>
          <cell r="R1619" t="str">
            <v>CASTA¿EDA RIVAS GABRIEL ALBERTO</v>
          </cell>
          <cell r="S1619" t="str">
            <v>IV.I</v>
          </cell>
          <cell r="T1619" t="str">
            <v>Comprometido</v>
          </cell>
          <cell r="U1619" t="str">
            <v>NU¿EZ THOMAS JORGE</v>
          </cell>
          <cell r="V1619" t="str">
            <v>DOMINGUEZ BANDA TANIA JANETTE</v>
          </cell>
          <cell r="W1619" t="str">
            <v>CASTA¿EDA RIVAS GABRIEL ALBERTO</v>
          </cell>
          <cell r="X1619" t="str">
            <v>LOVO REYES JUAN CARLOS</v>
          </cell>
          <cell r="Y1619">
            <v>2006</v>
          </cell>
          <cell r="Z1619">
            <v>6</v>
          </cell>
          <cell r="AA1619">
            <v>9600</v>
          </cell>
          <cell r="AB1619">
            <v>9450</v>
          </cell>
          <cell r="AC1619">
            <v>0</v>
          </cell>
        </row>
        <row r="1620">
          <cell r="A1620" t="str">
            <v>1-JDABD</v>
          </cell>
          <cell r="B1620" t="str">
            <v>INTERNET DE 512 KBPS</v>
          </cell>
          <cell r="C1620" t="str">
            <v>EMPRESARIAL MEXICO</v>
          </cell>
          <cell r="D1620" t="str">
            <v>KHS MEXICO SA DE CV</v>
          </cell>
          <cell r="E1620" t="str">
            <v>KHS MEXICO SA DE CV</v>
          </cell>
          <cell r="F1620" t="str">
            <v>TERRITORIAL</v>
          </cell>
          <cell r="G1620" t="str">
            <v>1-25ELT</v>
          </cell>
          <cell r="H1620" t="str">
            <v>INTERNET 512 KHS</v>
          </cell>
          <cell r="I1620" t="str">
            <v>Infraestructura</v>
          </cell>
          <cell r="J1620">
            <v>0</v>
          </cell>
          <cell r="K1620" t="str">
            <v>Perdida de la Oportunidad</v>
          </cell>
          <cell r="L1620" t="str">
            <v>Nuevo Servicio</v>
          </cell>
          <cell r="M1620" t="str">
            <v>Internet Dedicado</v>
          </cell>
          <cell r="N1620" t="str">
            <v>3D-INTERNET DEDICADO</v>
          </cell>
          <cell r="O1620" t="str">
            <v>Barragan Soria Luis</v>
          </cell>
          <cell r="P1620" t="str">
            <v>BARRAGAN SORIA LUIS</v>
          </cell>
          <cell r="Q1620" t="str">
            <v>CARDOS DUARTE GABRIEL ALEJANDRO</v>
          </cell>
          <cell r="R1620" t="str">
            <v>MORA MORA RODOLFO</v>
          </cell>
          <cell r="S1620" t="str">
            <v>II.I</v>
          </cell>
          <cell r="T1620" t="str">
            <v>No Comprometido</v>
          </cell>
          <cell r="U1620" t="str">
            <v>BARRAGAN SORIA LUIS</v>
          </cell>
          <cell r="V1620" t="str">
            <v>CARDOS DUARTE GABRIEL ALEJANDRO</v>
          </cell>
          <cell r="W1620" t="str">
            <v>MORA MORA RODOLFO</v>
          </cell>
          <cell r="X1620" t="str">
            <v>LOVO REYES JUAN CARLOS</v>
          </cell>
          <cell r="Y1620">
            <v>2006</v>
          </cell>
          <cell r="Z1620">
            <v>6</v>
          </cell>
          <cell r="AA1620">
            <v>9570</v>
          </cell>
          <cell r="AB1620">
            <v>0</v>
          </cell>
          <cell r="AC1620">
            <v>0</v>
          </cell>
        </row>
        <row r="1621">
          <cell r="A1621" t="str">
            <v>1-HLY2Q</v>
          </cell>
          <cell r="B1621" t="str">
            <v>INTERNET DEDICADO 1024 kbps</v>
          </cell>
          <cell r="C1621" t="str">
            <v>EMPRESARIAL MEXICO</v>
          </cell>
          <cell r="D1621" t="str">
            <v>INFRACOMEX</v>
          </cell>
          <cell r="E1621" t="str">
            <v>INFRACOMEX S A DE C V</v>
          </cell>
          <cell r="F1621" t="str">
            <v>PROSPECTO</v>
          </cell>
          <cell r="G1621" t="str">
            <v>1-BPMJT</v>
          </cell>
          <cell r="H1621" t="str">
            <v>INTERNET DEDICADO</v>
          </cell>
          <cell r="I1621" t="str">
            <v>Infraestructura</v>
          </cell>
          <cell r="J1621">
            <v>100</v>
          </cell>
          <cell r="K1621" t="str">
            <v>Facturación Total del Servicio</v>
          </cell>
          <cell r="L1621" t="str">
            <v>Primer Servicio</v>
          </cell>
          <cell r="M1621" t="str">
            <v>Internet Corporativo Avantel</v>
          </cell>
          <cell r="N1621" t="str">
            <v>3D-INTERNET DEDICADO</v>
          </cell>
          <cell r="O1621" t="str">
            <v>Palacio Jimenez Francisco</v>
          </cell>
          <cell r="P1621" t="str">
            <v>PALACIO JIMENEZ FRANCISCO</v>
          </cell>
          <cell r="Q1621" t="str">
            <v>DOMINGUEZ BANDA TANIA JANETTE</v>
          </cell>
          <cell r="R1621" t="str">
            <v>CASTA¿EDA RIVAS GABRIEL ALBERTO</v>
          </cell>
          <cell r="S1621" t="str">
            <v>IV.I</v>
          </cell>
          <cell r="T1621" t="str">
            <v>Comprometido</v>
          </cell>
          <cell r="U1621" t="str">
            <v>PALACIO JIMENEZ FRANCISCO</v>
          </cell>
          <cell r="V1621" t="str">
            <v>DOMINGUEZ BANDA TANIA JANETTE</v>
          </cell>
          <cell r="W1621" t="str">
            <v>CASTA¿EDA RIVAS GABRIEL ALBERTO</v>
          </cell>
          <cell r="X1621" t="str">
            <v>LOVO REYES JUAN CARLOS</v>
          </cell>
          <cell r="Y1621">
            <v>2006</v>
          </cell>
          <cell r="Z1621">
            <v>6</v>
          </cell>
          <cell r="AA1621">
            <v>9200</v>
          </cell>
          <cell r="AB1621">
            <v>0</v>
          </cell>
          <cell r="AC1621">
            <v>0</v>
          </cell>
          <cell r="AD1621" t="str">
            <v>LOPEZ CRAVIOTO ANDRES GERARDO</v>
          </cell>
        </row>
        <row r="1622">
          <cell r="A1622" t="str">
            <v>1-JDSG5</v>
          </cell>
          <cell r="B1622" t="str">
            <v>INTERNET CORPORATIVO 512 KBPS</v>
          </cell>
          <cell r="C1622" t="str">
            <v>EMPRESARIAL INTERIOR</v>
          </cell>
          <cell r="D1622" t="str">
            <v>TECNOLOGIAS DE INFORMACION AMERICA</v>
          </cell>
          <cell r="E1622" t="str">
            <v>TECNOLOGIAS DE INFORMACION AMERICA SA DE CV</v>
          </cell>
          <cell r="G1622" t="str">
            <v>1-I483K</v>
          </cell>
          <cell r="H1622" t="str">
            <v>INTERNET CORPORATIVO 512 KBPS</v>
          </cell>
          <cell r="I1622" t="str">
            <v>Infraestructura</v>
          </cell>
          <cell r="J1622">
            <v>0</v>
          </cell>
          <cell r="K1622" t="str">
            <v>Perdida de la Oportunidad</v>
          </cell>
          <cell r="L1622" t="str">
            <v>Nuevo Servicio</v>
          </cell>
          <cell r="M1622" t="str">
            <v>Internet Corporativo Avantel</v>
          </cell>
          <cell r="N1622" t="str">
            <v>3D-INTERNET DEDICADO</v>
          </cell>
          <cell r="O1622" t="str">
            <v>REYES RENDON ZAIRA ISUA</v>
          </cell>
          <cell r="P1622" t="str">
            <v>REYES RENDON ZAIRA ISUA</v>
          </cell>
          <cell r="Q1622" t="str">
            <v>MENDEZ LARA OMAR</v>
          </cell>
          <cell r="R1622" t="str">
            <v>VI¿OLO URIARTE JAVIER ALEJANDRO</v>
          </cell>
          <cell r="S1622" t="str">
            <v>I</v>
          </cell>
          <cell r="U1622" t="str">
            <v>REYES RENDON ZAIRA ISUA</v>
          </cell>
          <cell r="V1622" t="str">
            <v>MENDEZ LARA OMAR</v>
          </cell>
          <cell r="W1622" t="str">
            <v>VI¿OLO URIARTE JAVIER ALEJANDRO</v>
          </cell>
          <cell r="X1622" t="str">
            <v>ZENTENO CERVANTES MARIO ALBERTO</v>
          </cell>
          <cell r="Y1622">
            <v>2006</v>
          </cell>
          <cell r="Z1622">
            <v>6</v>
          </cell>
          <cell r="AA1622">
            <v>9000</v>
          </cell>
          <cell r="AB1622">
            <v>0</v>
          </cell>
          <cell r="AC1622">
            <v>0</v>
          </cell>
        </row>
        <row r="1623">
          <cell r="A1623" t="str">
            <v>1-HFVSB</v>
          </cell>
          <cell r="B1623" t="str">
            <v>INCREMENTO A UN 1024 KBPS</v>
          </cell>
          <cell r="C1623" t="str">
            <v>EMPRESARIAL MEXICO</v>
          </cell>
          <cell r="D1623" t="str">
            <v>NETROPOLOGY</v>
          </cell>
          <cell r="E1623" t="str">
            <v>NETROPOLOGY SA DE CV</v>
          </cell>
          <cell r="G1623" t="str">
            <v>1-2KJFH</v>
          </cell>
          <cell r="H1623" t="str">
            <v>INCREMENTO DE ANCHO DE BANDA</v>
          </cell>
          <cell r="I1623" t="str">
            <v>Infraestructura</v>
          </cell>
          <cell r="J1623">
            <v>0</v>
          </cell>
          <cell r="K1623" t="str">
            <v>Perdida de la Oportunidad</v>
          </cell>
          <cell r="L1623" t="str">
            <v>Incremento del Servicio</v>
          </cell>
          <cell r="M1623" t="str">
            <v>Internet Corporativo Avantel</v>
          </cell>
          <cell r="N1623" t="str">
            <v>3D-INTERNET DEDICADO</v>
          </cell>
          <cell r="O1623" t="str">
            <v>Abascal Beltran Sergio</v>
          </cell>
          <cell r="P1623" t="str">
            <v>ABASCAL BELTRAN SERGIO</v>
          </cell>
          <cell r="Q1623" t="str">
            <v>CORONA ARROYAVE ABELARDO ROBERTO</v>
          </cell>
          <cell r="R1623" t="str">
            <v>CASTA¿EDA RIVAS GABRIEL ALBERTO</v>
          </cell>
          <cell r="S1623" t="str">
            <v>IV.II</v>
          </cell>
          <cell r="U1623" t="str">
            <v>ABASCAL BELTRAN SERGIO</v>
          </cell>
          <cell r="V1623" t="str">
            <v>CORONA ARROYAVE ABELARDO ROBERTO</v>
          </cell>
          <cell r="W1623" t="str">
            <v>CASTA¿EDA RIVAS GABRIEL ALBERTO</v>
          </cell>
          <cell r="X1623" t="str">
            <v>LOVO REYES JUAN CARLOS</v>
          </cell>
          <cell r="Y1623">
            <v>2006</v>
          </cell>
          <cell r="Z1623">
            <v>6</v>
          </cell>
          <cell r="AA1623">
            <v>9000</v>
          </cell>
          <cell r="AB1623">
            <v>0</v>
          </cell>
          <cell r="AC1623">
            <v>0</v>
          </cell>
        </row>
        <row r="1624">
          <cell r="A1624" t="str">
            <v>1-I4VKU</v>
          </cell>
          <cell r="B1624" t="str">
            <v>EN D.F. DE INMOBILARIA BELLAMAR CON OPORTUNIDAD DE CPE</v>
          </cell>
          <cell r="C1624" t="str">
            <v>EMPRESARIAL MEXICO</v>
          </cell>
          <cell r="D1624" t="str">
            <v>INMOBILIARIA BELLAMAR</v>
          </cell>
          <cell r="E1624" t="str">
            <v>INMOBILIARIA BELLAMAR SA DE CV</v>
          </cell>
          <cell r="F1624" t="str">
            <v>TERRITORIAL</v>
          </cell>
          <cell r="G1624" t="str">
            <v>1-I4VK7</v>
          </cell>
          <cell r="H1624" t="str">
            <v>INTERNET DEDICADO DE 512 K INMOBILARIA BELLAMAR, D.F.</v>
          </cell>
          <cell r="I1624" t="str">
            <v>Infraestructura</v>
          </cell>
          <cell r="J1624">
            <v>100</v>
          </cell>
          <cell r="K1624" t="str">
            <v>Facturación Total del Servicio</v>
          </cell>
          <cell r="L1624" t="str">
            <v>Nuevo Servicio</v>
          </cell>
          <cell r="M1624" t="str">
            <v>Internet Corporativo Avantel</v>
          </cell>
          <cell r="N1624" t="str">
            <v>3D-INTERNET DEDICADO</v>
          </cell>
          <cell r="O1624" t="str">
            <v>RANGEL BORBOLLA MARIO ALBERTO</v>
          </cell>
          <cell r="P1624" t="str">
            <v>RANGEL BORBOLLA MARIO ALBERTO</v>
          </cell>
          <cell r="Q1624" t="str">
            <v>CORONA ARROYAVE ABELARDO ROBERTO</v>
          </cell>
          <cell r="R1624" t="str">
            <v>CASTA¿EDA RIVAS GABRIEL ALBERTO</v>
          </cell>
          <cell r="S1624" t="str">
            <v>IV.II</v>
          </cell>
          <cell r="T1624" t="str">
            <v>Comprometido</v>
          </cell>
          <cell r="U1624" t="str">
            <v>RANGEL BORBOLLA MARIO ALBERTO</v>
          </cell>
          <cell r="V1624" t="str">
            <v>CORONA ARROYAVE ABELARDO ROBERTO</v>
          </cell>
          <cell r="W1624" t="str">
            <v>CASTA¿EDA RIVAS GABRIEL ALBERTO</v>
          </cell>
          <cell r="X1624" t="str">
            <v>LOVO REYES JUAN CARLOS</v>
          </cell>
          <cell r="Y1624">
            <v>2006</v>
          </cell>
          <cell r="Z1624">
            <v>6</v>
          </cell>
          <cell r="AA1624">
            <v>8670</v>
          </cell>
          <cell r="AB1624">
            <v>0</v>
          </cell>
          <cell r="AC1624">
            <v>0</v>
          </cell>
          <cell r="AD1624" t="str">
            <v>Mendoza Martinez Roberto Francisco</v>
          </cell>
        </row>
        <row r="1625">
          <cell r="A1625" t="str">
            <v>1-I8LMV</v>
          </cell>
          <cell r="B1625" t="str">
            <v>INTERNET CORPORATIVO PLUS-256</v>
          </cell>
          <cell r="C1625" t="str">
            <v>No Reconocida</v>
          </cell>
          <cell r="D1625" t="str">
            <v>SANOH INDUSTRIAL</v>
          </cell>
          <cell r="E1625" t="str">
            <v>SANOH INDUSTRIAL DE MEXICO</v>
          </cell>
          <cell r="F1625" t="str">
            <v>TERRITORIAL</v>
          </cell>
          <cell r="G1625" t="str">
            <v>1-EFUZN</v>
          </cell>
          <cell r="H1625" t="str">
            <v>INTERNET PLUS-256</v>
          </cell>
          <cell r="I1625" t="str">
            <v>Infraestructura</v>
          </cell>
          <cell r="J1625">
            <v>0</v>
          </cell>
          <cell r="K1625" t="str">
            <v>Perdida de la Oportunidad</v>
          </cell>
          <cell r="L1625" t="str">
            <v>Primer Servicio</v>
          </cell>
          <cell r="M1625" t="str">
            <v>Internet Corporativo Plus Avantel</v>
          </cell>
          <cell r="N1625" t="str">
            <v>3D-INTERNET DEDICADO</v>
          </cell>
          <cell r="O1625" t="str">
            <v>No Reconocidas NO RECONOCIDAS</v>
          </cell>
          <cell r="P1625" t="str">
            <v>NO RECONOCIDAS</v>
          </cell>
          <cell r="Q1625" t="str">
            <v>NO RECONOCIDAS</v>
          </cell>
          <cell r="R1625" t="str">
            <v>NO RECONOCIDAS</v>
          </cell>
          <cell r="T1625" t="str">
            <v>No Comprometido</v>
          </cell>
          <cell r="U1625" t="str">
            <v>NO RECONOCIDAS</v>
          </cell>
          <cell r="V1625" t="str">
            <v>NO RECONOCIDAS</v>
          </cell>
          <cell r="W1625" t="str">
            <v>NO RECONOCIDAS</v>
          </cell>
          <cell r="X1625" t="str">
            <v>NO RECONOCIDAS</v>
          </cell>
          <cell r="Y1625">
            <v>2006</v>
          </cell>
          <cell r="Z1625">
            <v>6</v>
          </cell>
          <cell r="AA1625">
            <v>8400</v>
          </cell>
          <cell r="AB1625">
            <v>0</v>
          </cell>
          <cell r="AC1625">
            <v>0</v>
          </cell>
        </row>
        <row r="1626">
          <cell r="A1626" t="str">
            <v>1-K1EQZ</v>
          </cell>
          <cell r="B1626" t="str">
            <v>1XE1 PRESA-GRAN SUR, 1XE1 PRESA-COACALCO</v>
          </cell>
          <cell r="C1626" t="str">
            <v>INTERNACIONAL</v>
          </cell>
          <cell r="D1626" t="str">
            <v>PEGASO COMUNICACIONES Y SISTEMAS</v>
          </cell>
          <cell r="E1626" t="str">
            <v>PEGASO COMUNICACIONES Y SISTEMAS, S.A. DE C.V.</v>
          </cell>
          <cell r="G1626" t="str">
            <v>1+9P+33</v>
          </cell>
          <cell r="H1626" t="str">
            <v>TEMM TIENDAS LOCAL - GRAN SUR Y COACALCO</v>
          </cell>
          <cell r="I1626" t="str">
            <v>Infraestructura</v>
          </cell>
          <cell r="J1626">
            <v>100</v>
          </cell>
          <cell r="K1626" t="str">
            <v>Facturación Total del Servicio</v>
          </cell>
          <cell r="L1626" t="str">
            <v>Nuevo Servicio</v>
          </cell>
          <cell r="M1626" t="str">
            <v>Línea Privada Local</v>
          </cell>
          <cell r="N1626" t="str">
            <v>3B-LINEA PRIVADA</v>
          </cell>
          <cell r="O1626" t="str">
            <v>Maldonado Robles Francisco Javier</v>
          </cell>
          <cell r="P1626" t="str">
            <v>MALDONADO ROBLES FRANCISCO JAVIER</v>
          </cell>
          <cell r="Q1626" t="str">
            <v>HERNANDEZ GONZALEZ JOEL</v>
          </cell>
          <cell r="R1626" t="str">
            <v>VILLASCAN LEE MARCO ANTONIO</v>
          </cell>
          <cell r="T1626" t="str">
            <v>Comprometido</v>
          </cell>
          <cell r="U1626" t="str">
            <v>MALDONADO ROBLES FRANCISCO JAVIER</v>
          </cell>
          <cell r="V1626" t="str">
            <v>HERNANDEZ GONZALEZ JOEL</v>
          </cell>
          <cell r="W1626" t="str">
            <v>VILLASCAN LEE MARCO ANTONIO</v>
          </cell>
          <cell r="X1626" t="str">
            <v>VILLASCAN LEE MARCO ANTONIO</v>
          </cell>
          <cell r="Y1626">
            <v>2006</v>
          </cell>
          <cell r="Z1626">
            <v>6</v>
          </cell>
          <cell r="AA1626">
            <v>8322</v>
          </cell>
          <cell r="AB1626">
            <v>0</v>
          </cell>
          <cell r="AC1626">
            <v>0</v>
          </cell>
        </row>
        <row r="1627">
          <cell r="A1627" t="str">
            <v>1-D7WGD</v>
          </cell>
          <cell r="B1627" t="str">
            <v>RENOVACION DE CONTRATO DE INTERNET 512</v>
          </cell>
          <cell r="C1627" t="str">
            <v>EMPRESARIAL MEXICO</v>
          </cell>
          <cell r="D1627" t="str">
            <v>COMISION REGULADORA DE ENERGIA</v>
          </cell>
          <cell r="E1627" t="str">
            <v>COMISION REGULADORA DE ENERGIA</v>
          </cell>
          <cell r="F1627" t="str">
            <v>PROSPECTO</v>
          </cell>
          <cell r="G1627" t="str">
            <v>1-2FZ2G</v>
          </cell>
          <cell r="H1627" t="str">
            <v>INTERNET 512 RENOVACIÓN CTO.</v>
          </cell>
          <cell r="I1627" t="str">
            <v>Infraestructura</v>
          </cell>
          <cell r="J1627">
            <v>25</v>
          </cell>
          <cell r="K1627" t="str">
            <v>Entrega de la Primera Propuesta</v>
          </cell>
          <cell r="L1627" t="str">
            <v>Renovación Contrato</v>
          </cell>
          <cell r="M1627" t="str">
            <v>Internet Corporativo Avantel</v>
          </cell>
          <cell r="N1627" t="str">
            <v>3D-INTERNET DEDICADO</v>
          </cell>
          <cell r="O1627" t="str">
            <v>Alday Ramirez Daniel</v>
          </cell>
          <cell r="P1627" t="str">
            <v>ALDAY RAMIREZ DANIEL</v>
          </cell>
          <cell r="Q1627" t="str">
            <v>CORONA ARROYAVE ABELARDO ROBERTO</v>
          </cell>
          <cell r="R1627" t="str">
            <v>CASTA¿EDA RIVAS GABRIEL ALBERTO</v>
          </cell>
          <cell r="S1627" t="str">
            <v>IV.II</v>
          </cell>
          <cell r="T1627" t="str">
            <v>No Comprometido</v>
          </cell>
          <cell r="U1627" t="str">
            <v>ALDAY RAMIREZ DANIEL</v>
          </cell>
          <cell r="V1627" t="str">
            <v>CORONA ARROYAVE ABELARDO ROBERTO</v>
          </cell>
          <cell r="W1627" t="str">
            <v>CASTA¿EDA RIVAS GABRIEL ALBERTO</v>
          </cell>
          <cell r="X1627" t="str">
            <v>LOVO REYES JUAN CARLOS</v>
          </cell>
          <cell r="Y1627">
            <v>2006</v>
          </cell>
          <cell r="Z1627">
            <v>6</v>
          </cell>
          <cell r="AA1627">
            <v>8293</v>
          </cell>
          <cell r="AB1627">
            <v>0</v>
          </cell>
          <cell r="AC1627">
            <v>0</v>
          </cell>
        </row>
        <row r="1628">
          <cell r="A1628" t="str">
            <v>1-JL7RA</v>
          </cell>
          <cell r="B1628" t="str">
            <v>es renocación para el servicio de Internet</v>
          </cell>
          <cell r="C1628" t="str">
            <v>EMPRESARIAL MEXICO</v>
          </cell>
          <cell r="D1628" t="str">
            <v>HEALTH SERVICE ALLIANCE</v>
          </cell>
          <cell r="E1628" t="str">
            <v>HEALTH SERVICE ALLIANCE SA DE CV</v>
          </cell>
          <cell r="F1628" t="str">
            <v>PROSPECTO</v>
          </cell>
          <cell r="G1628" t="str">
            <v>1-2RFYC</v>
          </cell>
          <cell r="H1628" t="str">
            <v>RENOVACION DE INTERNET</v>
          </cell>
          <cell r="I1628" t="str">
            <v>Infraestructura</v>
          </cell>
          <cell r="J1628">
            <v>50</v>
          </cell>
          <cell r="K1628" t="str">
            <v>Aceptación de la Ultima Propuesta</v>
          </cell>
          <cell r="L1628" t="str">
            <v>Renovación Contrato</v>
          </cell>
          <cell r="M1628" t="str">
            <v>Internet Corporativo Plus Avantel</v>
          </cell>
          <cell r="N1628" t="str">
            <v>3D-INTERNET DEDICADO</v>
          </cell>
          <cell r="O1628" t="str">
            <v>LIMON FLORES HECTOR RAFAEL</v>
          </cell>
          <cell r="P1628" t="str">
            <v>FLORES LIMON HECTOR RAFAEL</v>
          </cell>
          <cell r="Q1628" t="str">
            <v>FLORES MEDINA AYRTON</v>
          </cell>
          <cell r="R1628" t="str">
            <v>MEZA BRAVO HECTOR MANUEL</v>
          </cell>
          <cell r="S1628" t="str">
            <v>I.II</v>
          </cell>
          <cell r="U1628" t="str">
            <v>LIMON FLORES HECTOR RAFAEL</v>
          </cell>
          <cell r="V1628" t="str">
            <v>FLORES MEDINA AYRTON</v>
          </cell>
          <cell r="W1628" t="str">
            <v>MEZA BRAVO HECTOR MANUEL</v>
          </cell>
          <cell r="X1628" t="str">
            <v>LOVO REYES JUAN CARLOS</v>
          </cell>
          <cell r="Y1628">
            <v>2006</v>
          </cell>
          <cell r="Z1628">
            <v>6</v>
          </cell>
          <cell r="AA1628">
            <v>8000</v>
          </cell>
          <cell r="AB1628">
            <v>0</v>
          </cell>
          <cell r="AC1628">
            <v>0</v>
          </cell>
        </row>
        <row r="1629">
          <cell r="A1629" t="str">
            <v>1-ISZRD</v>
          </cell>
          <cell r="B1629" t="str">
            <v>INTERNET PLUS-256 KBPS</v>
          </cell>
          <cell r="C1629" t="str">
            <v>EMPRESARIAL INTERIOR</v>
          </cell>
          <cell r="D1629" t="str">
            <v>HERRAMIENTAS DE CORTE</v>
          </cell>
          <cell r="E1629" t="str">
            <v>HERRAMIENTAS DE CORTE SA DE CV</v>
          </cell>
          <cell r="F1629" t="str">
            <v>TERRITORIAL</v>
          </cell>
          <cell r="G1629" t="str">
            <v>1-41K28</v>
          </cell>
          <cell r="H1629" t="str">
            <v>INTERNET PLUS-256</v>
          </cell>
          <cell r="I1629" t="str">
            <v>Infraestructura</v>
          </cell>
          <cell r="J1629">
            <v>0</v>
          </cell>
          <cell r="K1629" t="str">
            <v>Perdida de la Oportunidad</v>
          </cell>
          <cell r="L1629" t="str">
            <v>Primer Servicio</v>
          </cell>
          <cell r="M1629" t="str">
            <v>Internet Corporativo Plus Avantel</v>
          </cell>
          <cell r="N1629" t="str">
            <v>3D-INTERNET DEDICADO</v>
          </cell>
          <cell r="O1629" t="str">
            <v>Betancourt Araujo José Cástulo</v>
          </cell>
          <cell r="P1629" t="str">
            <v>BETANCOURT ARAUJO JOSE CASTULO</v>
          </cell>
          <cell r="Q1629" t="str">
            <v>ANGULO CERVERA ENRIQUE</v>
          </cell>
          <cell r="R1629" t="str">
            <v>SANTANA ESPINOSA LUIS MANUEL</v>
          </cell>
          <cell r="S1629" t="str">
            <v>IV</v>
          </cell>
          <cell r="T1629" t="str">
            <v>No Comprometido</v>
          </cell>
          <cell r="U1629" t="str">
            <v>BETANCOURT ARAUJO JOSE CASTULO</v>
          </cell>
          <cell r="V1629" t="str">
            <v>ANGULO CERVERA ENRIQUE</v>
          </cell>
          <cell r="W1629" t="str">
            <v>SANTANA ESPINOSA LUIS MANUEL</v>
          </cell>
          <cell r="X1629" t="str">
            <v>ZENTENO CERVANTES MARIO ALBERTO</v>
          </cell>
          <cell r="Y1629">
            <v>2006</v>
          </cell>
          <cell r="Z1629">
            <v>6</v>
          </cell>
          <cell r="AA1629">
            <v>8000</v>
          </cell>
          <cell r="AB1629">
            <v>2300</v>
          </cell>
          <cell r="AC1629">
            <v>0</v>
          </cell>
        </row>
        <row r="1630">
          <cell r="A1630" t="str">
            <v>1-HKQHL</v>
          </cell>
          <cell r="B1630" t="str">
            <v>INTERNET E1</v>
          </cell>
          <cell r="C1630" t="str">
            <v>EMPRESARIAL MEXICO</v>
          </cell>
          <cell r="D1630" t="str">
            <v>AUDATEX LTN S DE RL DE C.V</v>
          </cell>
          <cell r="E1630" t="str">
            <v>AUDATEX LTN S DE RL DE CV</v>
          </cell>
          <cell r="F1630" t="str">
            <v>TERRITORIAL</v>
          </cell>
          <cell r="G1630" t="str">
            <v>1-1D7LT</v>
          </cell>
          <cell r="H1630" t="str">
            <v>INTERNET DEDICADO 2048KBPS</v>
          </cell>
          <cell r="I1630" t="str">
            <v>Infraestructura</v>
          </cell>
          <cell r="J1630">
            <v>100</v>
          </cell>
          <cell r="K1630" t="str">
            <v>Facturación Total del Servicio</v>
          </cell>
          <cell r="L1630" t="str">
            <v>Incremento del Servicio</v>
          </cell>
          <cell r="M1630" t="str">
            <v>Internet Corporativo Avantel</v>
          </cell>
          <cell r="N1630" t="str">
            <v>3D-INTERNET DEDICADO</v>
          </cell>
          <cell r="O1630" t="str">
            <v>Perez Maldonado Christian Arlette</v>
          </cell>
          <cell r="P1630" t="str">
            <v>PEREZ MALDONADO CHRISTIAN ARLET</v>
          </cell>
          <cell r="Q1630" t="str">
            <v>HINOJOSA NAGORE JUAN GABRIEL</v>
          </cell>
          <cell r="R1630" t="str">
            <v>MEZA BRAVO HECTOR MANUEL</v>
          </cell>
          <cell r="S1630" t="str">
            <v>I.III</v>
          </cell>
          <cell r="T1630" t="str">
            <v>Comprometido</v>
          </cell>
          <cell r="U1630" t="str">
            <v>PEREZ MALDONADO CHRISTIAN ARLET</v>
          </cell>
          <cell r="V1630" t="str">
            <v>HINOJOSA NAGORE JUAN GABRIEL</v>
          </cell>
          <cell r="W1630" t="str">
            <v>MEZA BRAVO HECTOR MANUEL</v>
          </cell>
          <cell r="X1630" t="str">
            <v>LOVO REYES JUAN CARLOS</v>
          </cell>
          <cell r="Y1630">
            <v>2006</v>
          </cell>
          <cell r="Z1630">
            <v>6</v>
          </cell>
          <cell r="AA1630">
            <v>7282</v>
          </cell>
          <cell r="AB1630">
            <v>0</v>
          </cell>
          <cell r="AC1630">
            <v>0</v>
          </cell>
          <cell r="AD1630" t="str">
            <v>Lozano Quiroga Miryam</v>
          </cell>
        </row>
        <row r="1631">
          <cell r="A1631" t="str">
            <v>1-ISUGD</v>
          </cell>
          <cell r="B1631" t="str">
            <v>INTERNET PLUS -192 KBPS</v>
          </cell>
          <cell r="C1631" t="str">
            <v>EMPRESARIAL INTERIOR</v>
          </cell>
          <cell r="D1631" t="str">
            <v>HERRAMIENTAS DE CORTE</v>
          </cell>
          <cell r="E1631" t="str">
            <v>HERRAMIENTAS DE CORTE SA DE CV</v>
          </cell>
          <cell r="F1631" t="str">
            <v>TERRITORIAL</v>
          </cell>
          <cell r="G1631" t="str">
            <v>1-41K28</v>
          </cell>
          <cell r="H1631" t="str">
            <v>INTERNET PLUS-192</v>
          </cell>
          <cell r="I1631" t="str">
            <v>Infraestructura</v>
          </cell>
          <cell r="J1631">
            <v>0</v>
          </cell>
          <cell r="K1631" t="str">
            <v>Perdida de la Oportunidad</v>
          </cell>
          <cell r="L1631" t="str">
            <v>Primer Servicio</v>
          </cell>
          <cell r="M1631" t="str">
            <v>Internet Corporativo Plus Avantel</v>
          </cell>
          <cell r="N1631" t="str">
            <v>3D-INTERNET DEDICADO</v>
          </cell>
          <cell r="O1631" t="str">
            <v>Betancourt Araujo José Cástulo</v>
          </cell>
          <cell r="P1631" t="str">
            <v>BETANCOURT ARAUJO JOSE CASTULO</v>
          </cell>
          <cell r="Q1631" t="str">
            <v>ANGULO CERVERA ENRIQUE</v>
          </cell>
          <cell r="R1631" t="str">
            <v>SANTANA ESPINOSA LUIS MANUEL</v>
          </cell>
          <cell r="S1631" t="str">
            <v>IV</v>
          </cell>
          <cell r="T1631" t="str">
            <v>No Comprometido</v>
          </cell>
          <cell r="U1631" t="str">
            <v>BETANCOURT ARAUJO JOSE CASTULO</v>
          </cell>
          <cell r="V1631" t="str">
            <v>ANGULO CERVERA ENRIQUE</v>
          </cell>
          <cell r="W1631" t="str">
            <v>SANTANA ESPINOSA LUIS MANUEL</v>
          </cell>
          <cell r="X1631" t="str">
            <v>ZENTENO CERVANTES MARIO ALBERTO</v>
          </cell>
          <cell r="Y1631">
            <v>2006</v>
          </cell>
          <cell r="Z1631">
            <v>6</v>
          </cell>
          <cell r="AA1631">
            <v>7100</v>
          </cell>
          <cell r="AB1631">
            <v>2300</v>
          </cell>
          <cell r="AC1631">
            <v>0</v>
          </cell>
        </row>
        <row r="1632">
          <cell r="A1632" t="str">
            <v>1-I28HV</v>
          </cell>
          <cell r="B1632" t="str">
            <v>INTERNET 256</v>
          </cell>
          <cell r="D1632" t="str">
            <v>TECTEL</v>
          </cell>
          <cell r="E1632" t="str">
            <v>TECNOLOGIA DE TELECOMUNICACIONES Y PROCESO DE DATOS SA DE CV</v>
          </cell>
          <cell r="G1632" t="str">
            <v>1-3TXC1</v>
          </cell>
          <cell r="H1632" t="str">
            <v>INTERNET 256</v>
          </cell>
          <cell r="I1632" t="str">
            <v>Infraestructura</v>
          </cell>
          <cell r="J1632">
            <v>0</v>
          </cell>
          <cell r="K1632" t="str">
            <v>Perdida de la Oportunidad</v>
          </cell>
          <cell r="L1632" t="str">
            <v>Primer Servicio</v>
          </cell>
          <cell r="M1632" t="str">
            <v>Internet Corporativo Avantel</v>
          </cell>
          <cell r="N1632" t="str">
            <v>3D-INTERNET DEDICADO</v>
          </cell>
          <cell r="T1632" t="str">
            <v>Comprometido</v>
          </cell>
          <cell r="Y1632">
            <v>2006</v>
          </cell>
          <cell r="Z1632">
            <v>6</v>
          </cell>
          <cell r="AA1632">
            <v>7023</v>
          </cell>
          <cell r="AB1632">
            <v>0</v>
          </cell>
          <cell r="AC1632">
            <v>0</v>
          </cell>
        </row>
        <row r="1633">
          <cell r="A1633" t="str">
            <v>1+7Y5+288</v>
          </cell>
          <cell r="B1633" t="str">
            <v>Oportunidad a partir de la renovación del contrato 3285 del customer 874 FERRERO DE MEXICO SA DE CV, vence 16/JUN/2006. Verificar producto y montos asignados en la oportunidad</v>
          </cell>
          <cell r="C1633" t="str">
            <v>EMPRESARIAL INTERIOR</v>
          </cell>
          <cell r="D1633" t="str">
            <v>FERRERO DE MEXICO</v>
          </cell>
          <cell r="E1633" t="str">
            <v>FERRERO DE MEXICO SA DE CV</v>
          </cell>
          <cell r="F1633" t="str">
            <v>NEXT BUSINESS</v>
          </cell>
          <cell r="G1633" t="str">
            <v>1+OV+349</v>
          </cell>
          <cell r="H1633" t="str">
            <v>3D-INTERNET DEDICADO, RENOVACION DOCTO 3285</v>
          </cell>
          <cell r="I1633" t="str">
            <v>Infraestructura</v>
          </cell>
          <cell r="J1633">
            <v>10</v>
          </cell>
          <cell r="K1633" t="str">
            <v>Detección de Oportunidad</v>
          </cell>
          <cell r="L1633" t="str">
            <v>Renovación del Servicio</v>
          </cell>
          <cell r="M1633" t="str">
            <v>Internet Smart Blocks Small</v>
          </cell>
          <cell r="N1633" t="str">
            <v>3D-INTERNET DEDICADO</v>
          </cell>
          <cell r="O1633" t="str">
            <v>Hernandez Barba Jose Angel</v>
          </cell>
          <cell r="P1633" t="str">
            <v>HERNANDEZ BARBA JOSE ANGEL</v>
          </cell>
          <cell r="Q1633" t="str">
            <v>ARIAS CERPA GUSTAVO</v>
          </cell>
          <cell r="R1633" t="str">
            <v>SANTANA ESPINOSA LUIS MANUEL</v>
          </cell>
          <cell r="S1633" t="str">
            <v>I</v>
          </cell>
          <cell r="T1633" t="str">
            <v>No Comprometido</v>
          </cell>
          <cell r="U1633" t="str">
            <v>HERNANDEZ BARBA JOSE ANGEL</v>
          </cell>
          <cell r="V1633" t="str">
            <v>ARIAS CERPA GUSTAVO</v>
          </cell>
          <cell r="W1633" t="str">
            <v>SANTANA ESPINOSA LUIS MANUEL</v>
          </cell>
          <cell r="X1633" t="str">
            <v>ZENTENO CERVANTES MARIO ALBERTO</v>
          </cell>
          <cell r="Y1633">
            <v>2006</v>
          </cell>
          <cell r="Z1633">
            <v>6</v>
          </cell>
          <cell r="AA1633">
            <v>6729</v>
          </cell>
          <cell r="AB1633">
            <v>0</v>
          </cell>
          <cell r="AC1633">
            <v>0</v>
          </cell>
        </row>
        <row r="1634">
          <cell r="A1634" t="str">
            <v>1+7WS+270</v>
          </cell>
          <cell r="B1634" t="str">
            <v>Oportunidad a partir de la renovación del contrato 46490 del customer 3002307 ADMINISTRACION APLICADA EN RECURSOS HUMANOS SC, vence 03/MAY/2006. Verificar producto y montos asignados en la oportunidad</v>
          </cell>
          <cell r="C1634" t="str">
            <v>EMPRESARIAL MEXICO</v>
          </cell>
          <cell r="D1634" t="str">
            <v>ASESORIA ESTRATEGICA EN PRESTACIONES SC</v>
          </cell>
          <cell r="E1634" t="str">
            <v>ASESORIA ESTRATEGICA EN PRESTACIONES SC</v>
          </cell>
          <cell r="G1634" t="str">
            <v>1-2WF1Y</v>
          </cell>
          <cell r="H1634" t="str">
            <v>3D-INTERNET DEDICADO, RENOVACION DOCTO 46490</v>
          </cell>
          <cell r="I1634" t="str">
            <v>Infraestructura</v>
          </cell>
          <cell r="J1634">
            <v>100</v>
          </cell>
          <cell r="K1634" t="str">
            <v>Facturación Total del Servicio</v>
          </cell>
          <cell r="L1634" t="str">
            <v>Renovación del Servicio</v>
          </cell>
          <cell r="M1634" t="str">
            <v>Internet Smart Blocks Small</v>
          </cell>
          <cell r="N1634" t="str">
            <v>3D-INTERNET DEDICADO</v>
          </cell>
          <cell r="O1634" t="str">
            <v>Hernandez Bustamante Rocio</v>
          </cell>
          <cell r="P1634" t="str">
            <v>HERNANDEZ BUSTAMANTE ROCIO</v>
          </cell>
          <cell r="Q1634" t="str">
            <v>CORONA ARROYAVE ABELARDO ROBERTO</v>
          </cell>
          <cell r="R1634" t="str">
            <v>CASTA¿EDA RIVAS GABRIEL ALBERTO</v>
          </cell>
          <cell r="S1634" t="str">
            <v>IV.II</v>
          </cell>
          <cell r="T1634" t="str">
            <v>Comprometido</v>
          </cell>
          <cell r="U1634" t="str">
            <v>HERNANDEZ BUSTAMANTE ROCIO</v>
          </cell>
          <cell r="V1634" t="str">
            <v>CORONA ARROYAVE ABELARDO ROBERTO</v>
          </cell>
          <cell r="W1634" t="str">
            <v>CASTA¿EDA RIVAS GABRIEL ALBERTO</v>
          </cell>
          <cell r="X1634" t="str">
            <v>LOVO REYES JUAN CARLOS</v>
          </cell>
          <cell r="Y1634">
            <v>2006</v>
          </cell>
          <cell r="Z1634">
            <v>6</v>
          </cell>
          <cell r="AA1634">
            <v>6729</v>
          </cell>
          <cell r="AB1634">
            <v>0</v>
          </cell>
          <cell r="AC1634">
            <v>0</v>
          </cell>
        </row>
        <row r="1635">
          <cell r="A1635" t="str">
            <v>1+7Y5+299</v>
          </cell>
          <cell r="B1635" t="str">
            <v>Oportunidad a partir de la renovación del contrato 45869 del customer 1007746 MULTISISTEMAS DE SEGURIDAD INDUSTRIAL SA DE CV, vence 27/JUN/2006. Verificar producto y montos asignados en la oportunidad</v>
          </cell>
          <cell r="C1635" t="str">
            <v>EMPRESARIAL MEXICO</v>
          </cell>
          <cell r="D1635" t="str">
            <v>GRUPO MULTISISTEMAS DE SEGURIDAD INDUSTRIAL</v>
          </cell>
          <cell r="E1635" t="str">
            <v>GRUPO MULTISISTEMAS DE SEGURIDAD INDUSTRIAL SA DE CV</v>
          </cell>
          <cell r="G1635" t="str">
            <v>1+FD+1141</v>
          </cell>
          <cell r="H1635" t="str">
            <v>3D-INTERNET DEDICADO, RENOVACION DOCTO 45869</v>
          </cell>
          <cell r="I1635" t="str">
            <v>Infraestructura</v>
          </cell>
          <cell r="J1635">
            <v>10</v>
          </cell>
          <cell r="K1635" t="str">
            <v>Detección de Oportunidad</v>
          </cell>
          <cell r="L1635" t="str">
            <v>Renovación del Servicio</v>
          </cell>
          <cell r="M1635" t="str">
            <v>Internet Smart Blocks Small</v>
          </cell>
          <cell r="N1635" t="str">
            <v>3D-INTERNET DEDICADO</v>
          </cell>
          <cell r="O1635" t="str">
            <v>Pimentel Padilla Leticia</v>
          </cell>
          <cell r="P1635" t="str">
            <v>PIMENTEL PADILLA LETICIA</v>
          </cell>
          <cell r="Q1635" t="str">
            <v>FLORES MEDINA AYRTON</v>
          </cell>
          <cell r="R1635" t="str">
            <v>MEZA BRAVO HECTOR MANUEL</v>
          </cell>
          <cell r="S1635" t="str">
            <v>I.II</v>
          </cell>
          <cell r="U1635" t="str">
            <v>PIMENTEL PADILLA LETICIA</v>
          </cell>
          <cell r="V1635" t="str">
            <v>FLORES MEDINA AYRTON</v>
          </cell>
          <cell r="W1635" t="str">
            <v>MEZA BRAVO HECTOR MANUEL</v>
          </cell>
          <cell r="X1635" t="str">
            <v>LOVO REYES JUAN CARLOS</v>
          </cell>
          <cell r="Y1635">
            <v>2006</v>
          </cell>
          <cell r="Z1635">
            <v>6</v>
          </cell>
          <cell r="AA1635">
            <v>6583</v>
          </cell>
          <cell r="AB1635">
            <v>0</v>
          </cell>
          <cell r="AC1635">
            <v>0</v>
          </cell>
        </row>
        <row r="1636">
          <cell r="A1636" t="str">
            <v>1-HB6O1</v>
          </cell>
          <cell r="B1636" t="str">
            <v>necesitan un enlace para mandar datos.</v>
          </cell>
          <cell r="C1636" t="str">
            <v>EMPRESARIAL MEXICO</v>
          </cell>
          <cell r="D1636" t="str">
            <v>SIRVA</v>
          </cell>
          <cell r="E1636" t="str">
            <v>SIRVA SA DE CV</v>
          </cell>
          <cell r="F1636" t="str">
            <v>TERRITORIAL</v>
          </cell>
          <cell r="G1636" t="str">
            <v>1-HB6ND</v>
          </cell>
          <cell r="H1636" t="str">
            <v>INTERNET 64</v>
          </cell>
          <cell r="I1636" t="str">
            <v>Infraestructura</v>
          </cell>
          <cell r="J1636">
            <v>10</v>
          </cell>
          <cell r="K1636" t="str">
            <v>Detección de Oportunidad</v>
          </cell>
          <cell r="L1636" t="str">
            <v>Primer Servicio</v>
          </cell>
          <cell r="M1636" t="str">
            <v>Internet Corporativo Avantel</v>
          </cell>
          <cell r="N1636" t="str">
            <v>3D-INTERNET DEDICADO</v>
          </cell>
          <cell r="O1636" t="str">
            <v>HERNANDEZ SANTIESTEBAN MARGARITA</v>
          </cell>
          <cell r="P1636" t="str">
            <v>HERNANDEZ SANTIESTEBAN MARGARITA</v>
          </cell>
          <cell r="Q1636" t="str">
            <v>CARDOS DUARTE GABRIEL ALEJANDRO</v>
          </cell>
          <cell r="R1636" t="str">
            <v>MORA MORA RODOLFO</v>
          </cell>
          <cell r="S1636" t="str">
            <v>II.I</v>
          </cell>
          <cell r="T1636" t="str">
            <v>No Comprometido</v>
          </cell>
          <cell r="U1636" t="str">
            <v>HERNANDEZ SANTIESTEBAN MARGARITA</v>
          </cell>
          <cell r="V1636" t="str">
            <v>CARDOS DUARTE GABRIEL ALEJANDRO</v>
          </cell>
          <cell r="W1636" t="str">
            <v>MORA MORA RODOLFO</v>
          </cell>
          <cell r="X1636" t="str">
            <v>LOVO REYES JUAN CARLOS</v>
          </cell>
          <cell r="Y1636">
            <v>2006</v>
          </cell>
          <cell r="Z1636">
            <v>6</v>
          </cell>
          <cell r="AA1636">
            <v>6500</v>
          </cell>
          <cell r="AB1636">
            <v>0</v>
          </cell>
          <cell r="AC1636">
            <v>0</v>
          </cell>
        </row>
        <row r="1637">
          <cell r="A1637" t="str">
            <v>1-J8QTT</v>
          </cell>
          <cell r="B1637" t="str">
            <v>INTERNET DEDICADO 256</v>
          </cell>
          <cell r="C1637" t="str">
            <v>EMPRESARIAL INTERIOR</v>
          </cell>
          <cell r="D1637" t="str">
            <v>TELEDIAL</v>
          </cell>
          <cell r="E1637" t="str">
            <v>TELEDIAL MOVIL SA DE CV</v>
          </cell>
          <cell r="G1637" t="str">
            <v>1-J8QT9</v>
          </cell>
          <cell r="H1637" t="str">
            <v>INTERNET DEDICADO 256</v>
          </cell>
          <cell r="I1637" t="str">
            <v>Infraestructura</v>
          </cell>
          <cell r="J1637">
            <v>0</v>
          </cell>
          <cell r="K1637" t="str">
            <v>Perdida de la Oportunidad</v>
          </cell>
          <cell r="L1637" t="str">
            <v>Primer Servicio</v>
          </cell>
          <cell r="M1637" t="str">
            <v>Internet Dedicado</v>
          </cell>
          <cell r="N1637" t="str">
            <v>3D-INTERNET DEDICADO</v>
          </cell>
          <cell r="O1637" t="str">
            <v>Banda Hernández Obdulia</v>
          </cell>
          <cell r="P1637" t="str">
            <v>BANDA HERNANDEZ OBDULIA</v>
          </cell>
          <cell r="Q1637" t="str">
            <v>GARCIA RUIZ HECTOR JAVIER</v>
          </cell>
          <cell r="R1637" t="str">
            <v>TREVI¿O GONZALEZ CLAUDIA PATRICIA</v>
          </cell>
          <cell r="U1637" t="str">
            <v>BANDA HERNANDEZ OBDULIA</v>
          </cell>
          <cell r="V1637" t="str">
            <v>GARCIA RUIZ HECTOR JAVIER</v>
          </cell>
          <cell r="W1637" t="str">
            <v>TREVI¿O GONZALEZ CLAUDIA PATRICIA</v>
          </cell>
          <cell r="X1637" t="str">
            <v>ZENTENO CERVANTES MARIO ALBERTO</v>
          </cell>
          <cell r="Y1637">
            <v>2006</v>
          </cell>
          <cell r="Z1637">
            <v>6</v>
          </cell>
          <cell r="AA1637">
            <v>6200</v>
          </cell>
          <cell r="AB1637">
            <v>0</v>
          </cell>
          <cell r="AC1637">
            <v>0</v>
          </cell>
        </row>
        <row r="1638">
          <cell r="A1638" t="str">
            <v>1-F4VJV</v>
          </cell>
          <cell r="B1638" t="str">
            <v>WIFI UNIVERSIDAD</v>
          </cell>
          <cell r="C1638" t="str">
            <v>EMPRESARIAL MEXICO</v>
          </cell>
          <cell r="D1638" t="str">
            <v>A.C.J DE LA CIUDAD DE MEXICO (YMCA)</v>
          </cell>
          <cell r="E1638" t="str">
            <v>A.C.J DE LA CIUDAD DE MEXICO (YMCA)</v>
          </cell>
          <cell r="F1638" t="str">
            <v>PROSPECTO</v>
          </cell>
          <cell r="G1638" t="str">
            <v>1-1LWI0</v>
          </cell>
          <cell r="H1638" t="str">
            <v>WIFI YMCA</v>
          </cell>
          <cell r="I1638" t="str">
            <v>Infraestructura</v>
          </cell>
          <cell r="J1638">
            <v>0</v>
          </cell>
          <cell r="K1638" t="str">
            <v>Perdida de la Oportunidad</v>
          </cell>
          <cell r="L1638" t="str">
            <v>Nuevo Servicio</v>
          </cell>
          <cell r="M1638" t="str">
            <v>Internet Inalambrico Avantel (Wi-Fi)</v>
          </cell>
          <cell r="N1638" t="str">
            <v>3D-INTERNET DEDICADO</v>
          </cell>
          <cell r="O1638" t="str">
            <v>Sierra Mayoral Juan Manuel</v>
          </cell>
          <cell r="P1638" t="str">
            <v>SIERRA MAYORAL JUAN MANUEL</v>
          </cell>
          <cell r="Q1638" t="str">
            <v>DOMINGUEZ BANDA TANIA JANETTE</v>
          </cell>
          <cell r="R1638" t="str">
            <v>CASTA¿EDA RIVAS GABRIEL ALBERTO</v>
          </cell>
          <cell r="S1638" t="str">
            <v>IV.I</v>
          </cell>
          <cell r="U1638" t="str">
            <v>SIERRA MAYORAL JUAN MANUEL</v>
          </cell>
          <cell r="V1638" t="str">
            <v>DOMINGUEZ BANDA TANIA JANETTE</v>
          </cell>
          <cell r="W1638" t="str">
            <v>CASTA¿EDA RIVAS GABRIEL ALBERTO</v>
          </cell>
          <cell r="X1638" t="str">
            <v>LOVO REYES JUAN CARLOS</v>
          </cell>
          <cell r="Y1638">
            <v>2006</v>
          </cell>
          <cell r="Z1638">
            <v>6</v>
          </cell>
          <cell r="AA1638">
            <v>6000</v>
          </cell>
          <cell r="AB1638">
            <v>17000</v>
          </cell>
          <cell r="AC1638">
            <v>0</v>
          </cell>
        </row>
        <row r="1639">
          <cell r="A1639" t="str">
            <v>1-JCF5G</v>
          </cell>
          <cell r="B1639" t="str">
            <v>CRECIMIENTO DE INTERNET DE 512 A 1024</v>
          </cell>
          <cell r="C1639" t="str">
            <v>EMPRESARIAL INTERIOR</v>
          </cell>
          <cell r="D1639" t="str">
            <v>KEMIN</v>
          </cell>
          <cell r="E1639" t="str">
            <v>KEMIN S DE RL DE CV</v>
          </cell>
          <cell r="F1639" t="str">
            <v>NEXT BUSINESS</v>
          </cell>
          <cell r="G1639" t="str">
            <v>1-8OIRX</v>
          </cell>
          <cell r="H1639" t="str">
            <v>CRECIMIENTO INTERNET KEMIN</v>
          </cell>
          <cell r="I1639" t="str">
            <v>Infraestructura</v>
          </cell>
          <cell r="J1639">
            <v>100</v>
          </cell>
          <cell r="K1639" t="str">
            <v>Facturación Total del Servicio</v>
          </cell>
          <cell r="L1639" t="str">
            <v>Incremento del Servicio</v>
          </cell>
          <cell r="M1639" t="str">
            <v>Internet Dedicado</v>
          </cell>
          <cell r="N1639" t="str">
            <v>3D-INTERNET DEDICADO</v>
          </cell>
          <cell r="O1639" t="str">
            <v>DELGADO GUERRA THELMA ADRIANA</v>
          </cell>
          <cell r="P1639" t="str">
            <v>DELGADO GUERRA THELMA ADRIANA</v>
          </cell>
          <cell r="Q1639" t="str">
            <v>JIMENEZ FREGOSO JOSE ALFREDO</v>
          </cell>
          <cell r="R1639" t="str">
            <v>SANTANA ESPINOSA LUIS MANUEL</v>
          </cell>
          <cell r="S1639" t="str">
            <v>II</v>
          </cell>
          <cell r="T1639" t="str">
            <v>Comprometido</v>
          </cell>
          <cell r="U1639" t="str">
            <v>DELGADO GUERRA THELMA ADRIANA</v>
          </cell>
          <cell r="V1639" t="str">
            <v>JIMENEZ FREGOSO JOSE ALFREDO</v>
          </cell>
          <cell r="W1639" t="str">
            <v>SANTANA ESPINOSA LUIS MANUEL</v>
          </cell>
          <cell r="X1639" t="str">
            <v>ZENTENO CERVANTES MARIO ALBERTO</v>
          </cell>
          <cell r="Y1639">
            <v>2006</v>
          </cell>
          <cell r="Z1639">
            <v>6</v>
          </cell>
          <cell r="AA1639">
            <v>6000</v>
          </cell>
          <cell r="AB1639">
            <v>0</v>
          </cell>
          <cell r="AC1639">
            <v>0</v>
          </cell>
          <cell r="AD1639" t="str">
            <v>Valdes Miramontes Miguel Angel</v>
          </cell>
        </row>
        <row r="1640">
          <cell r="A1640" t="str">
            <v>1-G5F95</v>
          </cell>
          <cell r="B1640" t="str">
            <v>INCREMENTO DE 2Mb A 3 Mb</v>
          </cell>
          <cell r="C1640" t="str">
            <v>EMPRESARIAL MEXICO</v>
          </cell>
          <cell r="D1640" t="str">
            <v>INGRAM MICRO MEXICO</v>
          </cell>
          <cell r="E1640" t="str">
            <v>INGRAM MICRO MEXICO SA DE CV</v>
          </cell>
          <cell r="F1640" t="str">
            <v>NEXT BUSINESS</v>
          </cell>
          <cell r="G1640" t="str">
            <v>1+K9+81</v>
          </cell>
          <cell r="H1640" t="str">
            <v>UPGRADE BW EN 1024K</v>
          </cell>
          <cell r="I1640" t="str">
            <v>Infraestructura</v>
          </cell>
          <cell r="J1640">
            <v>100</v>
          </cell>
          <cell r="K1640" t="str">
            <v>Facturación Total del Servicio</v>
          </cell>
          <cell r="L1640" t="str">
            <v>Incremento del Servicio</v>
          </cell>
          <cell r="M1640" t="str">
            <v>Internet Alta Capacidad</v>
          </cell>
          <cell r="N1640" t="str">
            <v>3C-INTERNET ALTA CAPACIDAD</v>
          </cell>
          <cell r="O1640" t="str">
            <v>OLIVARES LOPEZ MALO JORGE ALVARO</v>
          </cell>
          <cell r="P1640" t="str">
            <v>OLIVARES LOPEZ MALO JORGE ALVARO</v>
          </cell>
          <cell r="Q1640" t="str">
            <v>CARDOS DUARTE GABRIEL ALEJANDRO</v>
          </cell>
          <cell r="R1640" t="str">
            <v>MORA MORA RODOLFO</v>
          </cell>
          <cell r="S1640" t="str">
            <v>II.I</v>
          </cell>
          <cell r="T1640" t="str">
            <v>Comprometido</v>
          </cell>
          <cell r="U1640" t="str">
            <v>OLIVARES LOPEZ MALO JORGE ALVARO</v>
          </cell>
          <cell r="V1640" t="str">
            <v>CARDOS DUARTE GABRIEL ALEJANDRO</v>
          </cell>
          <cell r="W1640" t="str">
            <v>MORA MORA RODOLFO</v>
          </cell>
          <cell r="X1640" t="str">
            <v>LOVO REYES JUAN CARLOS</v>
          </cell>
          <cell r="Y1640">
            <v>2006</v>
          </cell>
          <cell r="Z1640">
            <v>6</v>
          </cell>
          <cell r="AA1640">
            <v>5846</v>
          </cell>
          <cell r="AB1640">
            <v>0</v>
          </cell>
          <cell r="AC1640">
            <v>0</v>
          </cell>
        </row>
        <row r="1641">
          <cell r="A1641" t="str">
            <v>1-JOOCH</v>
          </cell>
          <cell r="B1641" t="str">
            <v>LINEA PRIVADA</v>
          </cell>
          <cell r="C1641" t="str">
            <v>EMPRESARIAL MEXICO</v>
          </cell>
          <cell r="D1641" t="str">
            <v>NBC UNIVERSAL PICTURES</v>
          </cell>
          <cell r="E1641" t="str">
            <v>NBC UNIVERSAL PICTURES MEXICO SA DE CV</v>
          </cell>
          <cell r="F1641" t="str">
            <v>NEXT BUSINESS</v>
          </cell>
          <cell r="G1641" t="str">
            <v>1-JOKN5</v>
          </cell>
          <cell r="H1641" t="str">
            <v>LINEA PRIVADA</v>
          </cell>
          <cell r="I1641" t="str">
            <v>Infraestructura</v>
          </cell>
          <cell r="J1641">
            <v>100</v>
          </cell>
          <cell r="K1641" t="str">
            <v>Facturación Total del Servicio</v>
          </cell>
          <cell r="L1641" t="str">
            <v>Nuevo Servicio</v>
          </cell>
          <cell r="M1641" t="str">
            <v>Línea Plus</v>
          </cell>
          <cell r="N1641" t="str">
            <v>3B-LINEA PRIVADA</v>
          </cell>
          <cell r="O1641" t="str">
            <v>JUAREZ CORONA NAYHELIC</v>
          </cell>
          <cell r="P1641" t="str">
            <v>JUAREZ CORONA NAYHELIC</v>
          </cell>
          <cell r="Q1641" t="str">
            <v>CORONA ARROYAVE ABELARDO ROBERTO</v>
          </cell>
          <cell r="R1641" t="str">
            <v>CASTA¿EDA RIVAS GABRIEL ALBERTO</v>
          </cell>
          <cell r="S1641" t="str">
            <v>IV.II</v>
          </cell>
          <cell r="T1641" t="str">
            <v>Comprometido</v>
          </cell>
          <cell r="U1641" t="str">
            <v>JUAREZ CORONA NAYHELIC</v>
          </cell>
          <cell r="V1641" t="str">
            <v>CORONA ARROYAVE ABELARDO ROBERTO</v>
          </cell>
          <cell r="W1641" t="str">
            <v>CASTA¿EDA RIVAS GABRIEL ALBERTO</v>
          </cell>
          <cell r="X1641" t="str">
            <v>LOVO REYES JUAN CARLOS</v>
          </cell>
          <cell r="Y1641">
            <v>2006</v>
          </cell>
          <cell r="Z1641">
            <v>6</v>
          </cell>
          <cell r="AA1641">
            <v>5400</v>
          </cell>
          <cell r="AB1641">
            <v>5780</v>
          </cell>
          <cell r="AC1641">
            <v>0</v>
          </cell>
        </row>
        <row r="1642">
          <cell r="A1642" t="str">
            <v>1+7Y5+297</v>
          </cell>
          <cell r="B1642" t="str">
            <v>Oportunidad a partir de la renovación del contrato 45593 del customer 2502209 COORDINADORA DE FOMENTO AL COMERCIO EXTERIOR DEL E, vence 24/JUN/2006. Verificar producto y montos asignados en la oportunidad</v>
          </cell>
          <cell r="C1642" t="str">
            <v>EMPRESARIAL INTERIOR</v>
          </cell>
          <cell r="D1642" t="str">
            <v>INTERNET COORDINADORA DE FOMENTO AL COMERCIO EXTERIOR DEL ESTADO DE GUANAJUATO</v>
          </cell>
          <cell r="G1642" t="str">
            <v>1+VV+130</v>
          </cell>
          <cell r="H1642" t="str">
            <v>3D-INTERNET DEDICADO, RENOVACION DOCTO 45593</v>
          </cell>
          <cell r="I1642" t="str">
            <v>Infraestructura</v>
          </cell>
          <cell r="J1642">
            <v>0</v>
          </cell>
          <cell r="K1642" t="str">
            <v>Perdida de la Oportunidad</v>
          </cell>
          <cell r="L1642" t="str">
            <v>Renovación del Servicio</v>
          </cell>
          <cell r="M1642" t="str">
            <v>Internet Smart Blocks Small</v>
          </cell>
          <cell r="N1642" t="str">
            <v>3D-INTERNET DEDICADO</v>
          </cell>
          <cell r="O1642" t="str">
            <v>Rodriguez Hernandez Flavio</v>
          </cell>
          <cell r="P1642" t="str">
            <v>RODRIGUEZ HERNANDEZ FLAVIO</v>
          </cell>
          <cell r="Q1642" t="str">
            <v>ANGULO CERVERA ENRIQUE</v>
          </cell>
          <cell r="R1642" t="str">
            <v>SANTANA ESPINOSA LUIS MANUEL</v>
          </cell>
          <cell r="S1642" t="str">
            <v>IV</v>
          </cell>
          <cell r="T1642" t="str">
            <v>No Comprometido</v>
          </cell>
          <cell r="U1642" t="str">
            <v>RODRIGUEZ HERNANDEZ FLAVIO</v>
          </cell>
          <cell r="V1642" t="str">
            <v>ANGULO CERVERA ENRIQUE</v>
          </cell>
          <cell r="W1642" t="str">
            <v>SANTANA ESPINOSA LUIS MANUEL</v>
          </cell>
          <cell r="X1642" t="str">
            <v>ZENTENO CERVANTES MARIO ALBERTO</v>
          </cell>
          <cell r="Y1642">
            <v>2006</v>
          </cell>
          <cell r="Z1642">
            <v>6</v>
          </cell>
          <cell r="AA1642">
            <v>5167</v>
          </cell>
          <cell r="AB1642">
            <v>0</v>
          </cell>
          <cell r="AC1642">
            <v>0</v>
          </cell>
        </row>
        <row r="1643">
          <cell r="A1643" t="str">
            <v>1-HT1Y0</v>
          </cell>
          <cell r="B1643" t="str">
            <v>INTERNET CORPORATIVO 256Kbps</v>
          </cell>
          <cell r="C1643" t="str">
            <v>EMPRESARIAL MEXICO</v>
          </cell>
          <cell r="D1643" t="str">
            <v>AEROCALIFORNIA</v>
          </cell>
          <cell r="E1643" t="str">
            <v>AEROCALIFORNIA SA DE CV</v>
          </cell>
          <cell r="F1643" t="str">
            <v>TERRITORIAL</v>
          </cell>
          <cell r="G1643" t="str">
            <v>1+10Q+1240</v>
          </cell>
          <cell r="H1643" t="str">
            <v>INTERNET DEDICADO 256KBPS</v>
          </cell>
          <cell r="I1643" t="str">
            <v>Infraestructura</v>
          </cell>
          <cell r="J1643">
            <v>100</v>
          </cell>
          <cell r="K1643" t="str">
            <v>Facturación Total del Servicio</v>
          </cell>
          <cell r="L1643" t="str">
            <v>Primer Servicio</v>
          </cell>
          <cell r="M1643" t="str">
            <v>Internet Corporativo Avantel</v>
          </cell>
          <cell r="N1643" t="str">
            <v>3D-INTERNET DEDICADO</v>
          </cell>
          <cell r="O1643" t="str">
            <v>Jacobo Garcia Agustin</v>
          </cell>
          <cell r="P1643" t="str">
            <v>JACOBO GARCIA AGUSTIN</v>
          </cell>
          <cell r="Q1643" t="str">
            <v>MORARI TOSTADO LEONEL</v>
          </cell>
          <cell r="R1643" t="str">
            <v>MEZA BRAVO HECTOR MANUEL</v>
          </cell>
          <cell r="S1643" t="str">
            <v>I.I</v>
          </cell>
          <cell r="T1643" t="str">
            <v>Comprometido</v>
          </cell>
          <cell r="U1643" t="str">
            <v>JACOBO GARCIA AGUSTIN</v>
          </cell>
          <cell r="V1643" t="str">
            <v>MORARI TOSTADO LEONEL</v>
          </cell>
          <cell r="W1643" t="str">
            <v>MEZA BRAVO HECTOR MANUEL</v>
          </cell>
          <cell r="X1643" t="str">
            <v>LOVO REYES JUAN CARLOS</v>
          </cell>
          <cell r="Y1643">
            <v>2006</v>
          </cell>
          <cell r="Z1643">
            <v>6</v>
          </cell>
          <cell r="AA1643">
            <v>4800</v>
          </cell>
          <cell r="AB1643">
            <v>0</v>
          </cell>
          <cell r="AC1643">
            <v>0</v>
          </cell>
          <cell r="AD1643" t="str">
            <v>Escobedo Navar Fernando</v>
          </cell>
        </row>
        <row r="1644">
          <cell r="A1644" t="str">
            <v>1-4GVWZ</v>
          </cell>
          <cell r="B1644" t="str">
            <v>SE OFRECE INTERNET CORPORATIVO EN PAQUETE CON TRONCALES Y CPE</v>
          </cell>
          <cell r="C1644" t="str">
            <v>EMPRESARIAL MEXICO</v>
          </cell>
          <cell r="D1644" t="str">
            <v>MARINTER</v>
          </cell>
          <cell r="E1644" t="str">
            <v>MARINTER SA DE CV</v>
          </cell>
          <cell r="F1644" t="str">
            <v>PROSPECTO</v>
          </cell>
          <cell r="G1644" t="str">
            <v>1-4EAJ9</v>
          </cell>
          <cell r="H1644" t="str">
            <v>INTERNET CORPORATIVO MARINTER</v>
          </cell>
          <cell r="I1644" t="str">
            <v>Infraestructura</v>
          </cell>
          <cell r="J1644">
            <v>0</v>
          </cell>
          <cell r="K1644" t="str">
            <v>Perdida de la Oportunidad</v>
          </cell>
          <cell r="L1644" t="str">
            <v>Primer Servicio</v>
          </cell>
          <cell r="M1644" t="str">
            <v>Internet Corporativo Plus Avantel</v>
          </cell>
          <cell r="N1644" t="str">
            <v>3D-INTERNET DEDICADO</v>
          </cell>
          <cell r="O1644" t="str">
            <v>Prado Montiel Jesus Fernando</v>
          </cell>
          <cell r="P1644" t="str">
            <v>PRADO MONTIEL JESUS FERNANDO</v>
          </cell>
          <cell r="Q1644" t="str">
            <v>ESQUIVEL GARCIA EDUARDO</v>
          </cell>
          <cell r="R1644" t="str">
            <v>MORA MORA RODOLFO</v>
          </cell>
          <cell r="S1644" t="str">
            <v>II.II</v>
          </cell>
          <cell r="T1644" t="str">
            <v>No Comprometido</v>
          </cell>
          <cell r="U1644" t="str">
            <v>PRADO MONTIEL JESUS FERNANDO</v>
          </cell>
          <cell r="V1644" t="str">
            <v>ESQUIVEL GARCIA EDUARDO</v>
          </cell>
          <cell r="W1644" t="str">
            <v>MORA MORA RODOLFO</v>
          </cell>
          <cell r="X1644" t="str">
            <v>LOVO REYES JUAN CARLOS</v>
          </cell>
          <cell r="Y1644">
            <v>2006</v>
          </cell>
          <cell r="Z1644">
            <v>6</v>
          </cell>
          <cell r="AA1644">
            <v>4621</v>
          </cell>
          <cell r="AB1644">
            <v>0</v>
          </cell>
          <cell r="AC1644">
            <v>0</v>
          </cell>
        </row>
        <row r="1645">
          <cell r="A1645" t="str">
            <v>1-HF6S5</v>
          </cell>
          <cell r="B1645" t="str">
            <v>INCREMENTO DE ANCHO DE BANDA A 512 KBPS</v>
          </cell>
          <cell r="C1645" t="str">
            <v>EMPRESARIAL MEXICO</v>
          </cell>
          <cell r="D1645" t="str">
            <v>ALFA LAVAL</v>
          </cell>
          <cell r="E1645" t="str">
            <v>ALFA LAVAL SA DE CV</v>
          </cell>
          <cell r="G1645" t="str">
            <v>1+FD+1289</v>
          </cell>
          <cell r="H1645" t="str">
            <v>INCREMENTO DE ANCHO DE BANDA</v>
          </cell>
          <cell r="I1645" t="str">
            <v>Infraestructura</v>
          </cell>
          <cell r="J1645">
            <v>100</v>
          </cell>
          <cell r="K1645" t="str">
            <v>Facturación Total del Servicio</v>
          </cell>
          <cell r="L1645" t="str">
            <v>Incremento del Servicio</v>
          </cell>
          <cell r="M1645" t="str">
            <v>Internet Corporativo Avantel</v>
          </cell>
          <cell r="N1645" t="str">
            <v>3D-INTERNET DEDICADO</v>
          </cell>
          <cell r="O1645" t="str">
            <v>MARTINEZ GUTIERREZ MARIA MAGDALENA</v>
          </cell>
          <cell r="P1645" t="str">
            <v>MARTINEZ GUTIERREZ MARIA MAGDALENA</v>
          </cell>
          <cell r="Q1645" t="str">
            <v>DAVILA RODRIGUEZ GLORIA OLIVIA</v>
          </cell>
          <cell r="R1645" t="str">
            <v>VALDUEZA GUADARRAMA MIGUEL ALFONSO</v>
          </cell>
          <cell r="T1645" t="str">
            <v>Comprometido</v>
          </cell>
          <cell r="U1645" t="str">
            <v>MARTINEZ GUTIERREZ MARIA MAGDALENA</v>
          </cell>
          <cell r="V1645" t="str">
            <v>DAVILA RODRIGUEZ GLORIA OLIVIA</v>
          </cell>
          <cell r="W1645" t="str">
            <v>VALDUEZA GUADARRAMA MIGUEL ALFONSO</v>
          </cell>
          <cell r="X1645" t="str">
            <v>LOVO REYES JUAN CARLOS</v>
          </cell>
          <cell r="Y1645">
            <v>2006</v>
          </cell>
          <cell r="Z1645">
            <v>6</v>
          </cell>
          <cell r="AA1645">
            <v>4332</v>
          </cell>
          <cell r="AB1645">
            <v>0</v>
          </cell>
          <cell r="AC1645">
            <v>0</v>
          </cell>
        </row>
        <row r="1646">
          <cell r="A1646" t="str">
            <v>1-IJCM5</v>
          </cell>
          <cell r="B1646" t="str">
            <v>Incremento internet</v>
          </cell>
          <cell r="C1646" t="str">
            <v>EMPRESARIAL MEXICO</v>
          </cell>
          <cell r="D1646" t="str">
            <v>MAYEKAWA</v>
          </cell>
          <cell r="E1646" t="str">
            <v>MAYEKAWA DE MEXICO SA DE CV</v>
          </cell>
          <cell r="G1646" t="str">
            <v>1-2DXZD</v>
          </cell>
          <cell r="H1646" t="str">
            <v>INTERNET CORPORATIVO</v>
          </cell>
          <cell r="I1646" t="str">
            <v>Infraestructura</v>
          </cell>
          <cell r="J1646">
            <v>100</v>
          </cell>
          <cell r="K1646" t="str">
            <v>Facturación Total del Servicio</v>
          </cell>
          <cell r="L1646" t="str">
            <v>Incremento del Servicio</v>
          </cell>
          <cell r="M1646" t="str">
            <v>Internet Corporativo Avantel</v>
          </cell>
          <cell r="N1646" t="str">
            <v>3D-INTERNET DEDICADO</v>
          </cell>
          <cell r="O1646" t="str">
            <v>Hernández Lugo Mario Rafael</v>
          </cell>
          <cell r="P1646" t="str">
            <v>HERNANDEZ LUGO MARIO RAFAEL</v>
          </cell>
          <cell r="Q1646" t="str">
            <v>ESQUIVEL GARCIA EDUARDO</v>
          </cell>
          <cell r="R1646" t="str">
            <v>MORA MORA RODOLFO</v>
          </cell>
          <cell r="S1646" t="str">
            <v>II.II</v>
          </cell>
          <cell r="T1646" t="str">
            <v>Comprometido</v>
          </cell>
          <cell r="U1646" t="str">
            <v>HERNANDEZ LUGO MARIO RAFAEL</v>
          </cell>
          <cell r="V1646" t="str">
            <v>ESQUIVEL GARCIA EDUARDO</v>
          </cell>
          <cell r="W1646" t="str">
            <v>MORA MORA RODOLFO</v>
          </cell>
          <cell r="X1646" t="str">
            <v>LOVO REYES JUAN CARLOS</v>
          </cell>
          <cell r="Y1646">
            <v>2006</v>
          </cell>
          <cell r="Z1646">
            <v>6</v>
          </cell>
          <cell r="AA1646">
            <v>4000</v>
          </cell>
          <cell r="AB1646">
            <v>0</v>
          </cell>
          <cell r="AC1646">
            <v>0</v>
          </cell>
        </row>
        <row r="1647">
          <cell r="A1647" t="str">
            <v>1-67KOT</v>
          </cell>
          <cell r="B1647" t="str">
            <v>INTERNET</v>
          </cell>
          <cell r="C1647" t="str">
            <v>EMPRESARIAL MEXICO</v>
          </cell>
          <cell r="D1647" t="str">
            <v>CONSTRUCCIONES METALICA ARON</v>
          </cell>
          <cell r="E1647" t="str">
            <v>CONSTRUCCIONES METALICAS ARON , S.A. DE C.V.</v>
          </cell>
          <cell r="F1647" t="str">
            <v>PROSPECTO</v>
          </cell>
          <cell r="G1647" t="str">
            <v>1-5TY6H</v>
          </cell>
          <cell r="H1647" t="str">
            <v>INTERNET</v>
          </cell>
          <cell r="I1647" t="str">
            <v>Infraestructura</v>
          </cell>
          <cell r="J1647">
            <v>25</v>
          </cell>
          <cell r="K1647" t="str">
            <v>Entrega de la Primera Propuesta</v>
          </cell>
          <cell r="L1647" t="str">
            <v>Primer Servicio</v>
          </cell>
          <cell r="M1647" t="str">
            <v>Internet Corporativo Avantel</v>
          </cell>
          <cell r="N1647" t="str">
            <v>3D-INTERNET DEDICADO</v>
          </cell>
          <cell r="O1647" t="str">
            <v>PALOMARES MARTINEZ VICTOR REYNALDO</v>
          </cell>
          <cell r="P1647" t="str">
            <v>PALOMARES MARTINEZ VICTOR REYNALDO</v>
          </cell>
          <cell r="Q1647" t="str">
            <v>CASTA¿EDA RIVAS GABRIEL ALBERTO</v>
          </cell>
          <cell r="R1647" t="str">
            <v>CASTA¿EDA RIVAS GABRIEL ALBERTO</v>
          </cell>
          <cell r="S1647" t="str">
            <v>IV</v>
          </cell>
          <cell r="T1647" t="str">
            <v>No Comprometido</v>
          </cell>
          <cell r="U1647" t="str">
            <v>PALOMARES MARTINEZ VICTOR REYNALDO</v>
          </cell>
          <cell r="V1647" t="str">
            <v>CASTA¿EDA RIVAS GABRIEL ALBERTO</v>
          </cell>
          <cell r="W1647" t="str">
            <v>CASTA¿EDA RIVAS GABRIEL ALBERTO</v>
          </cell>
          <cell r="X1647" t="str">
            <v>LOVO REYES JUAN CARLOS</v>
          </cell>
          <cell r="Y1647">
            <v>2006</v>
          </cell>
          <cell r="Z1647">
            <v>6</v>
          </cell>
          <cell r="AA1647">
            <v>4000</v>
          </cell>
          <cell r="AB1647">
            <v>0</v>
          </cell>
          <cell r="AC1647">
            <v>0</v>
          </cell>
        </row>
        <row r="1648">
          <cell r="A1648" t="str">
            <v>1-8PSV7</v>
          </cell>
          <cell r="B1648" t="str">
            <v>INTERNET DEDICADO 64KBPS</v>
          </cell>
          <cell r="D1648" t="str">
            <v>COMPUTACION GRAFICA DE MEXICO</v>
          </cell>
          <cell r="E1648" t="str">
            <v>COMPUTACION GRAFICA DE MEXICO SA DE CV</v>
          </cell>
          <cell r="G1648" t="str">
            <v>1-8PSUI</v>
          </cell>
          <cell r="H1648" t="str">
            <v>INTERNET CORPORATIVO 64KBPS</v>
          </cell>
          <cell r="I1648" t="str">
            <v>Infraestructura</v>
          </cell>
          <cell r="J1648">
            <v>10</v>
          </cell>
          <cell r="K1648" t="str">
            <v>Detección de Oportunidad</v>
          </cell>
          <cell r="L1648" t="str">
            <v>Primer Servicio</v>
          </cell>
          <cell r="M1648" t="str">
            <v>Internet Corporativo Avantel</v>
          </cell>
          <cell r="N1648" t="str">
            <v>3D-INTERNET DEDICADO</v>
          </cell>
          <cell r="T1648" t="str">
            <v>No Comprometido</v>
          </cell>
          <cell r="Y1648">
            <v>2006</v>
          </cell>
          <cell r="Z1648">
            <v>6</v>
          </cell>
          <cell r="AA1648">
            <v>3000</v>
          </cell>
          <cell r="AB1648">
            <v>0</v>
          </cell>
          <cell r="AC1648">
            <v>0</v>
          </cell>
        </row>
        <row r="1649">
          <cell r="A1649" t="str">
            <v>1-GZV0T</v>
          </cell>
          <cell r="B1649" t="str">
            <v>E1 DE INTERNET</v>
          </cell>
          <cell r="C1649" t="str">
            <v>EMPRESARIAL MEXICO</v>
          </cell>
          <cell r="D1649" t="str">
            <v>NUXIBA TECHNOLIGIES, S.A. DE C.V.</v>
          </cell>
          <cell r="E1649" t="str">
            <v>NUXIBA TECHNOLIGIES, S.A. DE C.V.</v>
          </cell>
          <cell r="G1649" t="str">
            <v>1-GZV09</v>
          </cell>
          <cell r="H1649" t="str">
            <v>E1 INTERNET</v>
          </cell>
          <cell r="I1649" t="str">
            <v>Infraestructura</v>
          </cell>
          <cell r="J1649">
            <v>0</v>
          </cell>
          <cell r="K1649" t="str">
            <v>Perdida de la Oportunidad</v>
          </cell>
          <cell r="L1649" t="str">
            <v>Primer Servicio</v>
          </cell>
          <cell r="M1649" t="str">
            <v>Acceso Dedicado</v>
          </cell>
          <cell r="N1649" t="str">
            <v>3B-LINEA PRIVADA</v>
          </cell>
          <cell r="O1649" t="str">
            <v>Ponce Campos Ramon Alberto</v>
          </cell>
          <cell r="P1649" t="str">
            <v>PONCE CAMPOS RAMON ALBERTO</v>
          </cell>
          <cell r="Q1649" t="str">
            <v>DOMINGUEZ BANDA TANIA JANETTE</v>
          </cell>
          <cell r="R1649" t="str">
            <v>CASTA¿EDA RIVAS GABRIEL ALBERTO</v>
          </cell>
          <cell r="S1649" t="str">
            <v>IV.I</v>
          </cell>
          <cell r="U1649" t="str">
            <v>PONCE CAMPOS RAMON ALBERTO</v>
          </cell>
          <cell r="V1649" t="str">
            <v>DOMINGUEZ BANDA TANIA JANETTE</v>
          </cell>
          <cell r="W1649" t="str">
            <v>CASTA¿EDA RIVAS GABRIEL ALBERTO</v>
          </cell>
          <cell r="X1649" t="str">
            <v>LOVO REYES JUAN CARLOS</v>
          </cell>
          <cell r="Y1649">
            <v>2006</v>
          </cell>
          <cell r="Z1649">
            <v>6</v>
          </cell>
          <cell r="AA1649">
            <v>3000</v>
          </cell>
          <cell r="AB1649">
            <v>3000</v>
          </cell>
          <cell r="AC1649">
            <v>0</v>
          </cell>
        </row>
        <row r="1650">
          <cell r="A1650" t="str">
            <v>1-J00UH</v>
          </cell>
          <cell r="B1650" t="str">
            <v>INCREMENTO DE LP LOCAL</v>
          </cell>
          <cell r="C1650" t="str">
            <v>EMPRESARIAL MEXICO</v>
          </cell>
          <cell r="D1650" t="str">
            <v>ELECTRO OPTICA / HELLA FRONT END</v>
          </cell>
          <cell r="E1650" t="str">
            <v>Electro Optica, S.A. de C.V.</v>
          </cell>
          <cell r="G1650" t="str">
            <v>1+BU+562</v>
          </cell>
          <cell r="H1650" t="str">
            <v>INCREMENTO DE LINEA PRIVADA LOCAL</v>
          </cell>
          <cell r="I1650" t="str">
            <v>Infraestructura</v>
          </cell>
          <cell r="J1650">
            <v>25</v>
          </cell>
          <cell r="K1650" t="str">
            <v>Entrega de la Primera Propuesta</v>
          </cell>
          <cell r="L1650" t="str">
            <v>Incremento del Servicio</v>
          </cell>
          <cell r="M1650" t="str">
            <v>Línea Privada Local</v>
          </cell>
          <cell r="N1650" t="str">
            <v>3B-LINEA PRIVADA</v>
          </cell>
          <cell r="O1650" t="str">
            <v>Andrade Gutierrez Rocio</v>
          </cell>
          <cell r="P1650" t="str">
            <v>ANDRADE GUTIERREZ ROCIO</v>
          </cell>
          <cell r="Q1650" t="str">
            <v>FLORES MEDINA AYRTON</v>
          </cell>
          <cell r="R1650" t="str">
            <v>MEZA BRAVO HECTOR MANUEL</v>
          </cell>
          <cell r="S1650" t="str">
            <v>I.II</v>
          </cell>
          <cell r="T1650" t="str">
            <v>Comprometido</v>
          </cell>
          <cell r="U1650" t="str">
            <v>ANDRADE GUTIERREZ ROCIO</v>
          </cell>
          <cell r="V1650" t="str">
            <v>FLORES MEDINA AYRTON</v>
          </cell>
          <cell r="W1650" t="str">
            <v>MEZA BRAVO HECTOR MANUEL</v>
          </cell>
          <cell r="X1650" t="str">
            <v>LOVO REYES JUAN CARLOS</v>
          </cell>
          <cell r="Y1650">
            <v>2006</v>
          </cell>
          <cell r="Z1650">
            <v>6</v>
          </cell>
          <cell r="AA1650">
            <v>3000</v>
          </cell>
          <cell r="AB1650">
            <v>0</v>
          </cell>
          <cell r="AC1650">
            <v>0</v>
          </cell>
        </row>
        <row r="1651">
          <cell r="A1651" t="str">
            <v>1-K1USH</v>
          </cell>
          <cell r="B1651" t="str">
            <v>2 Servicios nuevos de Internet Broadband en la Ciudad de Monterrey</v>
          </cell>
          <cell r="C1651" t="str">
            <v>EMPRESARIAL MEXICO</v>
          </cell>
          <cell r="D1651" t="str">
            <v>COMERCIALIZADORA FARMACEUTICA DE CHIAPAS</v>
          </cell>
          <cell r="E1651" t="str">
            <v>COMERCIALIZADORA FARMACEUTICA DE CHIAPAS  SA DE CV</v>
          </cell>
          <cell r="G1651" t="str">
            <v>1-8ZPUX</v>
          </cell>
          <cell r="H1651" t="str">
            <v>2 PUNTAS DE INTERNET BROADBAND MONTERREY</v>
          </cell>
          <cell r="I1651" t="str">
            <v>Infraestructura</v>
          </cell>
          <cell r="J1651">
            <v>100</v>
          </cell>
          <cell r="K1651" t="str">
            <v>Facturación Total del Servicio</v>
          </cell>
          <cell r="L1651" t="str">
            <v>Primer Servicio</v>
          </cell>
          <cell r="M1651" t="str">
            <v>Internet BroadBand AVANTEL</v>
          </cell>
          <cell r="N1651" t="str">
            <v>3D-INTERNET DEDICADO</v>
          </cell>
          <cell r="O1651" t="str">
            <v>LOPEZ MONTOYA MARCO ANTONIO</v>
          </cell>
          <cell r="P1651" t="str">
            <v>LOPEZ MONTOYA MARCO ANTONIO</v>
          </cell>
          <cell r="Q1651" t="str">
            <v>ROSKARITZ HENNING GEORG GILBERT</v>
          </cell>
          <cell r="R1651" t="str">
            <v>VALDUEZA GUADARRAMA MIGUEL ALFONSO</v>
          </cell>
          <cell r="T1651" t="str">
            <v>Comprometido</v>
          </cell>
          <cell r="U1651" t="str">
            <v>LOPEZ MONTOYA MARCO ANTONIO</v>
          </cell>
          <cell r="V1651" t="str">
            <v>ROSKARITZ HENNING GEORG GILBERT</v>
          </cell>
          <cell r="W1651" t="str">
            <v>VALDUEZA GUADARRAMA MIGUEL ALFONSO</v>
          </cell>
          <cell r="X1651" t="str">
            <v>LOVO REYES JUAN CARLOS</v>
          </cell>
          <cell r="Y1651">
            <v>2006</v>
          </cell>
          <cell r="Z1651">
            <v>6</v>
          </cell>
          <cell r="AA1651">
            <v>2240</v>
          </cell>
          <cell r="AB1651">
            <v>4400</v>
          </cell>
          <cell r="AC1651">
            <v>0</v>
          </cell>
        </row>
        <row r="1652">
          <cell r="A1652" t="str">
            <v>1-HRQ58</v>
          </cell>
          <cell r="B1652" t="str">
            <v>INTERNET INHALAMBRICO QUE USARAN LAS PERSONAS DESIGNADAS A LAS GUARDIAS</v>
          </cell>
          <cell r="C1652" t="str">
            <v>CORPORATIVO</v>
          </cell>
          <cell r="D1652" t="str">
            <v>SEGUROS MONTERREY-NEW YORK LIFE MEXICO</v>
          </cell>
          <cell r="E1652" t="str">
            <v>SEGUROS MONTERREY NEW YORK LIFE, S.A. DE C.V.</v>
          </cell>
          <cell r="G1652" t="str">
            <v>1-7DLD</v>
          </cell>
          <cell r="H1652" t="str">
            <v>SMNYL - INTERNET INHALAMBRICO PARA LA GENTE DE GUARDIAS (5)</v>
          </cell>
          <cell r="I1652" t="str">
            <v>Infraestructura</v>
          </cell>
          <cell r="J1652">
            <v>0</v>
          </cell>
          <cell r="K1652" t="str">
            <v>Perdida de la Oportunidad</v>
          </cell>
          <cell r="L1652" t="str">
            <v>Nuevo Servicio</v>
          </cell>
          <cell r="M1652" t="str">
            <v>Internet Inalambrico Avantel (Wi-Fi)</v>
          </cell>
          <cell r="N1652" t="str">
            <v>3D-INTERNET DEDICADO</v>
          </cell>
          <cell r="O1652" t="str">
            <v>LAGE SUAREZ ANA CAROLINA</v>
          </cell>
          <cell r="P1652" t="str">
            <v>LAGE SUAREZ ANA CAROLINA</v>
          </cell>
          <cell r="Q1652" t="str">
            <v>DIAZ DURAND RUBEN SANTIAGO</v>
          </cell>
          <cell r="R1652" t="str">
            <v>RODRIGUEZ BRAVO ALEJANDRO</v>
          </cell>
          <cell r="T1652" t="str">
            <v>Comprometido</v>
          </cell>
          <cell r="U1652" t="str">
            <v>LAGE SUAREZ ANA CAROLINA</v>
          </cell>
          <cell r="V1652" t="str">
            <v>DIAZ DURAND RUBEN SANTIAGO</v>
          </cell>
          <cell r="W1652" t="str">
            <v>RODRIGUEZ BRAVO ALEJANDRO</v>
          </cell>
          <cell r="X1652" t="str">
            <v>VIEYRA NAVARRO FRANCISCO JAVIER</v>
          </cell>
          <cell r="Y1652">
            <v>2006</v>
          </cell>
          <cell r="Z1652">
            <v>6</v>
          </cell>
          <cell r="AA1652">
            <v>2000</v>
          </cell>
          <cell r="AB1652">
            <v>0</v>
          </cell>
          <cell r="AC1652">
            <v>0</v>
          </cell>
        </row>
        <row r="1653">
          <cell r="A1653" t="str">
            <v>1-CXVZP</v>
          </cell>
          <cell r="B1653" t="str">
            <v>LINEA PRIV. LOCAL</v>
          </cell>
          <cell r="C1653" t="str">
            <v>EMPRESARIAL INTERIOR</v>
          </cell>
          <cell r="D1653" t="str">
            <v>ELECTROMECANICOS DE LA LAGUNA</v>
          </cell>
          <cell r="E1653" t="str">
            <v>ELECTROMECANICOS DE LA LAGUNA SA DE CV</v>
          </cell>
          <cell r="F1653" t="str">
            <v>TERRITORIAL</v>
          </cell>
          <cell r="G1653" t="str">
            <v>1-288CL</v>
          </cell>
          <cell r="H1653" t="str">
            <v>LINEA PRIV. LOCAL</v>
          </cell>
          <cell r="I1653" t="str">
            <v>Infraestructura</v>
          </cell>
          <cell r="J1653">
            <v>75</v>
          </cell>
          <cell r="K1653" t="str">
            <v>Validacion de Cierre de Venta</v>
          </cell>
          <cell r="L1653" t="str">
            <v>Nuevo Servicio</v>
          </cell>
          <cell r="M1653" t="str">
            <v>Línea Privada Local</v>
          </cell>
          <cell r="N1653" t="str">
            <v>3B-LINEA PRIVADA</v>
          </cell>
          <cell r="O1653" t="str">
            <v>Chavez Castellano Juan Carlos</v>
          </cell>
          <cell r="P1653" t="str">
            <v>CHAVEZ CASTELLANOS JUAN CARLOS</v>
          </cell>
          <cell r="Q1653" t="str">
            <v>TREVI¿O VILLARREAL HUGO</v>
          </cell>
          <cell r="R1653" t="str">
            <v>TREVI¿O GONZALEZ CLAUDIA PATRICIA</v>
          </cell>
          <cell r="T1653" t="str">
            <v>Comprometido</v>
          </cell>
          <cell r="U1653" t="str">
            <v>CHAVEZ CASTELLANOS JUAN CARLOS</v>
          </cell>
          <cell r="V1653" t="str">
            <v>TREVI¿O VILLARREAL HUGO</v>
          </cell>
          <cell r="W1653" t="str">
            <v>TREVI¿O GONZALEZ CLAUDIA PATRICIA</v>
          </cell>
          <cell r="X1653" t="str">
            <v>ZENTENO CERVANTES MARIO ALBERTO</v>
          </cell>
          <cell r="Y1653">
            <v>2006</v>
          </cell>
          <cell r="Z1653">
            <v>6</v>
          </cell>
          <cell r="AA1653">
            <v>1778</v>
          </cell>
          <cell r="AB1653">
            <v>24525</v>
          </cell>
          <cell r="AC1653">
            <v>0</v>
          </cell>
        </row>
        <row r="1654">
          <cell r="A1654" t="str">
            <v>1-ECUBT</v>
          </cell>
          <cell r="B1654" t="str">
            <v>EL CLIENTE REQUIERE HACER UN CAMBIO DE ESQUEMA DE SERVICIO A INTERNET CORPORATIVO PLUS Y PARA ESTO NECESITO ENVIAR COTIZACION DE UN ROUTER EN RENTA EN 12 Y 36 MESES SERIE 2610 CON TARJETA E1 PARA RECIBIR EN G703 YA QUE EL CLIENTE ASI LO QUIERE.</v>
          </cell>
          <cell r="C1654" t="str">
            <v>EMPRESARIAL MEXICO</v>
          </cell>
          <cell r="D1654" t="str">
            <v>RYDER CAPITAL</v>
          </cell>
          <cell r="E1654" t="str">
            <v>RIDER CAPITAL S.A DE C.V.</v>
          </cell>
          <cell r="F1654" t="str">
            <v>NEXT BUSINESS</v>
          </cell>
          <cell r="G1654" t="str">
            <v>1+K9+1728</v>
          </cell>
          <cell r="H1654" t="str">
            <v>ROUTER 2610 CON TARJETA E1 PARA CAMBIO DE ESQUEMA DE SERVICIO A IC PLUS</v>
          </cell>
          <cell r="I1654" t="str">
            <v>Infraestructura</v>
          </cell>
          <cell r="J1654">
            <v>25</v>
          </cell>
          <cell r="K1654" t="str">
            <v>Entrega de la Primera Propuesta</v>
          </cell>
          <cell r="L1654" t="str">
            <v>Nuevo Servicio</v>
          </cell>
          <cell r="M1654" t="str">
            <v>Internet Corporativo Plus Avantel</v>
          </cell>
          <cell r="N1654" t="str">
            <v>3D-INTERNET DEDICADO</v>
          </cell>
          <cell r="O1654" t="str">
            <v>Pimentel Padilla Leticia</v>
          </cell>
          <cell r="P1654" t="str">
            <v>PIMENTEL PADILLA LETICIA</v>
          </cell>
          <cell r="Q1654" t="str">
            <v>FLORES MEDINA AYRTON</v>
          </cell>
          <cell r="R1654" t="str">
            <v>MEZA BRAVO HECTOR MANUEL</v>
          </cell>
          <cell r="S1654" t="str">
            <v>I.II</v>
          </cell>
          <cell r="T1654" t="str">
            <v>No Comprometido</v>
          </cell>
          <cell r="U1654" t="str">
            <v>PIMENTEL PADILLA LETICIA</v>
          </cell>
          <cell r="V1654" t="str">
            <v>FLORES MEDINA AYRTON</v>
          </cell>
          <cell r="W1654" t="str">
            <v>MEZA BRAVO HECTOR MANUEL</v>
          </cell>
          <cell r="X1654" t="str">
            <v>LOVO REYES JUAN CARLOS</v>
          </cell>
          <cell r="Y1654">
            <v>2006</v>
          </cell>
          <cell r="Z1654">
            <v>6</v>
          </cell>
          <cell r="AA1654">
            <v>1300</v>
          </cell>
          <cell r="AB1654">
            <v>3300</v>
          </cell>
          <cell r="AC1654">
            <v>0</v>
          </cell>
          <cell r="AD1654" t="str">
            <v>Aguado Tapia Juan Artemio</v>
          </cell>
        </row>
        <row r="1655">
          <cell r="A1655" t="str">
            <v>1-I0JAT</v>
          </cell>
          <cell r="B1655" t="str">
            <v>Incremento de AB de 1024 a 2,048 Internet Dedicado</v>
          </cell>
          <cell r="C1655" t="str">
            <v>EMPRESARIAL MEXICO</v>
          </cell>
          <cell r="D1655" t="str">
            <v>CONSORCIO DE INGENIERIA INTEGRAL</v>
          </cell>
          <cell r="E1655" t="str">
            <v>CONSORCIO DE INGENIERIA INTEGRAL SA DE CV</v>
          </cell>
          <cell r="F1655" t="str">
            <v>NEXT BUSINESS</v>
          </cell>
          <cell r="G1655" t="str">
            <v>1+7E+302</v>
          </cell>
          <cell r="H1655" t="str">
            <v>E1 INCREMENTO AB INTERNET</v>
          </cell>
          <cell r="I1655" t="str">
            <v>Infraestructura</v>
          </cell>
          <cell r="J1655">
            <v>100</v>
          </cell>
          <cell r="K1655" t="str">
            <v>Facturación Total del Servicio</v>
          </cell>
          <cell r="L1655" t="str">
            <v>Incremento del Servicio</v>
          </cell>
          <cell r="M1655" t="str">
            <v>Internet Corporativo Avantel</v>
          </cell>
          <cell r="N1655" t="str">
            <v>3D-INTERNET DEDICADO</v>
          </cell>
          <cell r="O1655" t="str">
            <v>Herrera Martinez Joaquin</v>
          </cell>
          <cell r="P1655" t="str">
            <v>HERRERA MARTINEZ JOAQUIN</v>
          </cell>
          <cell r="Q1655" t="str">
            <v>FLORES MEDINA AYRTON</v>
          </cell>
          <cell r="R1655" t="str">
            <v>MEZA BRAVO HECTOR MANUEL</v>
          </cell>
          <cell r="S1655" t="str">
            <v>I.II</v>
          </cell>
          <cell r="T1655" t="str">
            <v>Comprometido</v>
          </cell>
          <cell r="U1655" t="str">
            <v>HERRERA MARTINEZ JOAQUIN</v>
          </cell>
          <cell r="V1655" t="str">
            <v>FLORES MEDINA AYRTON</v>
          </cell>
          <cell r="W1655" t="str">
            <v>MEZA BRAVO HECTOR MANUEL</v>
          </cell>
          <cell r="X1655" t="str">
            <v>LOVO REYES JUAN CARLOS</v>
          </cell>
          <cell r="Y1655">
            <v>2006</v>
          </cell>
          <cell r="Z1655">
            <v>6</v>
          </cell>
          <cell r="AA1655">
            <v>1215</v>
          </cell>
          <cell r="AB1655">
            <v>0</v>
          </cell>
          <cell r="AC1655">
            <v>0</v>
          </cell>
        </row>
        <row r="1656">
          <cell r="A1656" t="str">
            <v>1-JDVC7</v>
          </cell>
          <cell r="B1656" t="str">
            <v>INTERNET BROAD BAND 1M</v>
          </cell>
          <cell r="C1656" t="str">
            <v>EMPRESARIAL MEXICO</v>
          </cell>
          <cell r="D1656" t="str">
            <v>PARTIDO ACCION NACIONAL (COMITE DIRECTIVO REGIONAL)</v>
          </cell>
          <cell r="E1656" t="str">
            <v>COMITE DIRECTIVO REGIONAL</v>
          </cell>
          <cell r="G1656" t="str">
            <v>1-JDVAX</v>
          </cell>
          <cell r="H1656" t="str">
            <v>INTERNET BROAD BAND</v>
          </cell>
          <cell r="I1656" t="str">
            <v>Infraestructura</v>
          </cell>
          <cell r="J1656">
            <v>0</v>
          </cell>
          <cell r="K1656" t="str">
            <v>Perdida de la Oportunidad</v>
          </cell>
          <cell r="L1656" t="str">
            <v>Nuevo Servicio</v>
          </cell>
          <cell r="M1656" t="str">
            <v>Internet BroadBand AVANTEL</v>
          </cell>
          <cell r="N1656" t="str">
            <v>3D-INTERNET DEDICADO</v>
          </cell>
          <cell r="O1656" t="str">
            <v>RAMIREZ HERNANDEZ RAUL HIRAM</v>
          </cell>
          <cell r="P1656" t="str">
            <v>RAMIREZ HERNANDEZ RAUL HIRAM</v>
          </cell>
          <cell r="Q1656" t="str">
            <v>MORARI TOSTADO LEONEL</v>
          </cell>
          <cell r="R1656" t="str">
            <v>MEZA BRAVO HECTOR MANUEL</v>
          </cell>
          <cell r="S1656" t="str">
            <v>I.I</v>
          </cell>
          <cell r="T1656" t="str">
            <v>No Comprometido</v>
          </cell>
          <cell r="U1656" t="str">
            <v>RAMIREZ HERNANDEZ RAUL HIRAM</v>
          </cell>
          <cell r="V1656" t="str">
            <v>MORARI TOSTADO LEONEL</v>
          </cell>
          <cell r="W1656" t="str">
            <v>MEZA BRAVO HECTOR MANUEL</v>
          </cell>
          <cell r="X1656" t="str">
            <v>LOVO REYES JUAN CARLOS</v>
          </cell>
          <cell r="Y1656">
            <v>2006</v>
          </cell>
          <cell r="Z1656">
            <v>6</v>
          </cell>
          <cell r="AA1656">
            <v>1210</v>
          </cell>
          <cell r="AB1656">
            <v>0</v>
          </cell>
          <cell r="AC1656">
            <v>0</v>
          </cell>
        </row>
        <row r="1657">
          <cell r="A1657" t="str">
            <v>1-JEKML</v>
          </cell>
          <cell r="B1657" t="str">
            <v>SE TRATA DE UN INTERNET BROADBAND</v>
          </cell>
          <cell r="C1657" t="str">
            <v>EMPRESARIAL INTERIOR</v>
          </cell>
          <cell r="D1657" t="str">
            <v>CONSULTARTE</v>
          </cell>
          <cell r="E1657" t="str">
            <v>CONSULTARTE SA DE CV</v>
          </cell>
          <cell r="F1657" t="str">
            <v>TERRITORIAL</v>
          </cell>
          <cell r="G1657" t="str">
            <v>1-JEKM1</v>
          </cell>
          <cell r="H1657" t="str">
            <v>A.M. INTERNET BROADBAND</v>
          </cell>
          <cell r="I1657" t="str">
            <v>Infraestructura</v>
          </cell>
          <cell r="J1657">
            <v>100</v>
          </cell>
          <cell r="K1657" t="str">
            <v>Facturación Total del Servicio</v>
          </cell>
          <cell r="L1657" t="str">
            <v>Primer Servicio</v>
          </cell>
          <cell r="M1657" t="str">
            <v>Internet BroadBand AVANTEL</v>
          </cell>
          <cell r="N1657" t="str">
            <v>3D-INTERNET DEDICADO</v>
          </cell>
          <cell r="O1657" t="str">
            <v>Mathieu Lasso de la Vega Denisse Teresa</v>
          </cell>
          <cell r="P1657" t="str">
            <v>MATHIEU LASSO DE LA VEGA DENISSE TERESA</v>
          </cell>
          <cell r="Q1657" t="str">
            <v>JIMENEZ FREGOSO JOSE ALFREDO</v>
          </cell>
          <cell r="R1657" t="str">
            <v>SANTANA ESPINOSA LUIS MANUEL</v>
          </cell>
          <cell r="S1657" t="str">
            <v>II</v>
          </cell>
          <cell r="T1657" t="str">
            <v>Comprometido</v>
          </cell>
          <cell r="U1657" t="str">
            <v>MATHIEU LASSO DE LA VEGA DENISSE TERESA</v>
          </cell>
          <cell r="V1657" t="str">
            <v>JIMENEZ FREGOSO JOSE ALFREDO</v>
          </cell>
          <cell r="W1657" t="str">
            <v>SANTANA ESPINOSA LUIS MANUEL</v>
          </cell>
          <cell r="X1657" t="str">
            <v>ZENTENO CERVANTES MARIO ALBERTO</v>
          </cell>
          <cell r="Y1657">
            <v>2006</v>
          </cell>
          <cell r="Z1657">
            <v>6</v>
          </cell>
          <cell r="AA1657">
            <v>1120</v>
          </cell>
          <cell r="AB1657">
            <v>2200</v>
          </cell>
          <cell r="AC1657">
            <v>0</v>
          </cell>
        </row>
        <row r="1658">
          <cell r="A1658" t="str">
            <v>1-JZGTR</v>
          </cell>
          <cell r="B1658" t="str">
            <v>INTERNET BROAD BAND 1024 KBPS</v>
          </cell>
          <cell r="C1658" t="str">
            <v>EMPRESARIAL INTERIOR</v>
          </cell>
          <cell r="D1658" t="str">
            <v>ARTIMEDICA</v>
          </cell>
          <cell r="E1658" t="str">
            <v>ARTIMEDICA, S.A.DE C.V.</v>
          </cell>
          <cell r="F1658" t="str">
            <v>TERRITORIAL</v>
          </cell>
          <cell r="G1658" t="str">
            <v>1-15DCQ</v>
          </cell>
          <cell r="H1658" t="str">
            <v>INTERNET BROADBAND</v>
          </cell>
          <cell r="I1658" t="str">
            <v>Infraestructura</v>
          </cell>
          <cell r="J1658">
            <v>100</v>
          </cell>
          <cell r="K1658" t="str">
            <v>Facturación Total del Servicio</v>
          </cell>
          <cell r="L1658" t="str">
            <v>Migración del Servicio</v>
          </cell>
          <cell r="M1658" t="str">
            <v>Internet BroadBand AVANTEL</v>
          </cell>
          <cell r="N1658" t="str">
            <v>3D-INTERNET DEDICADO</v>
          </cell>
          <cell r="O1658" t="str">
            <v>Banda Hernández Obdulia</v>
          </cell>
          <cell r="P1658" t="str">
            <v>BANDA HERNANDEZ OBDULIA</v>
          </cell>
          <cell r="Q1658" t="str">
            <v>GARCIA RUIZ HECTOR JAVIER</v>
          </cell>
          <cell r="R1658" t="str">
            <v>TREVI¿O GONZALEZ CLAUDIA PATRICIA</v>
          </cell>
          <cell r="U1658" t="str">
            <v>BANDA HERNANDEZ OBDULIA</v>
          </cell>
          <cell r="V1658" t="str">
            <v>GARCIA RUIZ HECTOR JAVIER</v>
          </cell>
          <cell r="W1658" t="str">
            <v>TREVI¿O GONZALEZ CLAUDIA PATRICIA</v>
          </cell>
          <cell r="X1658" t="str">
            <v>ZENTENO CERVANTES MARIO ALBERTO</v>
          </cell>
          <cell r="Y1658">
            <v>2006</v>
          </cell>
          <cell r="Z1658">
            <v>6</v>
          </cell>
          <cell r="AA1658">
            <v>1120</v>
          </cell>
          <cell r="AB1658">
            <v>0</v>
          </cell>
          <cell r="AC1658">
            <v>0</v>
          </cell>
        </row>
        <row r="1659">
          <cell r="A1659" t="str">
            <v>1-GPG3D</v>
          </cell>
          <cell r="B1659" t="str">
            <v>INTERNET BROADBAND 1 MEGA</v>
          </cell>
          <cell r="C1659" t="str">
            <v>EMPRESARIAL MEXICO</v>
          </cell>
          <cell r="D1659" t="str">
            <v>COMERCIALIZADORA FARMACEUTICA DE CHIAPAS</v>
          </cell>
          <cell r="E1659" t="str">
            <v>COMERCIALIZADORA FARMACEUTICA DE CHIAPAS  SA DE CV</v>
          </cell>
          <cell r="G1659" t="str">
            <v>1-8ZPUX</v>
          </cell>
          <cell r="H1659" t="str">
            <v>INTERNET BROADBAND</v>
          </cell>
          <cell r="I1659" t="str">
            <v>Infraestructura</v>
          </cell>
          <cell r="J1659">
            <v>0</v>
          </cell>
          <cell r="K1659" t="str">
            <v>Perdida de la Oportunidad</v>
          </cell>
          <cell r="L1659" t="str">
            <v>Nuevo Servicio</v>
          </cell>
          <cell r="M1659" t="str">
            <v>Internet BroadBand AVANTEL</v>
          </cell>
          <cell r="N1659" t="str">
            <v>3D-INTERNET DEDICADO</v>
          </cell>
          <cell r="O1659" t="str">
            <v>LOPEZ MONTOYA MARCO ANTONIO</v>
          </cell>
          <cell r="P1659" t="str">
            <v>LOPEZ MONTOYA MARCO ANTONIO</v>
          </cell>
          <cell r="Q1659" t="str">
            <v>ROSKARITZ HENNING GEORG GILBERT</v>
          </cell>
          <cell r="R1659" t="str">
            <v>VALDUEZA GUADARRAMA MIGUEL ALFONSO</v>
          </cell>
          <cell r="T1659" t="str">
            <v>Comprometido</v>
          </cell>
          <cell r="U1659" t="str">
            <v>LOPEZ MONTOYA MARCO ANTONIO</v>
          </cell>
          <cell r="V1659" t="str">
            <v>ROSKARITZ HENNING GEORG GILBERT</v>
          </cell>
          <cell r="W1659" t="str">
            <v>VALDUEZA GUADARRAMA MIGUEL ALFONSO</v>
          </cell>
          <cell r="X1659" t="str">
            <v>LOVO REYES JUAN CARLOS</v>
          </cell>
          <cell r="Y1659">
            <v>2006</v>
          </cell>
          <cell r="Z1659">
            <v>6</v>
          </cell>
          <cell r="AA1659">
            <v>1120</v>
          </cell>
          <cell r="AB1659">
            <v>2200</v>
          </cell>
          <cell r="AC1659">
            <v>0</v>
          </cell>
        </row>
        <row r="1660">
          <cell r="A1660" t="str">
            <v>1+7Y5+325</v>
          </cell>
          <cell r="B1660" t="str">
            <v>Oportunidad a partir de la renovación del contrato 45593 del customer 2502209 COORDINADORA DE FOMENTO AL COMERCIO EXTERIOR, vence 24/JUN/2006. Nota: Validar precio en FSSWEB o contactar a servicios integrados, para actualizar el ingreso de la oportunidad.</v>
          </cell>
          <cell r="C1660" t="str">
            <v>EMPRESARIAL INTERIOR</v>
          </cell>
          <cell r="D1660" t="str">
            <v>INTERNET COORDINADORA DE FOMENTO AL COMERCIO EXTERIOR DEL ESTADO DE GUANAJUATO</v>
          </cell>
          <cell r="G1660" t="str">
            <v>1+VV+130</v>
          </cell>
          <cell r="H1660" t="str">
            <v>3N-CPE REDES Y DATOS, RENOVACION DOCTO 45593</v>
          </cell>
          <cell r="I1660" t="str">
            <v>Infraestructura</v>
          </cell>
          <cell r="J1660">
            <v>0</v>
          </cell>
          <cell r="K1660" t="str">
            <v>Perdida de la Oportunidad</v>
          </cell>
          <cell r="L1660" t="str">
            <v>Nuevo Servicio</v>
          </cell>
          <cell r="M1660" t="str">
            <v>Internet Dedicado</v>
          </cell>
          <cell r="N1660" t="str">
            <v>3D-INTERNET DEDICADO</v>
          </cell>
          <cell r="O1660" t="str">
            <v>Rodriguez Hernandez Flavio</v>
          </cell>
          <cell r="P1660" t="str">
            <v>RODRIGUEZ HERNANDEZ FLAVIO</v>
          </cell>
          <cell r="Q1660" t="str">
            <v>ANGULO CERVERA ENRIQUE</v>
          </cell>
          <cell r="R1660" t="str">
            <v>SANTANA ESPINOSA LUIS MANUEL</v>
          </cell>
          <cell r="S1660" t="str">
            <v>IV</v>
          </cell>
          <cell r="T1660" t="str">
            <v>No Comprometido</v>
          </cell>
          <cell r="U1660" t="str">
            <v>RODRIGUEZ HERNANDEZ FLAVIO</v>
          </cell>
          <cell r="V1660" t="str">
            <v>ANGULO CERVERA ENRIQUE</v>
          </cell>
          <cell r="W1660" t="str">
            <v>SANTANA ESPINOSA LUIS MANUEL</v>
          </cell>
          <cell r="X1660" t="str">
            <v>ZENTENO CERVANTES MARIO ALBERTO</v>
          </cell>
          <cell r="Y1660">
            <v>2006</v>
          </cell>
          <cell r="Z1660">
            <v>6</v>
          </cell>
          <cell r="AA1660">
            <v>1000</v>
          </cell>
          <cell r="AB1660">
            <v>0</v>
          </cell>
          <cell r="AC1660">
            <v>0</v>
          </cell>
        </row>
        <row r="1661">
          <cell r="A1661" t="str">
            <v>1-HXDFC</v>
          </cell>
          <cell r="B1661" t="str">
            <v>NVA LOCALIDAD VIAJES EX</v>
          </cell>
          <cell r="C1661" t="str">
            <v>EMPRESARIAL MEXICO</v>
          </cell>
          <cell r="D1661" t="str">
            <v>VIAJES EXCELSIOR</v>
          </cell>
          <cell r="E1661" t="str">
            <v>VIAJES EXCELSIOR SA DE CV</v>
          </cell>
          <cell r="G1661" t="str">
            <v>1+BU+917</v>
          </cell>
          <cell r="H1661" t="str">
            <v>INTERNET BROADBAND 512</v>
          </cell>
          <cell r="I1661" t="str">
            <v>Infraestructura</v>
          </cell>
          <cell r="J1661">
            <v>0</v>
          </cell>
          <cell r="K1661" t="str">
            <v>Perdida de la Oportunidad</v>
          </cell>
          <cell r="L1661" t="str">
            <v>Incremento del Servicio</v>
          </cell>
          <cell r="M1661" t="str">
            <v>Internet BroadBand AVANTEL</v>
          </cell>
          <cell r="N1661" t="str">
            <v>3D-INTERNET DEDICADO</v>
          </cell>
          <cell r="O1661" t="str">
            <v>Perez Gutierrez Edgar Armando</v>
          </cell>
          <cell r="P1661" t="str">
            <v>PEREZ GUTIERREZ EDGAR ARMANDO</v>
          </cell>
          <cell r="Q1661" t="str">
            <v>MORARI TOSTADO LEONEL</v>
          </cell>
          <cell r="R1661" t="str">
            <v>MEZA BRAVO HECTOR MANUEL</v>
          </cell>
          <cell r="S1661" t="str">
            <v>I.I</v>
          </cell>
          <cell r="T1661" t="str">
            <v>Comprometido</v>
          </cell>
          <cell r="U1661" t="str">
            <v>PEREZ GUTIERREZ EDGAR ARMANDO</v>
          </cell>
          <cell r="V1661" t="str">
            <v>MORARI TOSTADO LEONEL</v>
          </cell>
          <cell r="W1661" t="str">
            <v>MEZA BRAVO HECTOR MANUEL</v>
          </cell>
          <cell r="X1661" t="str">
            <v>LOVO REYES JUAN CARLOS</v>
          </cell>
          <cell r="Y1661">
            <v>2006</v>
          </cell>
          <cell r="Z1661">
            <v>6</v>
          </cell>
          <cell r="AA1661">
            <v>870</v>
          </cell>
          <cell r="AB1661">
            <v>0</v>
          </cell>
          <cell r="AC1661">
            <v>0</v>
          </cell>
        </row>
        <row r="1662">
          <cell r="A1662" t="str">
            <v>1+7Y5+296</v>
          </cell>
          <cell r="B1662" t="str">
            <v>Oportunidad a partir de la renovación del contrato 45533 del customer 4154605 VIEWMEDIA SA DE CV, vence 22/JUN/2006. Verificar producto y montos asignados en la oportunidad</v>
          </cell>
          <cell r="C1662" t="str">
            <v>EMPRESARIAL MEXICO</v>
          </cell>
          <cell r="D1662" t="str">
            <v>VIEWMEDIA</v>
          </cell>
          <cell r="E1662" t="str">
            <v>VIEWMEDIA SA DE CV</v>
          </cell>
          <cell r="G1662" t="str">
            <v>1-AXF4G</v>
          </cell>
          <cell r="H1662" t="str">
            <v>3D-INTERNET DEDICADO, RENOVACION DOCTO 45533</v>
          </cell>
          <cell r="I1662" t="str">
            <v>Infraestructura</v>
          </cell>
          <cell r="J1662">
            <v>100</v>
          </cell>
          <cell r="K1662" t="str">
            <v>Facturación Total del Servicio</v>
          </cell>
          <cell r="L1662" t="str">
            <v>Renovación del Servicio</v>
          </cell>
          <cell r="M1662" t="str">
            <v>Internet Smart Blocks Small</v>
          </cell>
          <cell r="N1662" t="str">
            <v>3D-INTERNET DEDICADO</v>
          </cell>
          <cell r="O1662" t="str">
            <v>PEREZ PONCIANO CLAUDIA MARGARITA</v>
          </cell>
          <cell r="P1662" t="str">
            <v>PEREZ PONCIANO CLAUDIA MARGARITA</v>
          </cell>
          <cell r="Q1662" t="str">
            <v>CARDOS DUARTE GABRIEL ALEJANDRO</v>
          </cell>
          <cell r="R1662" t="str">
            <v>MORA MORA RODOLFO</v>
          </cell>
          <cell r="S1662" t="str">
            <v>II.I</v>
          </cell>
          <cell r="T1662" t="str">
            <v>No Comprometido</v>
          </cell>
          <cell r="U1662" t="str">
            <v>PEREZ PONCIANO CLAUDIA MARGARITA</v>
          </cell>
          <cell r="V1662" t="str">
            <v>CARDOS DUARTE GABRIEL ALEJANDRO</v>
          </cell>
          <cell r="W1662" t="str">
            <v>MORA MORA RODOLFO</v>
          </cell>
          <cell r="X1662" t="str">
            <v>LOVO REYES JUAN CARLOS</v>
          </cell>
          <cell r="Y1662">
            <v>2006</v>
          </cell>
          <cell r="Z1662">
            <v>6</v>
          </cell>
          <cell r="AA1662">
            <v>70</v>
          </cell>
          <cell r="AB1662">
            <v>0</v>
          </cell>
          <cell r="AC1662">
            <v>0</v>
          </cell>
        </row>
        <row r="1663">
          <cell r="A1663" t="str">
            <v>1-JAFDV</v>
          </cell>
          <cell r="B1663" t="str">
            <v>REVISION DE CONTRATO</v>
          </cell>
          <cell r="C1663" t="str">
            <v>EMPRESARIAL INTERIOR</v>
          </cell>
          <cell r="D1663" t="str">
            <v>REPARTOS RAPIDOS</v>
          </cell>
          <cell r="E1663" t="str">
            <v>REPARTOS RAPIDOS SA DE CV</v>
          </cell>
          <cell r="F1663" t="str">
            <v>TERRITORIAL</v>
          </cell>
          <cell r="G1663" t="str">
            <v>1-2TDRP</v>
          </cell>
          <cell r="H1663" t="str">
            <v>REVISION CONTRATO</v>
          </cell>
          <cell r="I1663" t="str">
            <v>Infraestructura</v>
          </cell>
          <cell r="J1663">
            <v>0</v>
          </cell>
          <cell r="K1663" t="str">
            <v>Perdida de la Oportunidad</v>
          </cell>
          <cell r="L1663" t="str">
            <v>Nuevo Servicio</v>
          </cell>
          <cell r="M1663" t="str">
            <v>Internet Corporativo Plus Avantel</v>
          </cell>
          <cell r="N1663" t="str">
            <v>3D-INTERNET DEDICADO</v>
          </cell>
          <cell r="O1663" t="str">
            <v>MARTINEZ MACIAS HERIBERTO</v>
          </cell>
          <cell r="P1663" t="str">
            <v>MARTINEZ MACIAS HERIBERTO</v>
          </cell>
          <cell r="Q1663" t="str">
            <v>JIMENEZ FREGOSO JOSE ALFREDO</v>
          </cell>
          <cell r="R1663" t="str">
            <v>SANTANA ESPINOSA LUIS MANUEL</v>
          </cell>
          <cell r="S1663" t="str">
            <v>II</v>
          </cell>
          <cell r="T1663" t="str">
            <v>No Comprometido</v>
          </cell>
          <cell r="U1663" t="str">
            <v>MARTINEZ MACIAS HERIBERTO</v>
          </cell>
          <cell r="V1663" t="str">
            <v>JIMENEZ FREGOSO JOSE ALFREDO</v>
          </cell>
          <cell r="W1663" t="str">
            <v>SANTANA ESPINOSA LUIS MANUEL</v>
          </cell>
          <cell r="X1663" t="str">
            <v>ZENTENO CERVANTES MARIO ALBERTO</v>
          </cell>
          <cell r="Y1663">
            <v>2006</v>
          </cell>
          <cell r="Z1663">
            <v>6</v>
          </cell>
          <cell r="AA1663">
            <v>1</v>
          </cell>
          <cell r="AB1663">
            <v>0</v>
          </cell>
          <cell r="AC1663">
            <v>0</v>
          </cell>
        </row>
        <row r="1664">
          <cell r="A1664" t="str">
            <v>1+7Y5+301</v>
          </cell>
          <cell r="B1664" t="str">
            <v>Oportunidad a partir de la renovación del contrato 47968 del customer 2003544 GENERAL ELECTRIC INTERNATIONAL, vence 01/JUN/2006. Verificar producto y montos asignados en la oportunidad</v>
          </cell>
          <cell r="C1664" t="str">
            <v>CORPORATIVO</v>
          </cell>
          <cell r="D1664" t="str">
            <v>GE INTERNATIONAL MEXICO</v>
          </cell>
          <cell r="G1664" t="str">
            <v>1+5N+21</v>
          </cell>
          <cell r="H1664" t="str">
            <v>3D-INTERNET DEDICADO, RENOVACION DOCTO 47968</v>
          </cell>
          <cell r="I1664" t="str">
            <v>Infraestructura</v>
          </cell>
          <cell r="J1664">
            <v>10</v>
          </cell>
          <cell r="K1664" t="str">
            <v>Detección de Oportunidad</v>
          </cell>
          <cell r="L1664" t="str">
            <v>Renovación del Servicio</v>
          </cell>
          <cell r="M1664" t="str">
            <v>Internet Smart Blocks Small</v>
          </cell>
          <cell r="N1664" t="str">
            <v>3D-INTERNET DEDICADO</v>
          </cell>
          <cell r="O1664" t="str">
            <v>Rodriguez Acuña Ivan</v>
          </cell>
          <cell r="P1664" t="str">
            <v>RODRIGUEZ ACU¿A IVAN</v>
          </cell>
          <cell r="Q1664" t="str">
            <v>RODRIGUEZ ACUÑA IVAN</v>
          </cell>
          <cell r="R1664" t="str">
            <v>GUZMAN FLORES LAURA ISELA</v>
          </cell>
          <cell r="U1664" t="str">
            <v>RODRIGUEZ ACU¿A IVAN</v>
          </cell>
          <cell r="V1664" t="str">
            <v>RODRIGUEZ ACUÑA IVAN</v>
          </cell>
          <cell r="W1664" t="str">
            <v>GUZMAN FLORES LAURA ISELA</v>
          </cell>
          <cell r="X1664" t="str">
            <v>VIEYRA NAVARRO FRANCISCO JAVIER</v>
          </cell>
          <cell r="Y1664">
            <v>2006</v>
          </cell>
          <cell r="Z1664">
            <v>6</v>
          </cell>
          <cell r="AA1664">
            <v>1</v>
          </cell>
          <cell r="AB1664">
            <v>0</v>
          </cell>
          <cell r="AC1664">
            <v>0</v>
          </cell>
        </row>
        <row r="1665">
          <cell r="A1665" t="str">
            <v>1-K0MGS</v>
          </cell>
          <cell r="B1665" t="str">
            <v>SE TRATA DE UN INCREMENTO DE ANCHO DE BANDA DE INTERNET DE 128 A 256 KBPS, POR EL MISMO COSTO DEL 128</v>
          </cell>
          <cell r="C1665" t="str">
            <v>EMPRESARIAL INTERIOR</v>
          </cell>
          <cell r="D1665" t="str">
            <v>HEALTH MEXICANA</v>
          </cell>
          <cell r="F1665" t="str">
            <v>NEXT BUSINESS</v>
          </cell>
          <cell r="G1665" t="str">
            <v>1+OV+334</v>
          </cell>
          <cell r="H1665" t="str">
            <v>INCREMENTO ANCHO DE BANDA INTERNET</v>
          </cell>
          <cell r="I1665" t="str">
            <v>Infraestructura</v>
          </cell>
          <cell r="J1665">
            <v>100</v>
          </cell>
          <cell r="K1665" t="str">
            <v>Facturación Total del Servicio</v>
          </cell>
          <cell r="L1665" t="str">
            <v>Incremento del Servicio</v>
          </cell>
          <cell r="M1665" t="str">
            <v>Internet Corporativo Avantel</v>
          </cell>
          <cell r="N1665" t="str">
            <v>3D-INTERNET DEDICADO</v>
          </cell>
          <cell r="O1665" t="str">
            <v>Valdes Saldaña Fernando Enrique</v>
          </cell>
          <cell r="P1665" t="str">
            <v>VALDES SALDA¿A FERNANDO ENRIQUE</v>
          </cell>
          <cell r="Q1665" t="str">
            <v>ARIAS CERPA GUSTAVO</v>
          </cell>
          <cell r="R1665" t="str">
            <v>SANTANA ESPINOSA LUIS MANUEL</v>
          </cell>
          <cell r="S1665" t="str">
            <v>I</v>
          </cell>
          <cell r="T1665" t="str">
            <v>No Comprometido</v>
          </cell>
          <cell r="U1665" t="str">
            <v>VALDES SALDA¿A FERNANDO ENRIQUE</v>
          </cell>
          <cell r="V1665" t="str">
            <v>ARIAS CERPA GUSTAVO</v>
          </cell>
          <cell r="W1665" t="str">
            <v>SANTANA ESPINOSA LUIS MANUEL</v>
          </cell>
          <cell r="X1665" t="str">
            <v>ZENTENO CERVANTES MARIO ALBERTO</v>
          </cell>
          <cell r="Y1665">
            <v>2006</v>
          </cell>
          <cell r="Z1665">
            <v>6</v>
          </cell>
          <cell r="AA1665">
            <v>1</v>
          </cell>
          <cell r="AB1665">
            <v>0</v>
          </cell>
          <cell r="AC1665">
            <v>0</v>
          </cell>
        </row>
        <row r="1666">
          <cell r="A1666" t="str">
            <v>1-JO1Z7</v>
          </cell>
          <cell r="B1666" t="str">
            <v>CARGOS DE PENALIZACION POR CANCELACION ANTICIPADA</v>
          </cell>
          <cell r="C1666" t="str">
            <v>EMPRESARIAL INTERIOR</v>
          </cell>
          <cell r="D1666" t="str">
            <v>MEMEC MEXICO</v>
          </cell>
          <cell r="E1666" t="str">
            <v>MEMEC MEXICO SA DE CV (INSIGTH ELECTRONICS)</v>
          </cell>
          <cell r="F1666" t="str">
            <v>TERRITORIAL</v>
          </cell>
          <cell r="G1666" t="str">
            <v>1+OV+584</v>
          </cell>
          <cell r="H1666" t="str">
            <v>PENALIZACION MEMEC</v>
          </cell>
          <cell r="I1666" t="str">
            <v>Infraestructura</v>
          </cell>
          <cell r="J1666">
            <v>50</v>
          </cell>
          <cell r="K1666" t="str">
            <v>Aceptación de la Ultima Propuesta</v>
          </cell>
          <cell r="L1666" t="str">
            <v>Reducción del Servicio</v>
          </cell>
          <cell r="M1666" t="str">
            <v>Internet Dedicado</v>
          </cell>
          <cell r="N1666" t="str">
            <v>3D-INTERNET DEDICADO</v>
          </cell>
          <cell r="O1666" t="str">
            <v>DELGADO GUERRA THELMA ADRIANA</v>
          </cell>
          <cell r="P1666" t="str">
            <v>DELGADO GUERRA THELMA ADRIANA</v>
          </cell>
          <cell r="Q1666" t="str">
            <v>JIMENEZ FREGOSO JOSE ALFREDO</v>
          </cell>
          <cell r="R1666" t="str">
            <v>SANTANA ESPINOSA LUIS MANUEL</v>
          </cell>
          <cell r="S1666" t="str">
            <v>II</v>
          </cell>
          <cell r="T1666" t="str">
            <v>No Comprometido</v>
          </cell>
          <cell r="U1666" t="str">
            <v>DELGADO GUERRA THELMA ADRIANA</v>
          </cell>
          <cell r="V1666" t="str">
            <v>JIMENEZ FREGOSO JOSE ALFREDO</v>
          </cell>
          <cell r="W1666" t="str">
            <v>SANTANA ESPINOSA LUIS MANUEL</v>
          </cell>
          <cell r="X1666" t="str">
            <v>ZENTENO CERVANTES MARIO ALBERTO</v>
          </cell>
          <cell r="Y1666">
            <v>2006</v>
          </cell>
          <cell r="Z1666">
            <v>6</v>
          </cell>
          <cell r="AA1666">
            <v>0</v>
          </cell>
          <cell r="AB1666">
            <v>170000</v>
          </cell>
          <cell r="AC1666">
            <v>0</v>
          </cell>
        </row>
        <row r="1667">
          <cell r="A1667" t="str">
            <v>1-JJ401</v>
          </cell>
          <cell r="B1667" t="str">
            <v>2 E1'S PARA CAMPECHE ELECCIONES DE 1 MES</v>
          </cell>
          <cell r="C1667" t="str">
            <v>EMPRESARIAL MEXICO</v>
          </cell>
          <cell r="D1667" t="str">
            <v>PODERNET SA DE CV_FACT2</v>
          </cell>
          <cell r="E1667" t="str">
            <v>PODERNET SA DE CV</v>
          </cell>
          <cell r="G1667" t="str">
            <v>1-BIT04</v>
          </cell>
          <cell r="H1667" t="str">
            <v>INTERNET CORPORATIVO 4 MBPS</v>
          </cell>
          <cell r="I1667" t="str">
            <v>Infraestructura</v>
          </cell>
          <cell r="J1667">
            <v>100</v>
          </cell>
          <cell r="K1667" t="str">
            <v>Facturación Total del Servicio</v>
          </cell>
          <cell r="L1667" t="str">
            <v>Nuevo Servicio</v>
          </cell>
          <cell r="M1667" t="str">
            <v>Internet Corporativo Avantel</v>
          </cell>
          <cell r="N1667" t="str">
            <v>3D-INTERNET DEDICADO</v>
          </cell>
          <cell r="O1667" t="str">
            <v>Chamorro Garcia Jorge Enrique</v>
          </cell>
          <cell r="P1667" t="str">
            <v>CHAMORRO GARCIA JORGE ENRIQUE</v>
          </cell>
          <cell r="Q1667" t="str">
            <v>MORARI TOSTADO LEONEL</v>
          </cell>
          <cell r="R1667" t="str">
            <v>MEZA BRAVO HECTOR MANUEL</v>
          </cell>
          <cell r="S1667" t="str">
            <v>I.I</v>
          </cell>
          <cell r="T1667" t="str">
            <v>No Comprometido</v>
          </cell>
          <cell r="U1667" t="str">
            <v>CHAMORRO GARCIA JORGE ENRIQUE</v>
          </cell>
          <cell r="V1667" t="str">
            <v>MORARI TOSTADO LEONEL</v>
          </cell>
          <cell r="W1667" t="str">
            <v>MEZA BRAVO HECTOR MANUEL</v>
          </cell>
          <cell r="X1667" t="str">
            <v>LOVO REYES JUAN CARLOS</v>
          </cell>
          <cell r="Y1667">
            <v>2006</v>
          </cell>
          <cell r="Z1667">
            <v>6</v>
          </cell>
          <cell r="AA1667">
            <v>0</v>
          </cell>
          <cell r="AB1667">
            <v>0</v>
          </cell>
          <cell r="AC1667">
            <v>0</v>
          </cell>
        </row>
        <row r="1668">
          <cell r="A1668" t="str">
            <v>1-I7MP9</v>
          </cell>
          <cell r="B1668" t="str">
            <v>BROADBAND 1024 POR 3 MESES SIN COSTO PARA EL CLIENTE (AUTORIZADO POR GERARDO GUARNEROS)</v>
          </cell>
          <cell r="C1668" t="str">
            <v>CORPORATIVO</v>
          </cell>
          <cell r="D1668" t="str">
            <v>SERVICIO DE ADMINISTRACIÓN TRIBUTARIA</v>
          </cell>
          <cell r="E1668" t="str">
            <v>SERVICIO DE ADMINISTRACIÓN TRIBUTARIA</v>
          </cell>
          <cell r="G1668" t="str">
            <v>1+K9+2525</v>
          </cell>
          <cell r="H1668" t="str">
            <v>BROADBAND 1024 KBPS</v>
          </cell>
          <cell r="I1668" t="str">
            <v>Infraestructura</v>
          </cell>
          <cell r="J1668">
            <v>100</v>
          </cell>
          <cell r="K1668" t="str">
            <v>Facturación Total del Servicio</v>
          </cell>
          <cell r="L1668" t="str">
            <v>Nuevo Servicio</v>
          </cell>
          <cell r="M1668" t="str">
            <v>Internet BroadBand AVANTEL</v>
          </cell>
          <cell r="N1668" t="str">
            <v>3D-INTERNET DEDICADO</v>
          </cell>
          <cell r="O1668" t="str">
            <v>LUNA ACEVEDO JESUS</v>
          </cell>
          <cell r="P1668" t="str">
            <v>LUNA ACEVEDO JESUS RAMON</v>
          </cell>
          <cell r="Q1668" t="str">
            <v>LUNA ACEVEDO JESUS RAMON</v>
          </cell>
          <cell r="R1668" t="str">
            <v>MARTINEZ TREVI¿O OSCAR JAVIER</v>
          </cell>
          <cell r="T1668" t="str">
            <v>No Comprometido</v>
          </cell>
          <cell r="U1668" t="str">
            <v>LUNA ACEVEDO JESUS RAMON</v>
          </cell>
          <cell r="V1668" t="str">
            <v>LUNA ACEVEDO JESUS RAMON</v>
          </cell>
          <cell r="W1668" t="str">
            <v>MARTINEZ TREVI¿O OSCAR JAVIER</v>
          </cell>
          <cell r="X1668" t="str">
            <v>VIEYRA NAVARRO FRANCISCO JAVIER</v>
          </cell>
          <cell r="Y1668">
            <v>2006</v>
          </cell>
          <cell r="Z1668">
            <v>6</v>
          </cell>
          <cell r="AA1668">
            <v>0</v>
          </cell>
          <cell r="AB1668">
            <v>0</v>
          </cell>
          <cell r="AC1668">
            <v>0</v>
          </cell>
        </row>
        <row r="1669">
          <cell r="A1669" t="str">
            <v>1-FN8GT</v>
          </cell>
          <cell r="B1669" t="str">
            <v>Se le presernto la propuesta de un internet dedicado</v>
          </cell>
          <cell r="C1669" t="str">
            <v>EMPRESARIAL MEXICO</v>
          </cell>
          <cell r="D1669" t="str">
            <v>MAKITA MEXICO</v>
          </cell>
          <cell r="E1669" t="str">
            <v>MAKITA MEXICO SA DE CV</v>
          </cell>
          <cell r="F1669" t="str">
            <v>TERRITORIAL</v>
          </cell>
          <cell r="G1669" t="str">
            <v>1-IS8H</v>
          </cell>
          <cell r="H1669" t="str">
            <v>INTERNET BROAD BAND</v>
          </cell>
          <cell r="I1669" t="str">
            <v>Infraestructura</v>
          </cell>
          <cell r="J1669">
            <v>10</v>
          </cell>
          <cell r="K1669" t="str">
            <v>Detección de Oportunidad</v>
          </cell>
          <cell r="L1669" t="str">
            <v>Migración del Servicio</v>
          </cell>
          <cell r="M1669" t="str">
            <v>Internet Dedicado</v>
          </cell>
          <cell r="N1669" t="str">
            <v>3D-INTERNET DEDICADO</v>
          </cell>
          <cell r="O1669" t="str">
            <v>HERNANDEZ SANTIESTEBAN MARGARITA</v>
          </cell>
          <cell r="P1669" t="str">
            <v>HERNANDEZ SANTIESTEBAN MARGARITA</v>
          </cell>
          <cell r="Q1669" t="str">
            <v>CARDOS DUARTE GABRIEL ALEJANDRO</v>
          </cell>
          <cell r="R1669" t="str">
            <v>MORA MORA RODOLFO</v>
          </cell>
          <cell r="S1669" t="str">
            <v>II.I</v>
          </cell>
          <cell r="T1669" t="str">
            <v>No Comprometido</v>
          </cell>
          <cell r="U1669" t="str">
            <v>HERNANDEZ SANTIESTEBAN MARGARITA</v>
          </cell>
          <cell r="V1669" t="str">
            <v>CARDOS DUARTE GABRIEL ALEJANDRO</v>
          </cell>
          <cell r="W1669" t="str">
            <v>MORA MORA RODOLFO</v>
          </cell>
          <cell r="X1669" t="str">
            <v>LOVO REYES JUAN CARLOS</v>
          </cell>
          <cell r="Y1669">
            <v>2006</v>
          </cell>
          <cell r="Z1669">
            <v>6</v>
          </cell>
          <cell r="AA1669">
            <v>0</v>
          </cell>
          <cell r="AB1669">
            <v>0</v>
          </cell>
          <cell r="AC1669">
            <v>0</v>
          </cell>
          <cell r="AD1669" t="str">
            <v>Aguado Tapia Juan Artemio</v>
          </cell>
        </row>
        <row r="1670">
          <cell r="A1670" t="str">
            <v>1-JBYEK</v>
          </cell>
          <cell r="B1670" t="str">
            <v>CAMBIO DE DOMICILIOA DEL ENLACE</v>
          </cell>
          <cell r="C1670" t="str">
            <v>EMPRESARIAL MEXICO</v>
          </cell>
          <cell r="D1670" t="str">
            <v>MILENIO DIARIO</v>
          </cell>
          <cell r="E1670" t="str">
            <v>MILENIO DIARIO S.A. DE C.V.</v>
          </cell>
          <cell r="F1670" t="str">
            <v>TERRITORIAL</v>
          </cell>
          <cell r="G1670" t="str">
            <v>1+FD+938</v>
          </cell>
          <cell r="H1670" t="str">
            <v>INTERNET DE TORREON CAMBIO DE DOMICILIO</v>
          </cell>
          <cell r="I1670" t="str">
            <v>Infraestructura</v>
          </cell>
          <cell r="J1670">
            <v>75</v>
          </cell>
          <cell r="K1670" t="str">
            <v>Validacion de Cierre de Venta</v>
          </cell>
          <cell r="L1670" t="str">
            <v>Cambio de Domicilio</v>
          </cell>
          <cell r="M1670" t="str">
            <v>Internet Corporativo Plus Avantel</v>
          </cell>
          <cell r="N1670" t="str">
            <v>3D-INTERNET DEDICADO</v>
          </cell>
          <cell r="O1670" t="str">
            <v>Perez Maldonado Christian Arlette</v>
          </cell>
          <cell r="P1670" t="str">
            <v>PEREZ MALDONADO CHRISTIAN ARLET</v>
          </cell>
          <cell r="Q1670" t="str">
            <v>HINOJOSA NAGORE JUAN GABRIEL</v>
          </cell>
          <cell r="R1670" t="str">
            <v>MEZA BRAVO HECTOR MANUEL</v>
          </cell>
          <cell r="S1670" t="str">
            <v>I.III</v>
          </cell>
          <cell r="T1670" t="str">
            <v>Comprometido</v>
          </cell>
          <cell r="U1670" t="str">
            <v>PEREZ MALDONADO CHRISTIAN ARLET</v>
          </cell>
          <cell r="V1670" t="str">
            <v>HINOJOSA NAGORE JUAN GABRIEL</v>
          </cell>
          <cell r="W1670" t="str">
            <v>MEZA BRAVO HECTOR MANUEL</v>
          </cell>
          <cell r="X1670" t="str">
            <v>LOVO REYES JUAN CARLOS</v>
          </cell>
          <cell r="Y1670">
            <v>2006</v>
          </cell>
          <cell r="Z1670">
            <v>6</v>
          </cell>
          <cell r="AA1670">
            <v>0</v>
          </cell>
          <cell r="AB1670">
            <v>45000</v>
          </cell>
          <cell r="AC1670">
            <v>0</v>
          </cell>
        </row>
        <row r="1671">
          <cell r="A1671" t="str">
            <v>1-K0RBN</v>
          </cell>
          <cell r="B1671" t="str">
            <v>LINEA P'RIVADA DEL IFE A CDA GRACIAS</v>
          </cell>
          <cell r="C1671" t="str">
            <v>EMPRESARIAL MEXICO</v>
          </cell>
          <cell r="D1671" t="str">
            <v>GRUPO DE RADIODIFUSORAS</v>
          </cell>
          <cell r="E1671" t="str">
            <v>GRUPO DE RADIODIFUSORAS SA DE CV</v>
          </cell>
          <cell r="F1671" t="str">
            <v>NEXT BUSINESS</v>
          </cell>
          <cell r="G1671" t="str">
            <v>1-6QNSX</v>
          </cell>
          <cell r="H1671" t="str">
            <v>LINEA PRIVADA IFE A CDA</v>
          </cell>
          <cell r="I1671" t="str">
            <v>Infraestructura</v>
          </cell>
          <cell r="J1671">
            <v>100</v>
          </cell>
          <cell r="K1671" t="str">
            <v>Facturación Total del Servicio</v>
          </cell>
          <cell r="L1671" t="str">
            <v>NU</v>
          </cell>
          <cell r="M1671" t="str">
            <v>Línea Privada Local</v>
          </cell>
          <cell r="N1671" t="str">
            <v>3B-LINEA PRIVADA</v>
          </cell>
          <cell r="O1671" t="str">
            <v>Perez Maldonado Christian Arlette</v>
          </cell>
          <cell r="P1671" t="str">
            <v>PEREZ MALDONADO CHRISTIAN ARLET</v>
          </cell>
          <cell r="Q1671" t="str">
            <v>HINOJOSA NAGORE JUAN GABRIEL</v>
          </cell>
          <cell r="R1671" t="str">
            <v>MEZA BRAVO HECTOR MANUEL</v>
          </cell>
          <cell r="S1671" t="str">
            <v>I.III</v>
          </cell>
          <cell r="T1671" t="str">
            <v>Comprometido</v>
          </cell>
          <cell r="U1671" t="str">
            <v>PEREZ MALDONADO CHRISTIAN ARLET</v>
          </cell>
          <cell r="V1671" t="str">
            <v>HINOJOSA NAGORE JUAN GABRIEL</v>
          </cell>
          <cell r="W1671" t="str">
            <v>MEZA BRAVO HECTOR MANUEL</v>
          </cell>
          <cell r="X1671" t="str">
            <v>LOVO REYES JUAN CARLOS</v>
          </cell>
          <cell r="Y1671">
            <v>2006</v>
          </cell>
          <cell r="Z1671">
            <v>6</v>
          </cell>
          <cell r="AA1671">
            <v>0</v>
          </cell>
          <cell r="AB1671">
            <v>80000</v>
          </cell>
          <cell r="AC1671">
            <v>0</v>
          </cell>
          <cell r="AD1671" t="str">
            <v>RIVERA CORTES RUBEN</v>
          </cell>
        </row>
        <row r="1672">
          <cell r="A1672" t="str">
            <v>1-K5QQK</v>
          </cell>
          <cell r="B1672" t="str">
            <v>CONTINUIDAD SERVICIO 9 MESES ENERO-SEPTIEMBRE ADJUDICACION DIRECTA</v>
          </cell>
          <cell r="C1672" t="str">
            <v>CORPORATIVO</v>
          </cell>
          <cell r="D1672" t="str">
            <v>SEDESOL</v>
          </cell>
          <cell r="E1672" t="str">
            <v>SECRETARIA DE DESARROLLO SOCIAL</v>
          </cell>
          <cell r="G1672" t="str">
            <v>1+K9+1635</v>
          </cell>
          <cell r="H1672" t="str">
            <v>CONAFOVI RENOVACION INTERNET</v>
          </cell>
          <cell r="I1672" t="str">
            <v>Infraestructura</v>
          </cell>
          <cell r="J1672">
            <v>50</v>
          </cell>
          <cell r="K1672" t="str">
            <v>Aceptación de la Ultima Propuesta</v>
          </cell>
          <cell r="L1672" t="str">
            <v>Renovación Contrato</v>
          </cell>
          <cell r="M1672" t="str">
            <v>Internet Corporativo Avantel</v>
          </cell>
          <cell r="N1672" t="str">
            <v>3D-INTERNET DEDICADO</v>
          </cell>
          <cell r="O1672" t="str">
            <v>Okamoto Lopez Keyko</v>
          </cell>
          <cell r="P1672" t="str">
            <v>OKAMOTO LOPEZ KEYKO</v>
          </cell>
          <cell r="Q1672" t="str">
            <v>GARCIA BENITEZ NANCY</v>
          </cell>
          <cell r="R1672" t="str">
            <v>MARTINEZ TREVI¿O OSCAR JAVIER</v>
          </cell>
          <cell r="T1672" t="str">
            <v>Strech</v>
          </cell>
          <cell r="U1672" t="str">
            <v>OKAMOTO LOPEZ KEYKO</v>
          </cell>
          <cell r="V1672" t="str">
            <v>GARCIA BENITEZ NANCY</v>
          </cell>
          <cell r="W1672" t="str">
            <v>MARTINEZ TREVI¿O OSCAR JAVIER</v>
          </cell>
          <cell r="X1672" t="str">
            <v>VIEYRA NAVARRO FRANCISCO JAVIER</v>
          </cell>
          <cell r="Y1672">
            <v>2006</v>
          </cell>
          <cell r="Z1672">
            <v>6</v>
          </cell>
          <cell r="AA1672">
            <v>0</v>
          </cell>
          <cell r="AB1672">
            <v>0</v>
          </cell>
          <cell r="AC1672">
            <v>0</v>
          </cell>
        </row>
        <row r="1673">
          <cell r="A1673" t="str">
            <v>1-K6FJV</v>
          </cell>
          <cell r="B1673" t="str">
            <v>DEMO DE INTERNET BROADBAND</v>
          </cell>
          <cell r="C1673" t="str">
            <v>EMPRESARIAL MEXICO</v>
          </cell>
          <cell r="D1673" t="str">
            <v>CORPORATIVO LA MODERNA</v>
          </cell>
          <cell r="G1673" t="str">
            <v>1+VV+552</v>
          </cell>
          <cell r="H1673" t="str">
            <v>DEMO DE INTERNET BROADBAND</v>
          </cell>
          <cell r="I1673" t="str">
            <v>Infraestructura</v>
          </cell>
          <cell r="J1673">
            <v>50</v>
          </cell>
          <cell r="K1673" t="str">
            <v>Aceptación de la Ultima Propuesta</v>
          </cell>
          <cell r="L1673" t="str">
            <v>Nuevo Servicio</v>
          </cell>
          <cell r="M1673" t="str">
            <v>Internet BroadBand AVANTEL</v>
          </cell>
          <cell r="N1673" t="str">
            <v>3D-INTERNET DEDICADO</v>
          </cell>
          <cell r="O1673" t="str">
            <v>Sanchez Vega Circe Atenea</v>
          </cell>
          <cell r="P1673" t="str">
            <v>SANCHEZ VEGA CIRCE ATENEA</v>
          </cell>
          <cell r="Q1673" t="str">
            <v>MORARI TOSTADO LEONEL</v>
          </cell>
          <cell r="R1673" t="str">
            <v>MEZA BRAVO HECTOR MANUEL</v>
          </cell>
          <cell r="S1673" t="str">
            <v>I.I</v>
          </cell>
          <cell r="U1673" t="str">
            <v>SANCHEZ VEGA CIRCE ATENEA</v>
          </cell>
          <cell r="V1673" t="str">
            <v>MORARI TOSTADO LEONEL</v>
          </cell>
          <cell r="W1673" t="str">
            <v>MEZA BRAVO HECTOR MANUEL</v>
          </cell>
          <cell r="X1673" t="str">
            <v>LOVO REYES JUAN CARLOS</v>
          </cell>
          <cell r="Y1673">
            <v>2006</v>
          </cell>
          <cell r="Z1673">
            <v>6</v>
          </cell>
          <cell r="AA1673">
            <v>0</v>
          </cell>
          <cell r="AB1673">
            <v>0</v>
          </cell>
          <cell r="AC1673">
            <v>0</v>
          </cell>
        </row>
        <row r="1674">
          <cell r="A1674" t="str">
            <v>1-IX0DF</v>
          </cell>
          <cell r="B1674" t="str">
            <v>2 E1'S DE INTERNET CORPORATIVO</v>
          </cell>
          <cell r="C1674" t="str">
            <v>EMPRESARIAL MEXICO</v>
          </cell>
          <cell r="D1674" t="str">
            <v>PODERNET SA DE CV_FACT2</v>
          </cell>
          <cell r="E1674" t="str">
            <v>PODERNET SA DE CV</v>
          </cell>
          <cell r="G1674" t="str">
            <v>1-BIT04</v>
          </cell>
          <cell r="H1674" t="str">
            <v>INTERNET CORPORATIVO 2E1'S</v>
          </cell>
          <cell r="I1674" t="str">
            <v>Infraestructura</v>
          </cell>
          <cell r="J1674">
            <v>100</v>
          </cell>
          <cell r="K1674" t="str">
            <v>Facturación Total del Servicio</v>
          </cell>
          <cell r="L1674" t="str">
            <v>Nuevo Servicio</v>
          </cell>
          <cell r="M1674" t="str">
            <v>Internet Dedicado</v>
          </cell>
          <cell r="N1674" t="str">
            <v>3D-INTERNET DEDICADO</v>
          </cell>
          <cell r="O1674" t="str">
            <v>Chamorro Garcia Jorge Enrique</v>
          </cell>
          <cell r="P1674" t="str">
            <v>CHAMORRO GARCIA JORGE ENRIQUE</v>
          </cell>
          <cell r="Q1674" t="str">
            <v>MORARI TOSTADO LEONEL</v>
          </cell>
          <cell r="R1674" t="str">
            <v>MEZA BRAVO HECTOR MANUEL</v>
          </cell>
          <cell r="S1674" t="str">
            <v>I.I</v>
          </cell>
          <cell r="T1674" t="str">
            <v>Comprometido</v>
          </cell>
          <cell r="U1674" t="str">
            <v>CHAMORRO GARCIA JORGE ENRIQUE</v>
          </cell>
          <cell r="V1674" t="str">
            <v>MORARI TOSTADO LEONEL</v>
          </cell>
          <cell r="W1674" t="str">
            <v>MEZA BRAVO HECTOR MANUEL</v>
          </cell>
          <cell r="X1674" t="str">
            <v>LOVO REYES JUAN CARLOS</v>
          </cell>
          <cell r="Y1674">
            <v>2006</v>
          </cell>
          <cell r="Z1674">
            <v>6</v>
          </cell>
          <cell r="AA1674">
            <v>0</v>
          </cell>
          <cell r="AB1674">
            <v>59513</v>
          </cell>
          <cell r="AC1674">
            <v>0</v>
          </cell>
        </row>
        <row r="1675">
          <cell r="A1675" t="str">
            <v>1-B4W95</v>
          </cell>
          <cell r="B1675" t="str">
            <v>CAMBIO DOCIMICIO ANILLO STM1</v>
          </cell>
          <cell r="C1675" t="str">
            <v>CORPORATIVO</v>
          </cell>
          <cell r="D1675" t="str">
            <v>HSBC</v>
          </cell>
          <cell r="G1675" t="str">
            <v>1+K9+812</v>
          </cell>
          <cell r="H1675" t="str">
            <v>MIGRACION DATA CENTER</v>
          </cell>
          <cell r="I1675" t="str">
            <v>Infraestructura</v>
          </cell>
          <cell r="J1675">
            <v>100</v>
          </cell>
          <cell r="K1675" t="str">
            <v>Facturación Total del Servicio</v>
          </cell>
          <cell r="L1675" t="str">
            <v>Migración del Servicio</v>
          </cell>
          <cell r="M1675" t="str">
            <v>Acceso Dedicado</v>
          </cell>
          <cell r="N1675" t="str">
            <v>3B-LINEA PRIVADA</v>
          </cell>
          <cell r="O1675" t="str">
            <v>PEREZ MEDINA FERNANDO</v>
          </cell>
          <cell r="P1675" t="str">
            <v>PEREZ MEDINA FERNANDO</v>
          </cell>
          <cell r="Q1675" t="str">
            <v>DIAZ DURAND RUBEN SANTIAGO</v>
          </cell>
          <cell r="R1675" t="str">
            <v>RODRIGUEZ BRAVO ALEJANDRO</v>
          </cell>
          <cell r="T1675" t="str">
            <v>Comprometido</v>
          </cell>
          <cell r="U1675" t="str">
            <v>PEREZ MEDINA FERNANDO</v>
          </cell>
          <cell r="V1675" t="str">
            <v>DIAZ DURAND RUBEN SANTIAGO</v>
          </cell>
          <cell r="W1675" t="str">
            <v>RODRIGUEZ BRAVO ALEJANDRO</v>
          </cell>
          <cell r="X1675" t="str">
            <v>VIEYRA NAVARRO FRANCISCO JAVIER</v>
          </cell>
          <cell r="Y1675">
            <v>2006</v>
          </cell>
          <cell r="Z1675">
            <v>6</v>
          </cell>
          <cell r="AA1675">
            <v>0</v>
          </cell>
          <cell r="AB1675">
            <v>732000</v>
          </cell>
          <cell r="AC1675">
            <v>0</v>
          </cell>
        </row>
        <row r="1676">
          <cell r="A1676" t="str">
            <v>1+7WS+253</v>
          </cell>
          <cell r="B1676" t="str">
            <v>Oportunidad a partir de la renovación del contrato 47682 del customer 2501610 PORTATEL DEL SURESTE SA DE CV, vence 12/MAY/2006. Verificar producto y montos asignados en la oportunidad</v>
          </cell>
          <cell r="C1676" t="str">
            <v>INTERNACIONAL</v>
          </cell>
          <cell r="D1676" t="str">
            <v>PORTATEL DEL SURESTE</v>
          </cell>
          <cell r="G1676" t="str">
            <v>1+9P+63</v>
          </cell>
          <cell r="H1676" t="str">
            <v>3B-LINEA PRIVADA, RENOVACION DOCTO 47682</v>
          </cell>
          <cell r="I1676" t="str">
            <v>Infraestructura</v>
          </cell>
          <cell r="J1676">
            <v>25</v>
          </cell>
          <cell r="K1676" t="str">
            <v>Entrega de la Primera Propuesta</v>
          </cell>
          <cell r="L1676" t="str">
            <v>Renovación del Servicio</v>
          </cell>
          <cell r="M1676" t="str">
            <v>Punto Multipunto</v>
          </cell>
          <cell r="N1676" t="str">
            <v>3B-LINEA PRIVADA</v>
          </cell>
          <cell r="O1676" t="str">
            <v>Cabrera Flores Jose Salvador</v>
          </cell>
          <cell r="P1676" t="str">
            <v>CABRERA FLORES JOSE SALVADOR</v>
          </cell>
          <cell r="Q1676" t="str">
            <v>MANJARREZ LOMELI LAURA ALEXANDRA</v>
          </cell>
          <cell r="R1676" t="str">
            <v>VILLASCAN LEE MARCO ANTONIO</v>
          </cell>
          <cell r="U1676" t="str">
            <v>CABRERA FLORES JOSE SALVADOR</v>
          </cell>
          <cell r="V1676" t="str">
            <v>MANJARREZ LOMELI LAURA ALEXANDRA</v>
          </cell>
          <cell r="W1676" t="str">
            <v>VILLASCAN LEE MARCO ANTONIO</v>
          </cell>
          <cell r="X1676" t="str">
            <v>VILLASCAN LEE MARCO ANTONIO</v>
          </cell>
          <cell r="Y1676">
            <v>2006</v>
          </cell>
          <cell r="Z1676">
            <v>5</v>
          </cell>
          <cell r="AA1676">
            <v>776439</v>
          </cell>
          <cell r="AB1676">
            <v>0</v>
          </cell>
          <cell r="AC1676">
            <v>0</v>
          </cell>
        </row>
        <row r="1677">
          <cell r="A1677" t="str">
            <v>1-GG5TV</v>
          </cell>
          <cell r="B1677" t="str">
            <v>STM1 MEXICO TOLUCA STM1 MEXICO PUEBLA</v>
          </cell>
          <cell r="C1677" t="str">
            <v>INTERNACIONAL</v>
          </cell>
          <cell r="D1677" t="str">
            <v>METRORED</v>
          </cell>
          <cell r="E1677" t="str">
            <v>MEXICO RED DE TELECOMUNICACIONES, S. DE R.L. DE C.V.</v>
          </cell>
          <cell r="G1677" t="str">
            <v>1+K9+1448</v>
          </cell>
          <cell r="H1677" t="str">
            <v>STM1 MEXICO TOLUCA STM1 MEXICO PUEBLA</v>
          </cell>
          <cell r="I1677" t="str">
            <v>Infraestructura</v>
          </cell>
          <cell r="J1677">
            <v>0</v>
          </cell>
          <cell r="K1677" t="str">
            <v>Perdida de la Oportunidad</v>
          </cell>
          <cell r="L1677" t="str">
            <v>Nuevo Servicio</v>
          </cell>
          <cell r="M1677" t="str">
            <v>Línea Plus</v>
          </cell>
          <cell r="N1677" t="str">
            <v>3B-LINEA PRIVADA</v>
          </cell>
          <cell r="O1677" t="str">
            <v>Cabrera Flores Jose Salvador</v>
          </cell>
          <cell r="P1677" t="str">
            <v>CABRERA FLORES JOSE SALVADOR</v>
          </cell>
          <cell r="Q1677" t="str">
            <v>MANJARREZ LOMELI LAURA ALEXANDRA</v>
          </cell>
          <cell r="R1677" t="str">
            <v>VILLASCAN LEE MARCO ANTONIO</v>
          </cell>
          <cell r="U1677" t="str">
            <v>CABRERA FLORES JOSE SALVADOR</v>
          </cell>
          <cell r="V1677" t="str">
            <v>MANJARREZ LOMELI LAURA ALEXANDRA</v>
          </cell>
          <cell r="W1677" t="str">
            <v>VILLASCAN LEE MARCO ANTONIO</v>
          </cell>
          <cell r="X1677" t="str">
            <v>VILLASCAN LEE MARCO ANTONIO</v>
          </cell>
          <cell r="Y1677">
            <v>2006</v>
          </cell>
          <cell r="Z1677">
            <v>5</v>
          </cell>
          <cell r="AA1677">
            <v>527786</v>
          </cell>
          <cell r="AB1677">
            <v>0</v>
          </cell>
          <cell r="AC1677">
            <v>0</v>
          </cell>
        </row>
        <row r="1678">
          <cell r="A1678" t="str">
            <v>1-H9UNH</v>
          </cell>
          <cell r="B1678" t="str">
            <v>STM-1 Coatza-Cordoba</v>
          </cell>
          <cell r="C1678" t="str">
            <v>INTERNACIONAL</v>
          </cell>
          <cell r="D1678" t="str">
            <v>TELECOMUNICACIONES DEL GOLFO</v>
          </cell>
          <cell r="E1678" t="str">
            <v>TELECOMUNICACIONES DEL GOLFO SA DE CV</v>
          </cell>
          <cell r="G1678" t="str">
            <v>1-J7IWZ</v>
          </cell>
          <cell r="H1678" t="str">
            <v>STM-1 COATZA-CORDOBA</v>
          </cell>
          <cell r="I1678" t="str">
            <v>Infraestructura</v>
          </cell>
          <cell r="J1678">
            <v>100</v>
          </cell>
          <cell r="K1678" t="str">
            <v>Facturación Total del Servicio</v>
          </cell>
          <cell r="L1678" t="str">
            <v>Nuevo Servicio</v>
          </cell>
          <cell r="M1678" t="str">
            <v>Línea Privada de Alta Capacidad</v>
          </cell>
          <cell r="N1678" t="str">
            <v>3B-LINEA PRIVADA</v>
          </cell>
          <cell r="O1678" t="str">
            <v>Cabrera Flores Jose Salvador</v>
          </cell>
          <cell r="P1678" t="str">
            <v>CABRERA FLORES JOSE SALVADOR</v>
          </cell>
          <cell r="Q1678" t="str">
            <v>MANJARREZ LOMELI LAURA ALEXANDRA</v>
          </cell>
          <cell r="R1678" t="str">
            <v>VILLASCAN LEE MARCO ANTONIO</v>
          </cell>
          <cell r="U1678" t="str">
            <v>CABRERA FLORES JOSE SALVADOR</v>
          </cell>
          <cell r="V1678" t="str">
            <v>MANJARREZ LOMELI LAURA ALEXANDRA</v>
          </cell>
          <cell r="W1678" t="str">
            <v>VILLASCAN LEE MARCO ANTONIO</v>
          </cell>
          <cell r="X1678" t="str">
            <v>VILLASCAN LEE MARCO ANTONIO</v>
          </cell>
          <cell r="Y1678">
            <v>2006</v>
          </cell>
          <cell r="Z1678">
            <v>5</v>
          </cell>
          <cell r="AA1678">
            <v>250000</v>
          </cell>
          <cell r="AB1678">
            <v>0</v>
          </cell>
          <cell r="AC1678">
            <v>0</v>
          </cell>
          <cell r="AD1678" t="str">
            <v>Mendoza Valencia Francisco</v>
          </cell>
        </row>
        <row r="1679">
          <cell r="A1679" t="str">
            <v>1-J5Q8J</v>
          </cell>
          <cell r="B1679" t="str">
            <v>E3 CC MERIDA-CANCUN</v>
          </cell>
          <cell r="C1679" t="str">
            <v>INTERNACIONAL</v>
          </cell>
          <cell r="D1679" t="str">
            <v>PORTATEL DEL SURESTE</v>
          </cell>
          <cell r="G1679" t="str">
            <v>1+9P+63</v>
          </cell>
          <cell r="H1679" t="str">
            <v>1XE3 CC MERIDA-CANCUN</v>
          </cell>
          <cell r="I1679" t="str">
            <v>Infraestructura</v>
          </cell>
          <cell r="J1679">
            <v>100</v>
          </cell>
          <cell r="K1679" t="str">
            <v>Facturación Total del Servicio</v>
          </cell>
          <cell r="L1679" t="str">
            <v>Nuevo Servicio</v>
          </cell>
          <cell r="M1679" t="str">
            <v>Línea Privada de Alta Capacidad</v>
          </cell>
          <cell r="N1679" t="str">
            <v>3B-LINEA PRIVADA</v>
          </cell>
          <cell r="O1679" t="str">
            <v>Cabrera Flores Jose Salvador</v>
          </cell>
          <cell r="P1679" t="str">
            <v>CABRERA FLORES JOSE SALVADOR</v>
          </cell>
          <cell r="Q1679" t="str">
            <v>MANJARREZ LOMELI LAURA ALEXANDRA</v>
          </cell>
          <cell r="R1679" t="str">
            <v>VILLASCAN LEE MARCO ANTONIO</v>
          </cell>
          <cell r="U1679" t="str">
            <v>CABRERA FLORES JOSE SALVADOR</v>
          </cell>
          <cell r="V1679" t="str">
            <v>MANJARREZ LOMELI LAURA ALEXANDRA</v>
          </cell>
          <cell r="W1679" t="str">
            <v>VILLASCAN LEE MARCO ANTONIO</v>
          </cell>
          <cell r="X1679" t="str">
            <v>VILLASCAN LEE MARCO ANTONIO</v>
          </cell>
          <cell r="Y1679">
            <v>2006</v>
          </cell>
          <cell r="Z1679">
            <v>5</v>
          </cell>
          <cell r="AA1679">
            <v>240000</v>
          </cell>
          <cell r="AB1679">
            <v>0</v>
          </cell>
          <cell r="AC1679">
            <v>0</v>
          </cell>
        </row>
        <row r="1680">
          <cell r="A1680" t="str">
            <v>1-HS8ID</v>
          </cell>
          <cell r="B1680" t="str">
            <v>5 E1´s Morelia Celaya</v>
          </cell>
          <cell r="C1680" t="str">
            <v>INTERNACIONAL</v>
          </cell>
          <cell r="D1680" t="str">
            <v>OPERADORA PROTEL, S.A. DE C.V.</v>
          </cell>
          <cell r="E1680" t="str">
            <v>OPERADORA PROTEL, S.A. DE C.V.</v>
          </cell>
          <cell r="G1680" t="str">
            <v>1+9P+21</v>
          </cell>
          <cell r="H1680" t="str">
            <v>5 E1´S MORELIA CELAYA</v>
          </cell>
          <cell r="I1680" t="str">
            <v>Infraestructura</v>
          </cell>
          <cell r="J1680">
            <v>0</v>
          </cell>
          <cell r="K1680" t="str">
            <v>Perdida de la Oportunidad</v>
          </cell>
          <cell r="L1680" t="str">
            <v>Nuevo Servicio</v>
          </cell>
          <cell r="M1680" t="str">
            <v>Línea Plus</v>
          </cell>
          <cell r="N1680" t="str">
            <v>3B-LINEA PRIVADA</v>
          </cell>
          <cell r="O1680" t="str">
            <v>de la Torre Trueba Alberto</v>
          </cell>
          <cell r="P1680" t="str">
            <v>DE LA TORRE TRUEBA ALBERTO</v>
          </cell>
          <cell r="Q1680" t="str">
            <v>MANJARREZ LOMELI LAURA ALEXANDRA</v>
          </cell>
          <cell r="R1680" t="str">
            <v>VILLASCAN LEE MARCO ANTONIO</v>
          </cell>
          <cell r="U1680" t="str">
            <v>DE LA TORRE TRUEBA ALBERTO</v>
          </cell>
          <cell r="V1680" t="str">
            <v>MANJARREZ LOMELI LAURA ALEXANDRA</v>
          </cell>
          <cell r="W1680" t="str">
            <v>VILLASCAN LEE MARCO ANTONIO</v>
          </cell>
          <cell r="X1680" t="str">
            <v>VILLASCAN LEE MARCO ANTONIO</v>
          </cell>
          <cell r="Y1680">
            <v>2006</v>
          </cell>
          <cell r="Z1680">
            <v>5</v>
          </cell>
          <cell r="AA1680">
            <v>161270</v>
          </cell>
          <cell r="AB1680">
            <v>0</v>
          </cell>
          <cell r="AC1680">
            <v>0</v>
          </cell>
        </row>
        <row r="1681">
          <cell r="A1681" t="str">
            <v>1-HS8HF</v>
          </cell>
          <cell r="B1681" t="str">
            <v>2 E1´s Tijuana Chihuahua</v>
          </cell>
          <cell r="C1681" t="str">
            <v>INTERNACIONAL</v>
          </cell>
          <cell r="D1681" t="str">
            <v>OPERADORA PROTEL, S.A. DE C.V.</v>
          </cell>
          <cell r="E1681" t="str">
            <v>OPERADORA PROTEL, S.A. DE C.V.</v>
          </cell>
          <cell r="G1681" t="str">
            <v>1+9P+21</v>
          </cell>
          <cell r="H1681" t="str">
            <v>2 E1´S TIJUANA CHIHUAHUA</v>
          </cell>
          <cell r="I1681" t="str">
            <v>Infraestructura</v>
          </cell>
          <cell r="J1681">
            <v>0</v>
          </cell>
          <cell r="K1681" t="str">
            <v>Perdida de la Oportunidad</v>
          </cell>
          <cell r="L1681" t="str">
            <v>Nuevo Servicio</v>
          </cell>
          <cell r="M1681" t="str">
            <v>Línea Plus</v>
          </cell>
          <cell r="N1681" t="str">
            <v>3B-LINEA PRIVADA</v>
          </cell>
          <cell r="O1681" t="str">
            <v>de la Torre Trueba Alberto</v>
          </cell>
          <cell r="P1681" t="str">
            <v>DE LA TORRE TRUEBA ALBERTO</v>
          </cell>
          <cell r="Q1681" t="str">
            <v>MANJARREZ LOMELI LAURA ALEXANDRA</v>
          </cell>
          <cell r="R1681" t="str">
            <v>VILLASCAN LEE MARCO ANTONIO</v>
          </cell>
          <cell r="U1681" t="str">
            <v>DE LA TORRE TRUEBA ALBERTO</v>
          </cell>
          <cell r="V1681" t="str">
            <v>MANJARREZ LOMELI LAURA ALEXANDRA</v>
          </cell>
          <cell r="W1681" t="str">
            <v>VILLASCAN LEE MARCO ANTONIO</v>
          </cell>
          <cell r="X1681" t="str">
            <v>VILLASCAN LEE MARCO ANTONIO</v>
          </cell>
          <cell r="Y1681">
            <v>2006</v>
          </cell>
          <cell r="Z1681">
            <v>5</v>
          </cell>
          <cell r="AA1681">
            <v>148280</v>
          </cell>
          <cell r="AB1681">
            <v>0</v>
          </cell>
          <cell r="AC1681">
            <v>0</v>
          </cell>
        </row>
        <row r="1682">
          <cell r="A1682" t="str">
            <v>1-II5EL</v>
          </cell>
          <cell r="B1682" t="str">
            <v>5XE1s: Merida - Camp. y Cd. del Carmen / Veracruz - Coatzacoalcos, Poza Rica y Tuxpan</v>
          </cell>
          <cell r="C1682" t="str">
            <v>INTERNACIONAL</v>
          </cell>
          <cell r="D1682" t="str">
            <v>PEGASO COMUNICACIONES Y SISTEMAS</v>
          </cell>
          <cell r="E1682" t="str">
            <v>PEGASO COMUNICACIONES Y SISTEMAS, S.A. DE C.V.</v>
          </cell>
          <cell r="G1682" t="str">
            <v>1+9P+33</v>
          </cell>
          <cell r="H1682" t="str">
            <v>5XE1S REGION MERIDA Y VERACRUZ</v>
          </cell>
          <cell r="I1682" t="str">
            <v>Infraestructura</v>
          </cell>
          <cell r="J1682">
            <v>100</v>
          </cell>
          <cell r="K1682" t="str">
            <v>Facturación Total del Servicio</v>
          </cell>
          <cell r="L1682" t="str">
            <v>Incremento del Servicio</v>
          </cell>
          <cell r="M1682" t="str">
            <v>Línea Plus</v>
          </cell>
          <cell r="N1682" t="str">
            <v>3B-LINEA PRIVADA</v>
          </cell>
          <cell r="O1682" t="str">
            <v>Maldonado Robles Francisco Javier</v>
          </cell>
          <cell r="P1682" t="str">
            <v>MALDONADO ROBLES FRANCISCO JAVIER</v>
          </cell>
          <cell r="Q1682" t="str">
            <v>HERNANDEZ GONZALEZ JOEL</v>
          </cell>
          <cell r="R1682" t="str">
            <v>VILLASCAN LEE MARCO ANTONIO</v>
          </cell>
          <cell r="T1682" t="str">
            <v>Comprometido</v>
          </cell>
          <cell r="U1682" t="str">
            <v>MALDONADO ROBLES FRANCISCO JAVIER</v>
          </cell>
          <cell r="V1682" t="str">
            <v>HERNANDEZ GONZALEZ JOEL</v>
          </cell>
          <cell r="W1682" t="str">
            <v>VILLASCAN LEE MARCO ANTONIO</v>
          </cell>
          <cell r="X1682" t="str">
            <v>VILLASCAN LEE MARCO ANTONIO</v>
          </cell>
          <cell r="Y1682">
            <v>2006</v>
          </cell>
          <cell r="Z1682">
            <v>5</v>
          </cell>
          <cell r="AA1682">
            <v>139927</v>
          </cell>
          <cell r="AB1682">
            <v>0</v>
          </cell>
          <cell r="AC1682">
            <v>0</v>
          </cell>
        </row>
        <row r="1683">
          <cell r="A1683" t="str">
            <v>1-HWSCH</v>
          </cell>
          <cell r="B1683" t="str">
            <v>Punta MIXCOAC Adicional  Anillo Giga Metropolitano</v>
          </cell>
          <cell r="C1683" t="str">
            <v>CORPORATIVO</v>
          </cell>
          <cell r="D1683" t="str">
            <v>BANCO NACIONAL DE MEXICO</v>
          </cell>
          <cell r="G1683" t="str">
            <v>1+K9+1947</v>
          </cell>
          <cell r="H1683" t="str">
            <v>PUNTA ADICIONAL ANILLO GIGA (MIXCOAC)</v>
          </cell>
          <cell r="I1683" t="str">
            <v>Infraestructura</v>
          </cell>
          <cell r="J1683">
            <v>0</v>
          </cell>
          <cell r="K1683" t="str">
            <v>Perdida de la Oportunidad</v>
          </cell>
          <cell r="L1683" t="str">
            <v>Nuevo Servicio</v>
          </cell>
          <cell r="M1683" t="str">
            <v>Línea Plus</v>
          </cell>
          <cell r="N1683" t="str">
            <v>3B-LINEA PRIVADA</v>
          </cell>
          <cell r="O1683" t="str">
            <v>Avalos Cadena Esteban</v>
          </cell>
          <cell r="P1683" t="str">
            <v>AVALOS CADENA ESTEBAN</v>
          </cell>
          <cell r="Q1683" t="str">
            <v>DEL BLANCO MERINO FERNANDO JOSE</v>
          </cell>
          <cell r="R1683" t="str">
            <v>RODRIGUEZ BRAVO ALEJANDRO</v>
          </cell>
          <cell r="T1683" t="str">
            <v>Comprometido</v>
          </cell>
          <cell r="U1683" t="str">
            <v>AVALOS CADENA ESTEBAN</v>
          </cell>
          <cell r="V1683" t="str">
            <v>DEL BLANCO MERINO FERNANDO JOSE</v>
          </cell>
          <cell r="W1683" t="str">
            <v>RODRIGUEZ BRAVO ALEJANDRO</v>
          </cell>
          <cell r="X1683" t="str">
            <v>VIEYRA NAVARRO FRANCISCO JAVIER</v>
          </cell>
          <cell r="Y1683">
            <v>2006</v>
          </cell>
          <cell r="Z1683">
            <v>5</v>
          </cell>
          <cell r="AA1683">
            <v>120000</v>
          </cell>
          <cell r="AB1683">
            <v>50000</v>
          </cell>
          <cell r="AC1683">
            <v>0</v>
          </cell>
          <cell r="AD1683" t="str">
            <v>Corporativo Financiero Globales Efrain Borja Teran</v>
          </cell>
        </row>
        <row r="1684">
          <cell r="A1684" t="str">
            <v>1-ILAD9</v>
          </cell>
          <cell r="B1684" t="str">
            <v>INTERNET ALTA CAPACIDAD 70 MBPS</v>
          </cell>
          <cell r="C1684" t="str">
            <v>EMPRESARIAL INTERIOR</v>
          </cell>
          <cell r="D1684" t="str">
            <v>U DE G</v>
          </cell>
          <cell r="E1684" t="str">
            <v>UNIVERSIDAD DE GUADALAJARA</v>
          </cell>
          <cell r="F1684" t="str">
            <v>NEXT BUSINESS</v>
          </cell>
          <cell r="G1684" t="str">
            <v>1-7UBX</v>
          </cell>
          <cell r="H1684" t="str">
            <v>UDG INTERNET ALTA CAPACIDAD 70 MBPS</v>
          </cell>
          <cell r="I1684" t="str">
            <v>Infraestructura</v>
          </cell>
          <cell r="J1684">
            <v>0</v>
          </cell>
          <cell r="K1684" t="str">
            <v>Perdida de la Oportunidad</v>
          </cell>
          <cell r="L1684" t="str">
            <v>Primer Servicio</v>
          </cell>
          <cell r="M1684" t="str">
            <v>Internet Alta Capacidad</v>
          </cell>
          <cell r="N1684" t="str">
            <v>3C-INTERNET ALTA CAPACIDAD</v>
          </cell>
          <cell r="O1684" t="str">
            <v>Camacho Uribe Miguel Alejandro</v>
          </cell>
          <cell r="P1684" t="str">
            <v>CAMACHO URIBE MIGUEL ALEJANDRO</v>
          </cell>
          <cell r="Q1684" t="str">
            <v>ARIAS CERPA GUSTAVO</v>
          </cell>
          <cell r="R1684" t="str">
            <v>SANTANA ESPINOSA LUIS MANUEL</v>
          </cell>
          <cell r="S1684" t="str">
            <v>I</v>
          </cell>
          <cell r="T1684" t="str">
            <v>No Comprometido</v>
          </cell>
          <cell r="U1684" t="str">
            <v>CAMACHO URIBE MIGUEL ALEJANDRO</v>
          </cell>
          <cell r="V1684" t="str">
            <v>ARIAS CERPA GUSTAVO</v>
          </cell>
          <cell r="W1684" t="str">
            <v>SANTANA ESPINOSA LUIS MANUEL</v>
          </cell>
          <cell r="X1684" t="str">
            <v>ZENTENO CERVANTES MARIO ALBERTO</v>
          </cell>
          <cell r="Y1684">
            <v>2006</v>
          </cell>
          <cell r="Z1684">
            <v>5</v>
          </cell>
          <cell r="AA1684">
            <v>100000</v>
          </cell>
          <cell r="AB1684">
            <v>0</v>
          </cell>
          <cell r="AC1684">
            <v>0</v>
          </cell>
          <cell r="AD1684" t="str">
            <v>Valdes Miramontes Miguel Angel</v>
          </cell>
        </row>
        <row r="1685">
          <cell r="A1685" t="str">
            <v>1-HNE2P</v>
          </cell>
          <cell r="B1685" t="str">
            <v>E3 EN DEMANDA (2006)</v>
          </cell>
          <cell r="C1685" t="str">
            <v>EMPRESARIAL INTERIOR</v>
          </cell>
          <cell r="D1685" t="str">
            <v>INEGI</v>
          </cell>
          <cell r="E1685" t="str">
            <v>INSTITUTO NACIONAL DE ESTADISTICA GEOGRAFIA E INFORMATICA</v>
          </cell>
          <cell r="G1685" t="str">
            <v>1+K9+2193</v>
          </cell>
          <cell r="H1685" t="str">
            <v>E3 EN DEMANDA (2006)</v>
          </cell>
          <cell r="I1685" t="str">
            <v>Infraestructura</v>
          </cell>
          <cell r="J1685">
            <v>100</v>
          </cell>
          <cell r="K1685" t="str">
            <v>Facturación Total del Servicio</v>
          </cell>
          <cell r="L1685" t="str">
            <v>Nuevo Servicio</v>
          </cell>
          <cell r="M1685" t="str">
            <v>Internet Alta Capacidad</v>
          </cell>
          <cell r="N1685" t="str">
            <v>3C-INTERNET ALTA CAPACIDAD</v>
          </cell>
          <cell r="O1685" t="str">
            <v>Betancourt Araujo José Cástulo</v>
          </cell>
          <cell r="P1685" t="str">
            <v>BETANCOURT ARAUJO JOSE CASTULO</v>
          </cell>
          <cell r="Q1685" t="str">
            <v>ANGULO CERVERA ENRIQUE</v>
          </cell>
          <cell r="R1685" t="str">
            <v>SANTANA ESPINOSA LUIS MANUEL</v>
          </cell>
          <cell r="S1685" t="str">
            <v>IV</v>
          </cell>
          <cell r="T1685" t="str">
            <v>Comprometido</v>
          </cell>
          <cell r="U1685" t="str">
            <v>BETANCOURT ARAUJO JOSE CASTULO</v>
          </cell>
          <cell r="V1685" t="str">
            <v>ANGULO CERVERA ENRIQUE</v>
          </cell>
          <cell r="W1685" t="str">
            <v>SANTANA ESPINOSA LUIS MANUEL</v>
          </cell>
          <cell r="X1685" t="str">
            <v>ZENTENO CERVANTES MARIO ALBERTO</v>
          </cell>
          <cell r="Y1685">
            <v>2006</v>
          </cell>
          <cell r="Z1685">
            <v>5</v>
          </cell>
          <cell r="AA1685">
            <v>100000</v>
          </cell>
          <cell r="AB1685">
            <v>0</v>
          </cell>
          <cell r="AC1685">
            <v>0</v>
          </cell>
          <cell r="AD1685" t="str">
            <v>Valdes Miramontes Miguel Angel</v>
          </cell>
        </row>
        <row r="1686">
          <cell r="A1686" t="str">
            <v>1-HS8HW</v>
          </cell>
          <cell r="B1686" t="str">
            <v>3 E1´s Mexico Cuernavaca</v>
          </cell>
          <cell r="C1686" t="str">
            <v>INTERNACIONAL</v>
          </cell>
          <cell r="D1686" t="str">
            <v>OPERADORA PROTEL, S.A. DE C.V.</v>
          </cell>
          <cell r="E1686" t="str">
            <v>OPERADORA PROTEL, S.A. DE C.V.</v>
          </cell>
          <cell r="G1686" t="str">
            <v>1+9P+21</v>
          </cell>
          <cell r="H1686" t="str">
            <v>3 E1´S MEXICO CUERNAVACA</v>
          </cell>
          <cell r="I1686" t="str">
            <v>Infraestructura</v>
          </cell>
          <cell r="J1686">
            <v>0</v>
          </cell>
          <cell r="K1686" t="str">
            <v>Perdida de la Oportunidad</v>
          </cell>
          <cell r="L1686" t="str">
            <v>Nuevo Servicio</v>
          </cell>
          <cell r="M1686" t="str">
            <v>Línea Plus</v>
          </cell>
          <cell r="N1686" t="str">
            <v>3B-LINEA PRIVADA</v>
          </cell>
          <cell r="O1686" t="str">
            <v>de la Torre Trueba Alberto</v>
          </cell>
          <cell r="P1686" t="str">
            <v>DE LA TORRE TRUEBA ALBERTO</v>
          </cell>
          <cell r="Q1686" t="str">
            <v>MANJARREZ LOMELI LAURA ALEXANDRA</v>
          </cell>
          <cell r="R1686" t="str">
            <v>VILLASCAN LEE MARCO ANTONIO</v>
          </cell>
          <cell r="U1686" t="str">
            <v>DE LA TORRE TRUEBA ALBERTO</v>
          </cell>
          <cell r="V1686" t="str">
            <v>MANJARREZ LOMELI LAURA ALEXANDRA</v>
          </cell>
          <cell r="W1686" t="str">
            <v>VILLASCAN LEE MARCO ANTONIO</v>
          </cell>
          <cell r="X1686" t="str">
            <v>VILLASCAN LEE MARCO ANTONIO</v>
          </cell>
          <cell r="Y1686">
            <v>2006</v>
          </cell>
          <cell r="Z1686">
            <v>5</v>
          </cell>
          <cell r="AA1686">
            <v>72610</v>
          </cell>
          <cell r="AB1686">
            <v>0</v>
          </cell>
          <cell r="AC1686">
            <v>0</v>
          </cell>
        </row>
        <row r="1687">
          <cell r="A1687" t="str">
            <v>1+7WS+271</v>
          </cell>
          <cell r="B1687" t="str">
            <v>Oportunidad a partir de la renovación del contrato 47397 del customer 5504 SUPREMA CORTE DE JUSTICIA, vence 01/MAY/2006. Verificar producto y montos asignados en la oportunidad</v>
          </cell>
          <cell r="C1687" t="str">
            <v>CORPORATIVO</v>
          </cell>
          <cell r="D1687" t="str">
            <v>SUPREMA CORTE DE JUSTICIA</v>
          </cell>
          <cell r="G1687" t="str">
            <v>1+K9+48</v>
          </cell>
          <cell r="H1687" t="str">
            <v>3D-INTERNET DEDICADO, RENOVACION DOCTO 47397</v>
          </cell>
          <cell r="I1687" t="str">
            <v>Infraestructura</v>
          </cell>
          <cell r="J1687">
            <v>0</v>
          </cell>
          <cell r="K1687" t="str">
            <v>Perdida de la Oportunidad</v>
          </cell>
          <cell r="L1687" t="str">
            <v>Renovación del Servicio</v>
          </cell>
          <cell r="M1687" t="str">
            <v>Internet Smart Blocks Small</v>
          </cell>
          <cell r="N1687" t="str">
            <v>3D-INTERNET DEDICADO</v>
          </cell>
          <cell r="O1687" t="str">
            <v>CASTRO GARCIA DEL VALLE  TONATIUH</v>
          </cell>
          <cell r="P1687" t="str">
            <v>CASTRO GARCIA DEL VALLE TONATIUH</v>
          </cell>
          <cell r="Q1687" t="str">
            <v>GARCIA VEGA LYDIA MARTHA</v>
          </cell>
          <cell r="R1687" t="str">
            <v>MARTINEZ TREVI¿O OSCAR JAVIER</v>
          </cell>
          <cell r="U1687" t="str">
            <v>CASTRO GARCIA DEL VALLE TONATIUH</v>
          </cell>
          <cell r="V1687" t="str">
            <v>GARCIA VEGA LYDIA MARTHA</v>
          </cell>
          <cell r="W1687" t="str">
            <v>MARTINEZ TREVI¿O OSCAR JAVIER</v>
          </cell>
          <cell r="X1687" t="str">
            <v>VIEYRA NAVARRO FRANCISCO JAVIER</v>
          </cell>
          <cell r="Y1687">
            <v>2006</v>
          </cell>
          <cell r="Z1687">
            <v>5</v>
          </cell>
          <cell r="AA1687">
            <v>65322</v>
          </cell>
          <cell r="AB1687">
            <v>0</v>
          </cell>
          <cell r="AC1687">
            <v>0</v>
          </cell>
        </row>
        <row r="1688">
          <cell r="A1688" t="str">
            <v>1-IDL2X</v>
          </cell>
          <cell r="B1688" t="str">
            <v>LP NACIONAL DE LOMA FLORIDA A MONTERREY</v>
          </cell>
          <cell r="C1688" t="str">
            <v>CORPORATIVO</v>
          </cell>
          <cell r="D1688" t="str">
            <v>PROCTER &amp; GAMBLE MANUFACTURA, S. DE R.L. DE C.V.</v>
          </cell>
          <cell r="E1688" t="str">
            <v>COMPAÑIA PROCTER &amp; GAMBLE MEXICO, S. DE R.L. DE C.V.</v>
          </cell>
          <cell r="G1688" t="str">
            <v>1-XOVY</v>
          </cell>
          <cell r="H1688" t="str">
            <v>LÍNEA PRIVADA E1 MÉXICO - MONTERREY</v>
          </cell>
          <cell r="I1688" t="str">
            <v>Infraestructura</v>
          </cell>
          <cell r="J1688">
            <v>100</v>
          </cell>
          <cell r="K1688" t="str">
            <v>Facturación Total del Servicio</v>
          </cell>
          <cell r="L1688" t="str">
            <v>Nuevo Servicio</v>
          </cell>
          <cell r="M1688" t="str">
            <v>Línea Plus</v>
          </cell>
          <cell r="N1688" t="str">
            <v>3B-LINEA PRIVADA</v>
          </cell>
          <cell r="O1688" t="str">
            <v>Rodriguez Acuña Ivan</v>
          </cell>
          <cell r="P1688" t="str">
            <v>RODRIGUEZ ACU¿A IVAN</v>
          </cell>
          <cell r="Q1688" t="str">
            <v>RODRIGUEZ ACUÑA IVAN</v>
          </cell>
          <cell r="R1688" t="str">
            <v>GUZMAN FLORES LAURA ISELA</v>
          </cell>
          <cell r="T1688" t="str">
            <v>Comprometido</v>
          </cell>
          <cell r="U1688" t="str">
            <v>RODRIGUEZ ACU¿A IVAN</v>
          </cell>
          <cell r="V1688" t="str">
            <v>RODRIGUEZ ACUÑA IVAN</v>
          </cell>
          <cell r="W1688" t="str">
            <v>GUZMAN FLORES LAURA ISELA</v>
          </cell>
          <cell r="X1688" t="str">
            <v>VIEYRA NAVARRO FRANCISCO JAVIER</v>
          </cell>
          <cell r="Y1688">
            <v>2006</v>
          </cell>
          <cell r="Z1688">
            <v>5</v>
          </cell>
          <cell r="AA1688">
            <v>63107</v>
          </cell>
          <cell r="AB1688">
            <v>66666.67</v>
          </cell>
          <cell r="AC1688">
            <v>0</v>
          </cell>
        </row>
        <row r="1689">
          <cell r="A1689" t="str">
            <v>1-J2BND</v>
          </cell>
          <cell r="B1689" t="str">
            <v>3xE1 Torreón -Monterrey</v>
          </cell>
          <cell r="C1689" t="str">
            <v>INTERNACIONAL</v>
          </cell>
          <cell r="D1689" t="str">
            <v>AXTEL</v>
          </cell>
          <cell r="E1689" t="str">
            <v>AXTEL SA DE CV</v>
          </cell>
          <cell r="F1689" t="str">
            <v>INTERNACIONAL</v>
          </cell>
          <cell r="G1689" t="str">
            <v>1-G25X</v>
          </cell>
          <cell r="H1689" t="str">
            <v>3XE1 TORREÓN -MONTERREY</v>
          </cell>
          <cell r="I1689" t="str">
            <v>Infraestructura</v>
          </cell>
          <cell r="J1689">
            <v>100</v>
          </cell>
          <cell r="K1689" t="str">
            <v>Facturación Total del Servicio</v>
          </cell>
          <cell r="L1689" t="str">
            <v>Nuevo Servicio</v>
          </cell>
          <cell r="M1689" t="str">
            <v>Línea Plus</v>
          </cell>
          <cell r="N1689" t="str">
            <v>3B-LINEA PRIVADA</v>
          </cell>
          <cell r="O1689" t="str">
            <v>Cabrera Flores Jose Salvador</v>
          </cell>
          <cell r="P1689" t="str">
            <v>CABRERA FLORES JOSE SALVADOR</v>
          </cell>
          <cell r="Q1689" t="str">
            <v>MANJARREZ LOMELI LAURA ALEXANDRA</v>
          </cell>
          <cell r="R1689" t="str">
            <v>VILLASCAN LEE MARCO ANTONIO</v>
          </cell>
          <cell r="U1689" t="str">
            <v>CABRERA FLORES JOSE SALVADOR</v>
          </cell>
          <cell r="V1689" t="str">
            <v>MANJARREZ LOMELI LAURA ALEXANDRA</v>
          </cell>
          <cell r="W1689" t="str">
            <v>VILLASCAN LEE MARCO ANTONIO</v>
          </cell>
          <cell r="X1689" t="str">
            <v>VILLASCAN LEE MARCO ANTONIO</v>
          </cell>
          <cell r="Y1689">
            <v>2006</v>
          </cell>
          <cell r="Z1689">
            <v>5</v>
          </cell>
          <cell r="AA1689">
            <v>60000</v>
          </cell>
          <cell r="AB1689">
            <v>0</v>
          </cell>
          <cell r="AC1689">
            <v>0</v>
          </cell>
          <cell r="AD1689" t="str">
            <v>Mendoza Valencia Francisco</v>
          </cell>
        </row>
        <row r="1690">
          <cell r="A1690" t="str">
            <v>1-HZNTH</v>
          </cell>
          <cell r="B1690" t="str">
            <v>4 E1´S BELLAS ARTES Y NODO CENTRAL</v>
          </cell>
          <cell r="C1690" t="str">
            <v>CORPORATIVO</v>
          </cell>
          <cell r="D1690" t="str">
            <v>INSTITUTO NACIONAL DE BELLAS ARTES Y LITERATURA</v>
          </cell>
          <cell r="E1690" t="str">
            <v>INBA</v>
          </cell>
          <cell r="G1690" t="str">
            <v>1-BFFO</v>
          </cell>
          <cell r="H1690" t="str">
            <v>4 E1´S DE INTERNET PARA OFICINAS CENTRALES Y BELLAS ARTES</v>
          </cell>
          <cell r="I1690" t="str">
            <v>Infraestructura</v>
          </cell>
          <cell r="J1690">
            <v>0</v>
          </cell>
          <cell r="K1690" t="str">
            <v>Perdida de la Oportunidad</v>
          </cell>
          <cell r="L1690" t="str">
            <v>Nuevo Servicio</v>
          </cell>
          <cell r="M1690" t="str">
            <v>Internet Corporativo Avantel</v>
          </cell>
          <cell r="N1690" t="str">
            <v>3D-INTERNET DEDICADO</v>
          </cell>
          <cell r="O1690" t="str">
            <v>Nava Gamez VACANTE8762</v>
          </cell>
          <cell r="P1690" t="str">
            <v>NAVA GAMEZ MARIA DEL CARMEN</v>
          </cell>
          <cell r="Q1690" t="str">
            <v>NAVA GAMEZ MARIA DEL CARMEN</v>
          </cell>
          <cell r="R1690" t="str">
            <v>MARTINEZ TREVI¿O OSCAR JAVIER</v>
          </cell>
          <cell r="T1690" t="str">
            <v>Strech</v>
          </cell>
          <cell r="U1690" t="str">
            <v>NAVA GAMEZ MARIA DEL CARMEN</v>
          </cell>
          <cell r="V1690" t="str">
            <v>NAVA GAMEZ MARIA DEL CARMEN</v>
          </cell>
          <cell r="W1690" t="str">
            <v>MARTINEZ TREVI¿O OSCAR JAVIER</v>
          </cell>
          <cell r="X1690" t="str">
            <v>VIEYRA NAVARRO FRANCISCO JAVIER</v>
          </cell>
          <cell r="Y1690">
            <v>2006</v>
          </cell>
          <cell r="Z1690">
            <v>5</v>
          </cell>
          <cell r="AA1690">
            <v>60000</v>
          </cell>
          <cell r="AB1690">
            <v>0</v>
          </cell>
          <cell r="AC1690">
            <v>0</v>
          </cell>
        </row>
        <row r="1691">
          <cell r="A1691" t="str">
            <v>1+7WS+252</v>
          </cell>
          <cell r="B1691" t="str">
            <v>Oportunidad a partir de la renovación del contrato 45481 del customer 2004006 BOMBARDIER CONCARRIL SA DE CV, vence 15/MAY/2006. Verificar producto y montos asignados en la oportunidad</v>
          </cell>
          <cell r="C1691" t="str">
            <v>EMPRESARIAL MEXICO</v>
          </cell>
          <cell r="D1691" t="str">
            <v>BOMBARDIER CONCARRIL</v>
          </cell>
          <cell r="E1691" t="str">
            <v>BOMBARDIER CONCARRIL SA DE CV</v>
          </cell>
          <cell r="F1691" t="str">
            <v>NEXT BUSINESS</v>
          </cell>
          <cell r="G1691" t="str">
            <v>1+2F+29</v>
          </cell>
          <cell r="H1691" t="str">
            <v>3B-LINEA PRIVADA, RENOVACION DOCTO 45481</v>
          </cell>
          <cell r="I1691" t="str">
            <v>Infraestructura</v>
          </cell>
          <cell r="J1691">
            <v>100</v>
          </cell>
          <cell r="K1691" t="str">
            <v>Facturación Total del Servicio</v>
          </cell>
          <cell r="L1691" t="str">
            <v>Renovación del Servicio</v>
          </cell>
          <cell r="M1691" t="str">
            <v>Punto Multipunto</v>
          </cell>
          <cell r="N1691" t="str">
            <v>3B-LINEA PRIVADA</v>
          </cell>
          <cell r="O1691" t="str">
            <v>Juarez Avila Federico</v>
          </cell>
          <cell r="P1691" t="str">
            <v>JUAREZ AVILA FEDERICO</v>
          </cell>
          <cell r="Q1691" t="str">
            <v>ROSKARITZ HENNING GEORG GILBERT</v>
          </cell>
          <cell r="R1691" t="str">
            <v>VALDUEZA GUADARRAMA MIGUEL ALFONSO</v>
          </cell>
          <cell r="U1691" t="str">
            <v>JUAREZ AVILA FEDERICO</v>
          </cell>
          <cell r="V1691" t="str">
            <v>ROSKARITZ HENNING GEORG GILBERT</v>
          </cell>
          <cell r="W1691" t="str">
            <v>VALDUEZA GUADARRAMA MIGUEL ALFONSO</v>
          </cell>
          <cell r="X1691" t="str">
            <v>LOVO REYES JUAN CARLOS</v>
          </cell>
          <cell r="Y1691">
            <v>2006</v>
          </cell>
          <cell r="Z1691">
            <v>5</v>
          </cell>
          <cell r="AA1691">
            <v>59718</v>
          </cell>
          <cell r="AB1691">
            <v>0</v>
          </cell>
          <cell r="AC1691">
            <v>0</v>
          </cell>
        </row>
        <row r="1692">
          <cell r="A1692" t="str">
            <v>1-IDL3G</v>
          </cell>
          <cell r="B1692" t="str">
            <v>LP NACIONAL DE LOMA FLORIDA A GUADALAJARA</v>
          </cell>
          <cell r="C1692" t="str">
            <v>CORPORATIVO</v>
          </cell>
          <cell r="D1692" t="str">
            <v>PROCTER &amp; GAMBLE MANUFACTURA, S. DE R.L. DE C.V.</v>
          </cell>
          <cell r="E1692" t="str">
            <v>COMPAÑIA PROCTER &amp; GAMBLE MEXICO, S. DE R.L. DE C.V.</v>
          </cell>
          <cell r="G1692" t="str">
            <v>1-XOVY</v>
          </cell>
          <cell r="H1692" t="str">
            <v>LÍNEA PRIVADA E1 MÉXICO - GUADALAJARA</v>
          </cell>
          <cell r="I1692" t="str">
            <v>Infraestructura</v>
          </cell>
          <cell r="J1692">
            <v>100</v>
          </cell>
          <cell r="K1692" t="str">
            <v>Facturación Total del Servicio</v>
          </cell>
          <cell r="L1692" t="str">
            <v>Nuevo Servicio</v>
          </cell>
          <cell r="M1692" t="str">
            <v>Línea Plus</v>
          </cell>
          <cell r="N1692" t="str">
            <v>3B-LINEA PRIVADA</v>
          </cell>
          <cell r="O1692" t="str">
            <v>Rodriguez Acuña Ivan</v>
          </cell>
          <cell r="P1692" t="str">
            <v>RODRIGUEZ ACU¿A IVAN</v>
          </cell>
          <cell r="Q1692" t="str">
            <v>RODRIGUEZ ACUÑA IVAN</v>
          </cell>
          <cell r="R1692" t="str">
            <v>GUZMAN FLORES LAURA ISELA</v>
          </cell>
          <cell r="T1692" t="str">
            <v>Comprometido</v>
          </cell>
          <cell r="U1692" t="str">
            <v>RODRIGUEZ ACU¿A IVAN</v>
          </cell>
          <cell r="V1692" t="str">
            <v>RODRIGUEZ ACUÑA IVAN</v>
          </cell>
          <cell r="W1692" t="str">
            <v>GUZMAN FLORES LAURA ISELA</v>
          </cell>
          <cell r="X1692" t="str">
            <v>VIEYRA NAVARRO FRANCISCO JAVIER</v>
          </cell>
          <cell r="Y1692">
            <v>2006</v>
          </cell>
          <cell r="Z1692">
            <v>5</v>
          </cell>
          <cell r="AA1692">
            <v>53659</v>
          </cell>
          <cell r="AB1692">
            <v>66666.67</v>
          </cell>
          <cell r="AC1692">
            <v>0</v>
          </cell>
        </row>
        <row r="1693">
          <cell r="A1693" t="str">
            <v>1-JI4JV</v>
          </cell>
          <cell r="B1693" t="str">
            <v>4 E1s DE INTERNET PARA EL INBA</v>
          </cell>
          <cell r="C1693" t="str">
            <v>CORPORATIVO</v>
          </cell>
          <cell r="D1693" t="str">
            <v>CONSEJO NACIONAL PARA LA CULTURA Y LAS ARTES</v>
          </cell>
          <cell r="E1693" t="str">
            <v>CONACULTA</v>
          </cell>
          <cell r="G1693" t="str">
            <v>1-BFF7</v>
          </cell>
          <cell r="H1693" t="str">
            <v>INVITACION MINIMO A 3 INTERNET INBA</v>
          </cell>
          <cell r="I1693" t="str">
            <v>Infraestructura</v>
          </cell>
          <cell r="J1693">
            <v>0</v>
          </cell>
          <cell r="K1693" t="str">
            <v>Perdida de la Oportunidad</v>
          </cell>
          <cell r="L1693" t="str">
            <v>Nuevo Servicio</v>
          </cell>
          <cell r="M1693" t="str">
            <v>Internet Corporativo Avantel</v>
          </cell>
          <cell r="N1693" t="str">
            <v>3D-INTERNET DEDICADO</v>
          </cell>
          <cell r="O1693" t="str">
            <v>Nava Gamez VACANTE8762</v>
          </cell>
          <cell r="P1693" t="str">
            <v>NAVA GAMEZ MARIA DEL CARMEN</v>
          </cell>
          <cell r="Q1693" t="str">
            <v>NAVA GAMEZ MARIA DEL CARMEN</v>
          </cell>
          <cell r="R1693" t="str">
            <v>MARTINEZ TREVI¿O OSCAR JAVIER</v>
          </cell>
          <cell r="U1693" t="str">
            <v>NAVA GAMEZ MARIA DEL CARMEN</v>
          </cell>
          <cell r="V1693" t="str">
            <v>NAVA GAMEZ MARIA DEL CARMEN</v>
          </cell>
          <cell r="W1693" t="str">
            <v>MARTINEZ TREVI¿O OSCAR JAVIER</v>
          </cell>
          <cell r="X1693" t="str">
            <v>VIEYRA NAVARRO FRANCISCO JAVIER</v>
          </cell>
          <cell r="Y1693">
            <v>2006</v>
          </cell>
          <cell r="Z1693">
            <v>5</v>
          </cell>
          <cell r="AA1693">
            <v>52000</v>
          </cell>
          <cell r="AB1693">
            <v>0</v>
          </cell>
          <cell r="AC1693">
            <v>0</v>
          </cell>
        </row>
        <row r="1694">
          <cell r="A1694" t="str">
            <v>1-HYCIP</v>
          </cell>
          <cell r="B1694" t="str">
            <v>LICITACION DEL GOBIERNO DE JALISCO PARA UN INTERNET E3 EN DEMANDA</v>
          </cell>
          <cell r="C1694" t="str">
            <v>EMPRESARIAL INTERIOR</v>
          </cell>
          <cell r="D1694" t="str">
            <v>SECRETARIA DE FINANZAS DEL GOBIERNO DEL ESTADO DE JALISCO</v>
          </cell>
          <cell r="E1694" t="str">
            <v>SECRETARIA DE FINANZAS DEL GOBIERNO DEL ESTADO DE JALISCO</v>
          </cell>
          <cell r="F1694" t="str">
            <v>TERRITORIAL</v>
          </cell>
          <cell r="G1694" t="str">
            <v>1-1JUBN</v>
          </cell>
          <cell r="H1694" t="str">
            <v>LICITACION DEL GOBIERNO DE JALISCO PARA UN INTERNET E3 EN DEMANDA</v>
          </cell>
          <cell r="I1694" t="str">
            <v>Infraestructura</v>
          </cell>
          <cell r="J1694">
            <v>0</v>
          </cell>
          <cell r="K1694" t="str">
            <v>Perdida de la Oportunidad</v>
          </cell>
          <cell r="L1694" t="str">
            <v>Primer Servicio</v>
          </cell>
          <cell r="M1694" t="str">
            <v>Internet Alta Capacidad</v>
          </cell>
          <cell r="N1694" t="str">
            <v>3C-INTERNET ALTA CAPACIDAD</v>
          </cell>
          <cell r="O1694" t="str">
            <v>Camacho Uribe Miguel Alejandro</v>
          </cell>
          <cell r="P1694" t="str">
            <v>CAMACHO URIBE MIGUEL ALEJANDRO</v>
          </cell>
          <cell r="Q1694" t="str">
            <v>ARIAS CERPA GUSTAVO</v>
          </cell>
          <cell r="R1694" t="str">
            <v>SANTANA ESPINOSA LUIS MANUEL</v>
          </cell>
          <cell r="S1694" t="str">
            <v>I</v>
          </cell>
          <cell r="T1694" t="str">
            <v>No Comprometido</v>
          </cell>
          <cell r="U1694" t="str">
            <v>CAMACHO URIBE MIGUEL ALEJANDRO</v>
          </cell>
          <cell r="V1694" t="str">
            <v>ARIAS CERPA GUSTAVO</v>
          </cell>
          <cell r="W1694" t="str">
            <v>SANTANA ESPINOSA LUIS MANUEL</v>
          </cell>
          <cell r="X1694" t="str">
            <v>ZENTENO CERVANTES MARIO ALBERTO</v>
          </cell>
          <cell r="Y1694">
            <v>2006</v>
          </cell>
          <cell r="Z1694">
            <v>5</v>
          </cell>
          <cell r="AA1694">
            <v>50000</v>
          </cell>
          <cell r="AB1694">
            <v>0</v>
          </cell>
          <cell r="AC1694">
            <v>0</v>
          </cell>
          <cell r="AD1694" t="str">
            <v>Valdes Miramontes Miguel Angel</v>
          </cell>
        </row>
        <row r="1695">
          <cell r="A1695" t="str">
            <v>1-I7V1B</v>
          </cell>
          <cell r="B1695" t="str">
            <v>3 E1 DE INTERNET</v>
          </cell>
          <cell r="C1695" t="str">
            <v>EMPRESARIAL INTERIOR</v>
          </cell>
          <cell r="D1695" t="str">
            <v>ARANCIA CORN PRODUCTS S.A. DE C.V.</v>
          </cell>
          <cell r="F1695" t="str">
            <v>NEXT BUSINESS</v>
          </cell>
          <cell r="G1695" t="str">
            <v>1-L49H</v>
          </cell>
          <cell r="H1695" t="str">
            <v>3 E1 INTERNET</v>
          </cell>
          <cell r="I1695" t="str">
            <v>Infraestructura</v>
          </cell>
          <cell r="J1695">
            <v>0</v>
          </cell>
          <cell r="K1695" t="str">
            <v>Perdida de la Oportunidad</v>
          </cell>
          <cell r="L1695" t="str">
            <v>Nuevo Servicio</v>
          </cell>
          <cell r="M1695" t="str">
            <v>Internet Dedicado</v>
          </cell>
          <cell r="N1695" t="str">
            <v>3D-INTERNET DEDICADO</v>
          </cell>
          <cell r="O1695" t="str">
            <v>Mathieu Lasso de la Vega Denisse Teresa</v>
          </cell>
          <cell r="P1695" t="str">
            <v>MATHIEU LASSO DE LA VEGA DENISSE TERESA</v>
          </cell>
          <cell r="Q1695" t="str">
            <v>JIMENEZ FREGOSO JOSE ALFREDO</v>
          </cell>
          <cell r="R1695" t="str">
            <v>SANTANA ESPINOSA LUIS MANUEL</v>
          </cell>
          <cell r="S1695" t="str">
            <v>II</v>
          </cell>
          <cell r="T1695" t="str">
            <v>No Comprometido</v>
          </cell>
          <cell r="U1695" t="str">
            <v>MATHIEU LASSO DE LA VEGA DENISSE TERESA</v>
          </cell>
          <cell r="V1695" t="str">
            <v>JIMENEZ FREGOSO JOSE ALFREDO</v>
          </cell>
          <cell r="W1695" t="str">
            <v>SANTANA ESPINOSA LUIS MANUEL</v>
          </cell>
          <cell r="X1695" t="str">
            <v>ZENTENO CERVANTES MARIO ALBERTO</v>
          </cell>
          <cell r="Y1695">
            <v>2006</v>
          </cell>
          <cell r="Z1695">
            <v>5</v>
          </cell>
          <cell r="AA1695">
            <v>50000</v>
          </cell>
          <cell r="AB1695">
            <v>0</v>
          </cell>
          <cell r="AC1695">
            <v>0</v>
          </cell>
        </row>
        <row r="1696">
          <cell r="A1696" t="str">
            <v>1-I2HJ2</v>
          </cell>
          <cell r="B1696" t="str">
            <v>internet</v>
          </cell>
          <cell r="C1696" t="str">
            <v>EMPRESARIAL MEXICO</v>
          </cell>
          <cell r="D1696" t="str">
            <v>GRUPO ROTOPLAS</v>
          </cell>
          <cell r="E1696" t="str">
            <v>GRUPO ROTOPLAS SA DE CV</v>
          </cell>
          <cell r="F1696" t="str">
            <v>PROSPECTO</v>
          </cell>
          <cell r="G1696" t="str">
            <v>1-6812M</v>
          </cell>
          <cell r="H1696" t="str">
            <v>8 INTERNET ROTOPLAS</v>
          </cell>
          <cell r="I1696" t="str">
            <v>Infraestructura</v>
          </cell>
          <cell r="J1696">
            <v>0</v>
          </cell>
          <cell r="K1696" t="str">
            <v>Perdida de la Oportunidad</v>
          </cell>
          <cell r="L1696" t="str">
            <v>Primer Servicio</v>
          </cell>
          <cell r="M1696" t="str">
            <v>Internet Corporativo Avantel</v>
          </cell>
          <cell r="N1696" t="str">
            <v>3D-INTERNET DEDICADO</v>
          </cell>
          <cell r="O1696" t="str">
            <v>MERCADO NUEVO NO ASIGNADAS</v>
          </cell>
          <cell r="P1696" t="str">
            <v>NO ASIGNADAS MERCADO NUEVO</v>
          </cell>
          <cell r="Q1696" t="str">
            <v>CASTA¿EDA RIVAS GABRIEL ALBERTO</v>
          </cell>
          <cell r="R1696" t="str">
            <v>CASTA¿EDA RIVAS GABRIEL ALBERTO</v>
          </cell>
          <cell r="S1696" t="str">
            <v>IV</v>
          </cell>
          <cell r="T1696" t="str">
            <v>Comprometido</v>
          </cell>
          <cell r="U1696" t="str">
            <v>NO ASIGNADAS MERCADO NUEVO</v>
          </cell>
          <cell r="V1696" t="str">
            <v>CASTA¿EDA RIVAS GABRIEL ALBERTO</v>
          </cell>
          <cell r="W1696" t="str">
            <v>CASTA¿EDA RIVAS GABRIEL ALBERTO</v>
          </cell>
          <cell r="X1696" t="str">
            <v>LOVO REYES JUAN CARLOS</v>
          </cell>
          <cell r="Y1696">
            <v>2006</v>
          </cell>
          <cell r="Z1696">
            <v>5</v>
          </cell>
          <cell r="AA1696">
            <v>48000</v>
          </cell>
          <cell r="AB1696">
            <v>27000</v>
          </cell>
          <cell r="AC1696">
            <v>0</v>
          </cell>
        </row>
        <row r="1697">
          <cell r="A1697" t="str">
            <v>1-EOXWD</v>
          </cell>
          <cell r="B1697" t="str">
            <v>4 LP 2048 Kbps c/u</v>
          </cell>
          <cell r="C1697" t="str">
            <v>EMPRESARIAL MEXICO</v>
          </cell>
          <cell r="D1697" t="str">
            <v>THE AMERICAN BRITISH COWDRAY MEDICAL CENTER I A P</v>
          </cell>
          <cell r="E1697" t="str">
            <v>THE AMERICAN BRITISH COWDRAY MEDICAL CENTER I A P</v>
          </cell>
          <cell r="G1697" t="str">
            <v>1-1KR4T</v>
          </cell>
          <cell r="H1697" t="str">
            <v>METROETHERNET ABC</v>
          </cell>
          <cell r="I1697" t="str">
            <v>Infraestructura</v>
          </cell>
          <cell r="J1697">
            <v>25</v>
          </cell>
          <cell r="K1697" t="str">
            <v>Entrega de la Primera Propuesta</v>
          </cell>
          <cell r="L1697" t="str">
            <v>Nuevo Servicio</v>
          </cell>
          <cell r="M1697" t="str">
            <v>Metro Ethernet Avantel</v>
          </cell>
          <cell r="N1697" t="str">
            <v>3B-LINEA PRIVADA</v>
          </cell>
          <cell r="O1697" t="str">
            <v>Chamorro Garcia Jorge Enrique</v>
          </cell>
          <cell r="P1697" t="str">
            <v>CHAMORRO GARCIA JORGE ENRIQUE</v>
          </cell>
          <cell r="Q1697" t="str">
            <v>MORARI TOSTADO LEONEL</v>
          </cell>
          <cell r="R1697" t="str">
            <v>MEZA BRAVO HECTOR MANUEL</v>
          </cell>
          <cell r="S1697" t="str">
            <v>I.I</v>
          </cell>
          <cell r="T1697" t="str">
            <v>No Comprometido</v>
          </cell>
          <cell r="U1697" t="str">
            <v>CHAMORRO GARCIA JORGE ENRIQUE</v>
          </cell>
          <cell r="V1697" t="str">
            <v>MORARI TOSTADO LEONEL</v>
          </cell>
          <cell r="W1697" t="str">
            <v>MEZA BRAVO HECTOR MANUEL</v>
          </cell>
          <cell r="X1697" t="str">
            <v>LOVO REYES JUAN CARLOS</v>
          </cell>
          <cell r="Y1697">
            <v>2006</v>
          </cell>
          <cell r="Z1697">
            <v>5</v>
          </cell>
          <cell r="AA1697">
            <v>47200</v>
          </cell>
          <cell r="AB1697">
            <v>105000</v>
          </cell>
          <cell r="AC1697">
            <v>0</v>
          </cell>
        </row>
        <row r="1698">
          <cell r="A1698" t="str">
            <v>1-HH2MH</v>
          </cell>
          <cell r="B1698" t="str">
            <v>INTERNET 3 E1`S</v>
          </cell>
          <cell r="C1698" t="str">
            <v>EMPRESARIAL INTERIOR</v>
          </cell>
          <cell r="D1698" t="str">
            <v>ISD NETWORK</v>
          </cell>
          <cell r="E1698" t="str">
            <v>ISD NETWORK SA DE CV</v>
          </cell>
          <cell r="G1698" t="str">
            <v>1-HH2LT</v>
          </cell>
          <cell r="H1698" t="str">
            <v>3 E1`S</v>
          </cell>
          <cell r="I1698" t="str">
            <v>Infraestructura</v>
          </cell>
          <cell r="J1698">
            <v>0</v>
          </cell>
          <cell r="K1698" t="str">
            <v>Perdida de la Oportunidad</v>
          </cell>
          <cell r="L1698" t="str">
            <v>Primer Servicio</v>
          </cell>
          <cell r="M1698" t="str">
            <v>Internet Corporativo Avantel</v>
          </cell>
          <cell r="N1698" t="str">
            <v>3D-INTERNET DEDICADO</v>
          </cell>
          <cell r="O1698" t="str">
            <v>BECERRA LIMON ALEJANDRO</v>
          </cell>
          <cell r="P1698" t="str">
            <v>BECERRA LIMON ALEJANDRO</v>
          </cell>
          <cell r="Q1698" t="str">
            <v>ANGULO CERVERA ENRIQUE</v>
          </cell>
          <cell r="R1698" t="str">
            <v>SANTANA ESPINOSA LUIS MANUEL</v>
          </cell>
          <cell r="S1698" t="str">
            <v>IV</v>
          </cell>
          <cell r="T1698" t="str">
            <v>No Comprometido</v>
          </cell>
          <cell r="U1698" t="str">
            <v>BECERRA LIMON ALEJANDRO</v>
          </cell>
          <cell r="V1698" t="str">
            <v>ANGULO CERVERA ENRIQUE</v>
          </cell>
          <cell r="W1698" t="str">
            <v>SANTANA ESPINOSA LUIS MANUEL</v>
          </cell>
          <cell r="X1698" t="str">
            <v>ZENTENO CERVANTES MARIO ALBERTO</v>
          </cell>
          <cell r="Y1698">
            <v>2006</v>
          </cell>
          <cell r="Z1698">
            <v>5</v>
          </cell>
          <cell r="AA1698">
            <v>45000</v>
          </cell>
          <cell r="AB1698">
            <v>0</v>
          </cell>
          <cell r="AC1698">
            <v>0</v>
          </cell>
        </row>
        <row r="1699">
          <cell r="A1699" t="str">
            <v>1-IDKII</v>
          </cell>
          <cell r="B1699" t="str">
            <v>E3 EN DEMNADA</v>
          </cell>
          <cell r="C1699" t="str">
            <v>EMPRESARIAL INTERIOR</v>
          </cell>
          <cell r="D1699" t="str">
            <v>ULTRAVISION</v>
          </cell>
          <cell r="E1699" t="str">
            <v>ULTRAVISION S.A. DE C.V.</v>
          </cell>
          <cell r="G1699" t="str">
            <v>1-IEA5</v>
          </cell>
          <cell r="H1699" t="str">
            <v>E3 EN DEMANDA</v>
          </cell>
          <cell r="I1699" t="str">
            <v>Infraestructura</v>
          </cell>
          <cell r="J1699">
            <v>100</v>
          </cell>
          <cell r="K1699" t="str">
            <v>Facturación Total del Servicio</v>
          </cell>
          <cell r="L1699" t="str">
            <v>Nuevo Servicio</v>
          </cell>
          <cell r="M1699" t="str">
            <v>Internet Alta Capacidad</v>
          </cell>
          <cell r="N1699" t="str">
            <v>3C-INTERNET ALTA CAPACIDAD</v>
          </cell>
          <cell r="O1699" t="str">
            <v>Perez Alvarez Lorena</v>
          </cell>
          <cell r="P1699" t="str">
            <v>PEREZ ALVAREZ LORENA</v>
          </cell>
          <cell r="Q1699" t="str">
            <v>MENDEZ LARA OMAR</v>
          </cell>
          <cell r="R1699" t="str">
            <v>VI¿OLO URIARTE JAVIER ALEJANDRO</v>
          </cell>
          <cell r="S1699" t="str">
            <v>I</v>
          </cell>
          <cell r="T1699" t="str">
            <v>Comprometido</v>
          </cell>
          <cell r="U1699" t="str">
            <v>PEREZ ALVAREZ LORENA</v>
          </cell>
          <cell r="V1699" t="str">
            <v>MENDEZ LARA OMAR</v>
          </cell>
          <cell r="W1699" t="str">
            <v>VI¿OLO URIARTE JAVIER ALEJANDRO</v>
          </cell>
          <cell r="X1699" t="str">
            <v>ZENTENO CERVANTES MARIO ALBERTO</v>
          </cell>
          <cell r="Y1699">
            <v>2006</v>
          </cell>
          <cell r="Z1699">
            <v>5</v>
          </cell>
          <cell r="AA1699">
            <v>45000</v>
          </cell>
          <cell r="AB1699">
            <v>0</v>
          </cell>
          <cell r="AC1699">
            <v>0</v>
          </cell>
          <cell r="AD1699" t="str">
            <v>Valdes Miramontes Miguel Angel</v>
          </cell>
        </row>
        <row r="1700">
          <cell r="A1700" t="str">
            <v>1-J8H3U</v>
          </cell>
          <cell r="B1700" t="str">
            <v>Enlace de Internet E3</v>
          </cell>
          <cell r="C1700" t="str">
            <v>EMPRESARIAL INTERIOR</v>
          </cell>
          <cell r="D1700" t="str">
            <v>TVREY</v>
          </cell>
          <cell r="E1700" t="str">
            <v>TVREY SA DE CV</v>
          </cell>
          <cell r="G1700" t="str">
            <v>1-J8H3C</v>
          </cell>
          <cell r="H1700" t="str">
            <v>E3 INTERNET</v>
          </cell>
          <cell r="I1700" t="str">
            <v>Infraestructura</v>
          </cell>
          <cell r="J1700">
            <v>0</v>
          </cell>
          <cell r="K1700" t="str">
            <v>Perdida de la Oportunidad</v>
          </cell>
          <cell r="L1700" t="str">
            <v>Primer Servicio</v>
          </cell>
          <cell r="M1700" t="str">
            <v>Internet Alta Capacidad</v>
          </cell>
          <cell r="N1700" t="str">
            <v>3C-INTERNET ALTA CAPACIDAD</v>
          </cell>
          <cell r="O1700" t="str">
            <v>Mendoza Torres Elida</v>
          </cell>
          <cell r="P1700" t="str">
            <v>MENDOZA TORRES ELIDA</v>
          </cell>
          <cell r="Q1700" t="str">
            <v>VI¿OLO URIARTE JAVIER ALEJANDRO</v>
          </cell>
          <cell r="R1700" t="str">
            <v>VI¿OLO URIARTE JAVIER ALEJANDRO</v>
          </cell>
          <cell r="T1700" t="str">
            <v>Strech</v>
          </cell>
          <cell r="U1700" t="str">
            <v>MENDOZA TORRES ELIDA</v>
          </cell>
          <cell r="V1700" t="str">
            <v>VI¿OLO URIARTE JAVIER ALEJANDRO</v>
          </cell>
          <cell r="W1700" t="str">
            <v>VI¿OLO URIARTE JAVIER ALEJANDRO</v>
          </cell>
          <cell r="X1700" t="str">
            <v>ZENTENO CERVANTES MARIO ALBERTO</v>
          </cell>
          <cell r="Y1700">
            <v>2006</v>
          </cell>
          <cell r="Z1700">
            <v>5</v>
          </cell>
          <cell r="AA1700">
            <v>45000</v>
          </cell>
          <cell r="AB1700">
            <v>0</v>
          </cell>
          <cell r="AC1700">
            <v>0</v>
          </cell>
        </row>
        <row r="1701">
          <cell r="A1701" t="str">
            <v>1-IDM4T</v>
          </cell>
          <cell r="B1701" t="str">
            <v>LP NACIONAL DE VALLEJO A PLANTA MARISCALA</v>
          </cell>
          <cell r="C1701" t="str">
            <v>CORPORATIVO</v>
          </cell>
          <cell r="D1701" t="str">
            <v>PROCTER &amp; GAMBLE MANUFACTURA, S. DE R.L. DE C.V.</v>
          </cell>
          <cell r="E1701" t="str">
            <v>COMPAÑIA PROCTER &amp; GAMBLE MEXICO, S. DE R.L. DE C.V.</v>
          </cell>
          <cell r="G1701" t="str">
            <v>1-XOVY</v>
          </cell>
          <cell r="H1701" t="str">
            <v>LÍNEA PRIVADA E1 MÉXICO - CELAYA</v>
          </cell>
          <cell r="I1701" t="str">
            <v>Infraestructura</v>
          </cell>
          <cell r="J1701">
            <v>100</v>
          </cell>
          <cell r="K1701" t="str">
            <v>Facturación Total del Servicio</v>
          </cell>
          <cell r="L1701" t="str">
            <v>Nuevo Servicio</v>
          </cell>
          <cell r="M1701" t="str">
            <v>Línea Plus</v>
          </cell>
          <cell r="N1701" t="str">
            <v>3B-LINEA PRIVADA</v>
          </cell>
          <cell r="O1701" t="str">
            <v>Rodriguez Acuña Ivan</v>
          </cell>
          <cell r="P1701" t="str">
            <v>RODRIGUEZ ACU¿A IVAN</v>
          </cell>
          <cell r="Q1701" t="str">
            <v>RODRIGUEZ ACUÑA IVAN</v>
          </cell>
          <cell r="R1701" t="str">
            <v>GUZMAN FLORES LAURA ISELA</v>
          </cell>
          <cell r="T1701" t="str">
            <v>Comprometido</v>
          </cell>
          <cell r="U1701" t="str">
            <v>RODRIGUEZ ACU¿A IVAN</v>
          </cell>
          <cell r="V1701" t="str">
            <v>RODRIGUEZ ACUÑA IVAN</v>
          </cell>
          <cell r="W1701" t="str">
            <v>GUZMAN FLORES LAURA ISELA</v>
          </cell>
          <cell r="X1701" t="str">
            <v>VIEYRA NAVARRO FRANCISCO JAVIER</v>
          </cell>
          <cell r="Y1701">
            <v>2006</v>
          </cell>
          <cell r="Z1701">
            <v>5</v>
          </cell>
          <cell r="AA1701">
            <v>42679</v>
          </cell>
          <cell r="AB1701">
            <v>0</v>
          </cell>
          <cell r="AC1701">
            <v>0</v>
          </cell>
        </row>
        <row r="1702">
          <cell r="A1702" t="str">
            <v>1-GGF93</v>
          </cell>
          <cell r="B1702" t="str">
            <v>E3 DE INTERNET</v>
          </cell>
          <cell r="C1702" t="str">
            <v>EMPRESARIAL INTERIOR</v>
          </cell>
          <cell r="D1702" t="str">
            <v>CABLE SISTEMA DE VICTORIA</v>
          </cell>
          <cell r="E1702" t="str">
            <v>CABLE SISTEMA DE VICTORIA SA DE CV</v>
          </cell>
          <cell r="F1702" t="str">
            <v>TERRITORIAL</v>
          </cell>
          <cell r="G1702" t="str">
            <v>1-GGF8L</v>
          </cell>
          <cell r="H1702" t="str">
            <v>INTERNET E3</v>
          </cell>
          <cell r="I1702" t="str">
            <v>Infraestructura</v>
          </cell>
          <cell r="J1702">
            <v>0</v>
          </cell>
          <cell r="K1702" t="str">
            <v>Perdida de la Oportunidad</v>
          </cell>
          <cell r="L1702" t="str">
            <v>Primer Servicio</v>
          </cell>
          <cell r="M1702" t="str">
            <v>Internet Alta Capacidad</v>
          </cell>
          <cell r="N1702" t="str">
            <v>3C-INTERNET ALTA CAPACIDAD</v>
          </cell>
          <cell r="O1702" t="str">
            <v>Lozano Cavazos Israel</v>
          </cell>
          <cell r="P1702" t="str">
            <v>LOZANO CAVAZOS ISRAEL</v>
          </cell>
          <cell r="Q1702" t="str">
            <v>TREVI¿O VILLARREAL HUGO</v>
          </cell>
          <cell r="R1702" t="str">
            <v>TREVI¿O GONZALEZ CLAUDIA PATRICIA</v>
          </cell>
          <cell r="U1702" t="str">
            <v>LOZANO CAVAZOS ISRAEL</v>
          </cell>
          <cell r="V1702" t="str">
            <v>TREVI¿O VILLARREAL HUGO</v>
          </cell>
          <cell r="W1702" t="str">
            <v>TREVI¿O GONZALEZ CLAUDIA PATRICIA</v>
          </cell>
          <cell r="X1702" t="str">
            <v>ZENTENO CERVANTES MARIO ALBERTO</v>
          </cell>
          <cell r="Y1702">
            <v>2006</v>
          </cell>
          <cell r="Z1702">
            <v>5</v>
          </cell>
          <cell r="AA1702">
            <v>42561</v>
          </cell>
          <cell r="AB1702">
            <v>0</v>
          </cell>
          <cell r="AC1702">
            <v>0</v>
          </cell>
        </row>
        <row r="1703">
          <cell r="A1703" t="str">
            <v>1-H8O9M</v>
          </cell>
          <cell r="B1703" t="str">
            <v>e3 en demanda de 8- 10 megas</v>
          </cell>
          <cell r="C1703" t="str">
            <v>MERCADOS MASIVOS</v>
          </cell>
          <cell r="D1703" t="str">
            <v>COMUNICACIONES Y ENLACES DIGITALES</v>
          </cell>
          <cell r="E1703" t="str">
            <v>COMUNICACIONES Y ENLACES DIGITALES SA DE CV</v>
          </cell>
          <cell r="F1703" t="str">
            <v>TERRITORIAL</v>
          </cell>
          <cell r="G1703" t="str">
            <v>1-H8O8Z</v>
          </cell>
          <cell r="H1703" t="str">
            <v>E3 EN DEMANDA</v>
          </cell>
          <cell r="I1703" t="str">
            <v>Infraestructura</v>
          </cell>
          <cell r="J1703">
            <v>0</v>
          </cell>
          <cell r="K1703" t="str">
            <v>Perdida de la Oportunidad</v>
          </cell>
          <cell r="L1703" t="str">
            <v>Primer Servicio</v>
          </cell>
          <cell r="M1703" t="str">
            <v>Internet Alta Capacidad</v>
          </cell>
          <cell r="N1703" t="str">
            <v>3C-INTERNET ALTA CAPACIDAD</v>
          </cell>
          <cell r="O1703" t="str">
            <v>Small Business Small Business</v>
          </cell>
          <cell r="P1703" t="str">
            <v>SMALL BUSINESS</v>
          </cell>
          <cell r="Q1703" t="str">
            <v>VERASTEGUI HERRERA PORFIRIO MIGUEL</v>
          </cell>
          <cell r="R1703" t="str">
            <v>VERASTEGUI HERRERA PORFIRIO MIGUEL</v>
          </cell>
          <cell r="U1703" t="str">
            <v>SMALL BUSINESS</v>
          </cell>
          <cell r="V1703" t="str">
            <v>VERASTEGUI HERRERA PORFIRIO MIGUEL</v>
          </cell>
          <cell r="W1703" t="str">
            <v>VERASTEGUI HERRERA PORFIRIO MIGUEL</v>
          </cell>
          <cell r="X1703" t="str">
            <v>VERASTEGUI HERRERA PORFIRIO MIGUEL</v>
          </cell>
          <cell r="Y1703">
            <v>2006</v>
          </cell>
          <cell r="Z1703">
            <v>5</v>
          </cell>
          <cell r="AA1703">
            <v>42561</v>
          </cell>
          <cell r="AB1703">
            <v>0</v>
          </cell>
          <cell r="AC1703">
            <v>0</v>
          </cell>
        </row>
        <row r="1704">
          <cell r="A1704" t="str">
            <v>1-GCV0V</v>
          </cell>
          <cell r="B1704" t="str">
            <v>INTERNET DEDICADO</v>
          </cell>
          <cell r="C1704" t="str">
            <v>EMPRESARIAL INTERIOR</v>
          </cell>
          <cell r="D1704" t="str">
            <v>WL COM DEL NOROESTE SA DE CV</v>
          </cell>
          <cell r="E1704" t="str">
            <v>WL COM SA DE CV</v>
          </cell>
          <cell r="F1704" t="str">
            <v>TERRITORIAL</v>
          </cell>
          <cell r="G1704" t="str">
            <v>1-GCV08</v>
          </cell>
          <cell r="H1704" t="str">
            <v>E3 DE INTERNET DE ALTA CAPACIDAD</v>
          </cell>
          <cell r="I1704" t="str">
            <v>Infraestructura</v>
          </cell>
          <cell r="J1704">
            <v>0</v>
          </cell>
          <cell r="K1704" t="str">
            <v>Perdida de la Oportunidad</v>
          </cell>
          <cell r="L1704" t="str">
            <v>Nuevo Servicio</v>
          </cell>
          <cell r="M1704" t="str">
            <v>Internet Alta Capacidad</v>
          </cell>
          <cell r="N1704" t="str">
            <v>3C-INTERNET ALTA CAPACIDAD</v>
          </cell>
          <cell r="O1704" t="str">
            <v>VELAZCO GONZALEZ JOSE LUIS</v>
          </cell>
          <cell r="P1704" t="str">
            <v>VELAZCO GONZALEZ JOSE LUIS</v>
          </cell>
          <cell r="Q1704" t="str">
            <v>ANGULO CERVERA ENRIQUE</v>
          </cell>
          <cell r="R1704" t="str">
            <v>SANTANA ESPINOSA LUIS MANUEL</v>
          </cell>
          <cell r="S1704" t="str">
            <v>IV</v>
          </cell>
          <cell r="T1704" t="str">
            <v>No Comprometido</v>
          </cell>
          <cell r="U1704" t="str">
            <v>VELAZCO GONZALEZ JOSE LUIS</v>
          </cell>
          <cell r="V1704" t="str">
            <v>ANGULO CERVERA ENRIQUE</v>
          </cell>
          <cell r="W1704" t="str">
            <v>SANTANA ESPINOSA LUIS MANUEL</v>
          </cell>
          <cell r="X1704" t="str">
            <v>ZENTENO CERVANTES MARIO ALBERTO</v>
          </cell>
          <cell r="Y1704">
            <v>2006</v>
          </cell>
          <cell r="Z1704">
            <v>5</v>
          </cell>
          <cell r="AA1704">
            <v>40000</v>
          </cell>
          <cell r="AB1704">
            <v>0</v>
          </cell>
          <cell r="AC1704">
            <v>0</v>
          </cell>
          <cell r="AD1704" t="str">
            <v>Valdes Miramontes Miguel Angel</v>
          </cell>
        </row>
        <row r="1705">
          <cell r="A1705" t="str">
            <v>1-6EO65</v>
          </cell>
          <cell r="B1705" t="str">
            <v>INCREMENTO AL DOBLE DE ANCHO DE BANDA RED ACTUAL</v>
          </cell>
          <cell r="C1705" t="str">
            <v>CORPORATIVO</v>
          </cell>
          <cell r="D1705" t="str">
            <v>PETRÓLEOS MEXICANOS</v>
          </cell>
          <cell r="G1705" t="str">
            <v>1+K9+272</v>
          </cell>
          <cell r="H1705" t="str">
            <v>INCREMENTO AL DOBLE DE ANCHO DE BANDA RED ACTUAL</v>
          </cell>
          <cell r="I1705" t="str">
            <v>Infraestructura</v>
          </cell>
          <cell r="J1705">
            <v>0</v>
          </cell>
          <cell r="K1705" t="str">
            <v>Perdida de la Oportunidad</v>
          </cell>
          <cell r="L1705" t="str">
            <v>Expansión</v>
          </cell>
          <cell r="M1705" t="str">
            <v>Línea Plus</v>
          </cell>
          <cell r="N1705" t="str">
            <v>3B-LINEA PRIVADA</v>
          </cell>
          <cell r="O1705" t="str">
            <v>Hidalgo Perez Roberto Erick</v>
          </cell>
          <cell r="P1705" t="str">
            <v>HIDALGO PEREZ ROBERTO ERICK</v>
          </cell>
          <cell r="Q1705" t="str">
            <v>VILLA RAMIREZ MARIA EUGENIA</v>
          </cell>
          <cell r="R1705" t="str">
            <v>MARTINEZ TREVI¿O OSCAR JAVIER</v>
          </cell>
          <cell r="T1705" t="str">
            <v>Comprometido</v>
          </cell>
          <cell r="U1705" t="str">
            <v>HIDALGO PEREZ ROBERTO ERICK</v>
          </cell>
          <cell r="V1705" t="str">
            <v>VILLA RAMIREZ MARIA EUGENIA</v>
          </cell>
          <cell r="W1705" t="str">
            <v>MARTINEZ TREVI¿O OSCAR JAVIER</v>
          </cell>
          <cell r="X1705" t="str">
            <v>VIEYRA NAVARRO FRANCISCO JAVIER</v>
          </cell>
          <cell r="Y1705">
            <v>2006</v>
          </cell>
          <cell r="Z1705">
            <v>5</v>
          </cell>
          <cell r="AA1705">
            <v>40000</v>
          </cell>
          <cell r="AB1705">
            <v>0</v>
          </cell>
          <cell r="AC1705">
            <v>0</v>
          </cell>
          <cell r="AD1705" t="str">
            <v>Benavides Villafranca Fernando</v>
          </cell>
        </row>
        <row r="1706">
          <cell r="A1706" t="str">
            <v>1-IZKSP</v>
          </cell>
          <cell r="B1706" t="str">
            <v>1xE1 Lp Nal DF-Veracruz</v>
          </cell>
          <cell r="C1706" t="str">
            <v>INTERNACIONAL</v>
          </cell>
          <cell r="D1706" t="str">
            <v>AXTEL</v>
          </cell>
          <cell r="E1706" t="str">
            <v>AXTEL SA DE CV</v>
          </cell>
          <cell r="F1706" t="str">
            <v>INTERNACIONAL</v>
          </cell>
          <cell r="G1706" t="str">
            <v>1-G25X</v>
          </cell>
          <cell r="H1706" t="str">
            <v>1XE1 LP NAL DF-VERACRUZ</v>
          </cell>
          <cell r="I1706" t="str">
            <v>Infraestructura</v>
          </cell>
          <cell r="J1706">
            <v>100</v>
          </cell>
          <cell r="K1706" t="str">
            <v>Facturación Total del Servicio</v>
          </cell>
          <cell r="L1706" t="str">
            <v>Nuevo Servicio</v>
          </cell>
          <cell r="M1706" t="str">
            <v>Línea Plus</v>
          </cell>
          <cell r="N1706" t="str">
            <v>3B-LINEA PRIVADA</v>
          </cell>
          <cell r="O1706" t="str">
            <v>Cabrera Flores Jose Salvador</v>
          </cell>
          <cell r="P1706" t="str">
            <v>CABRERA FLORES JOSE SALVADOR</v>
          </cell>
          <cell r="Q1706" t="str">
            <v>MANJARREZ LOMELI LAURA ALEXANDRA</v>
          </cell>
          <cell r="R1706" t="str">
            <v>VILLASCAN LEE MARCO ANTONIO</v>
          </cell>
          <cell r="U1706" t="str">
            <v>CABRERA FLORES JOSE SALVADOR</v>
          </cell>
          <cell r="V1706" t="str">
            <v>MANJARREZ LOMELI LAURA ALEXANDRA</v>
          </cell>
          <cell r="W1706" t="str">
            <v>VILLASCAN LEE MARCO ANTONIO</v>
          </cell>
          <cell r="X1706" t="str">
            <v>VILLASCAN LEE MARCO ANTONIO</v>
          </cell>
          <cell r="Y1706">
            <v>2006</v>
          </cell>
          <cell r="Z1706">
            <v>5</v>
          </cell>
          <cell r="AA1706">
            <v>36075</v>
          </cell>
          <cell r="AB1706">
            <v>0</v>
          </cell>
          <cell r="AC1706">
            <v>0</v>
          </cell>
        </row>
        <row r="1707">
          <cell r="A1707" t="str">
            <v>1-HSWML</v>
          </cell>
          <cell r="B1707" t="str">
            <v>1 STM1 MEX-GDJ IRU O RTA.MENSUAL</v>
          </cell>
          <cell r="C1707" t="str">
            <v>INTERNACIONAL</v>
          </cell>
          <cell r="D1707" t="str">
            <v>SISTEMAS DE COMUNICACIONES TRONCALES</v>
          </cell>
          <cell r="F1707" t="str">
            <v>INTERNACIONAL</v>
          </cell>
          <cell r="G1707" t="str">
            <v>1+9P+80</v>
          </cell>
          <cell r="H1707" t="str">
            <v>1 STM1 MEX(TLANE)-GDJ(NIÑOS HÉROES)</v>
          </cell>
          <cell r="I1707" t="str">
            <v>Infraestructura</v>
          </cell>
          <cell r="J1707">
            <v>0</v>
          </cell>
          <cell r="K1707" t="str">
            <v>Perdida de la Oportunidad</v>
          </cell>
          <cell r="L1707" t="str">
            <v>Incremento del Servicio</v>
          </cell>
          <cell r="M1707" t="str">
            <v>Línea Privada de Alta Capacidad</v>
          </cell>
          <cell r="N1707" t="str">
            <v>3B-LINEA PRIVADA</v>
          </cell>
          <cell r="O1707" t="str">
            <v>Martinez Hernandez Oscar</v>
          </cell>
          <cell r="P1707" t="str">
            <v>MARTINEZ HERNANDEZ OSCAR</v>
          </cell>
          <cell r="Q1707" t="str">
            <v>HERNANDEZ GONZALEZ JOEL</v>
          </cell>
          <cell r="R1707" t="str">
            <v>VILLASCAN LEE MARCO ANTONIO</v>
          </cell>
          <cell r="U1707" t="str">
            <v>MARTINEZ HERNANDEZ OSCAR</v>
          </cell>
          <cell r="V1707" t="str">
            <v>HERNANDEZ GONZALEZ JOEL</v>
          </cell>
          <cell r="W1707" t="str">
            <v>VILLASCAN LEE MARCO ANTONIO</v>
          </cell>
          <cell r="X1707" t="str">
            <v>VILLASCAN LEE MARCO ANTONIO</v>
          </cell>
          <cell r="Y1707">
            <v>2006</v>
          </cell>
          <cell r="Z1707">
            <v>5</v>
          </cell>
          <cell r="AA1707">
            <v>35000</v>
          </cell>
          <cell r="AB1707">
            <v>0</v>
          </cell>
          <cell r="AC1707">
            <v>0</v>
          </cell>
        </row>
        <row r="1708">
          <cell r="A1708" t="str">
            <v>1-HZ6M7</v>
          </cell>
          <cell r="B1708" t="str">
            <v>2 E1 CON RUTEADOR EN RENTA</v>
          </cell>
          <cell r="C1708" t="str">
            <v>MERCADOS MASIVOS</v>
          </cell>
          <cell r="D1708" t="str">
            <v>COMUNICACIONES Y ENLACES DIGITALES</v>
          </cell>
          <cell r="E1708" t="str">
            <v>COMUNICACIONES Y ENLACES DIGITALES SA DE CV</v>
          </cell>
          <cell r="F1708" t="str">
            <v>TERRITORIAL</v>
          </cell>
          <cell r="G1708" t="str">
            <v>1-H8O8Z</v>
          </cell>
          <cell r="H1708" t="str">
            <v>2 E1</v>
          </cell>
          <cell r="I1708" t="str">
            <v>Infraestructura</v>
          </cell>
          <cell r="J1708">
            <v>25</v>
          </cell>
          <cell r="K1708" t="str">
            <v>Entrega de la Primera Propuesta</v>
          </cell>
          <cell r="L1708" t="str">
            <v>Primer Servicio</v>
          </cell>
          <cell r="M1708" t="str">
            <v>Internet Corporativo Plus Avantel</v>
          </cell>
          <cell r="N1708" t="str">
            <v>3D-INTERNET DEDICADO</v>
          </cell>
          <cell r="O1708" t="str">
            <v>Small Business Small Business</v>
          </cell>
          <cell r="P1708" t="str">
            <v>SMALL BUSINESS</v>
          </cell>
          <cell r="Q1708" t="str">
            <v>VERASTEGUI HERRERA PORFIRIO MIGUEL</v>
          </cell>
          <cell r="R1708" t="str">
            <v>VERASTEGUI HERRERA PORFIRIO MIGUEL</v>
          </cell>
          <cell r="U1708" t="str">
            <v>SMALL BUSINESS</v>
          </cell>
          <cell r="V1708" t="str">
            <v>VERASTEGUI HERRERA PORFIRIO MIGUEL</v>
          </cell>
          <cell r="W1708" t="str">
            <v>VERASTEGUI HERRERA PORFIRIO MIGUEL</v>
          </cell>
          <cell r="X1708" t="str">
            <v>VERASTEGUI HERRERA PORFIRIO MIGUEL</v>
          </cell>
          <cell r="Y1708">
            <v>2006</v>
          </cell>
          <cell r="Z1708">
            <v>5</v>
          </cell>
          <cell r="AA1708">
            <v>32000</v>
          </cell>
          <cell r="AB1708">
            <v>0</v>
          </cell>
          <cell r="AC1708">
            <v>0</v>
          </cell>
        </row>
        <row r="1709">
          <cell r="A1709" t="str">
            <v>1-IUS9L</v>
          </cell>
          <cell r="B1709" t="str">
            <v>384K PIP Direct to ESR Service from customer site to the Avantel Direct Node.</v>
          </cell>
          <cell r="C1709" t="str">
            <v>EMPRESARIAL MEXICO</v>
          </cell>
          <cell r="D1709" t="str">
            <v>NOVUS INTERNATIONAL DE MEXICO SA DE CV</v>
          </cell>
          <cell r="G1709" t="str">
            <v>1-CULF</v>
          </cell>
          <cell r="H1709" t="str">
            <v>384K PIP</v>
          </cell>
          <cell r="I1709" t="str">
            <v>Infraestructura</v>
          </cell>
          <cell r="J1709">
            <v>100</v>
          </cell>
          <cell r="K1709" t="str">
            <v>Facturación Total del Servicio</v>
          </cell>
          <cell r="L1709" t="str">
            <v>Nuevo Servicio</v>
          </cell>
          <cell r="M1709" t="str">
            <v>Línea Privada de Alta Capacidad</v>
          </cell>
          <cell r="N1709" t="str">
            <v>3B-LINEA PRIVADA</v>
          </cell>
          <cell r="O1709" t="str">
            <v>GARCIA ZAVALA JUAN</v>
          </cell>
          <cell r="P1709" t="str">
            <v>GARCIA ZAVALA JUAN</v>
          </cell>
          <cell r="Q1709" t="str">
            <v>MORARI TOSTADO LEONEL</v>
          </cell>
          <cell r="R1709" t="str">
            <v>MEZA BRAVO HECTOR MANUEL</v>
          </cell>
          <cell r="S1709" t="str">
            <v>I.I</v>
          </cell>
          <cell r="T1709" t="str">
            <v>Comprometido</v>
          </cell>
          <cell r="U1709" t="str">
            <v>GARCIA ZAVALA JUAN</v>
          </cell>
          <cell r="V1709" t="str">
            <v>MORARI TOSTADO LEONEL</v>
          </cell>
          <cell r="W1709" t="str">
            <v>MEZA BRAVO HECTOR MANUEL</v>
          </cell>
          <cell r="X1709" t="str">
            <v>LOVO REYES JUAN CARLOS</v>
          </cell>
          <cell r="Y1709">
            <v>2006</v>
          </cell>
          <cell r="Z1709">
            <v>5</v>
          </cell>
          <cell r="AA1709">
            <v>32000</v>
          </cell>
          <cell r="AB1709">
            <v>40000</v>
          </cell>
          <cell r="AC1709">
            <v>0</v>
          </cell>
        </row>
        <row r="1710">
          <cell r="A1710" t="str">
            <v>1-ISJXX</v>
          </cell>
          <cell r="B1710" t="str">
            <v>2 E1´s Internet Dedicado para León con Equipo Router en Renta</v>
          </cell>
          <cell r="C1710" t="str">
            <v>INTERNACIONAL</v>
          </cell>
          <cell r="D1710" t="str">
            <v>MEGACALL</v>
          </cell>
          <cell r="E1710" t="str">
            <v>MEGACALL SA DE CV</v>
          </cell>
          <cell r="F1710" t="str">
            <v>PROSPECTO</v>
          </cell>
          <cell r="G1710" t="str">
            <v>1-HTZA4</v>
          </cell>
          <cell r="H1710" t="str">
            <v>INTERNET DEDICADO PARA LEÓN CON EQUIPO ROUTER EN RENTA</v>
          </cell>
          <cell r="I1710" t="str">
            <v>Infraestructura</v>
          </cell>
          <cell r="J1710">
            <v>100</v>
          </cell>
          <cell r="K1710" t="str">
            <v>Facturación Total del Servicio</v>
          </cell>
          <cell r="L1710" t="str">
            <v>Nuevo Servicio</v>
          </cell>
          <cell r="M1710" t="str">
            <v>Internet Corporativo Plus Avantel</v>
          </cell>
          <cell r="N1710" t="str">
            <v>3D-INTERNET DEDICADO</v>
          </cell>
          <cell r="O1710" t="str">
            <v>Diaz Diaz Samuel</v>
          </cell>
          <cell r="P1710" t="str">
            <v>DIAZ DIAZ SAMUEL</v>
          </cell>
          <cell r="Q1710" t="str">
            <v>REBOLLAR RODRIGUEZ OLGA</v>
          </cell>
          <cell r="R1710" t="str">
            <v>VILLASCAN LEE MARCO ANTONIO</v>
          </cell>
          <cell r="T1710" t="str">
            <v>Comprometido</v>
          </cell>
          <cell r="U1710" t="str">
            <v>DIAZ DIAZ SAMUEL</v>
          </cell>
          <cell r="V1710" t="str">
            <v>REBOLLAR RODRIGUEZ OLGA</v>
          </cell>
          <cell r="W1710" t="str">
            <v>VILLASCAN LEE MARCO ANTONIO</v>
          </cell>
          <cell r="X1710" t="str">
            <v>VILLASCAN LEE MARCO ANTONIO</v>
          </cell>
          <cell r="Y1710">
            <v>2006</v>
          </cell>
          <cell r="Z1710">
            <v>5</v>
          </cell>
          <cell r="AA1710">
            <v>30848</v>
          </cell>
          <cell r="AB1710">
            <v>0</v>
          </cell>
          <cell r="AC1710">
            <v>0</v>
          </cell>
        </row>
        <row r="1711">
          <cell r="A1711" t="str">
            <v>1-IOMAE</v>
          </cell>
          <cell r="B1711" t="str">
            <v>2 E1´s Internet Dedicado Jalisco con equipo Router  en Renta</v>
          </cell>
          <cell r="C1711" t="str">
            <v>INTERNACIONAL</v>
          </cell>
          <cell r="D1711" t="str">
            <v>MEGACALL</v>
          </cell>
          <cell r="E1711" t="str">
            <v>MEGACALL SA DE CV</v>
          </cell>
          <cell r="F1711" t="str">
            <v>PROSPECTO</v>
          </cell>
          <cell r="G1711" t="str">
            <v>1-HTZA4</v>
          </cell>
          <cell r="H1711" t="str">
            <v>INTERNET DEDICADO JALISCO CON EQUIPO</v>
          </cell>
          <cell r="I1711" t="str">
            <v>Infraestructura</v>
          </cell>
          <cell r="J1711">
            <v>100</v>
          </cell>
          <cell r="K1711" t="str">
            <v>Facturación Total del Servicio</v>
          </cell>
          <cell r="L1711" t="str">
            <v>Nuevo Servicio</v>
          </cell>
          <cell r="M1711" t="str">
            <v>Internet Corporativo Plus Avantel</v>
          </cell>
          <cell r="N1711" t="str">
            <v>3D-INTERNET DEDICADO</v>
          </cell>
          <cell r="O1711" t="str">
            <v>Diaz Diaz Samuel</v>
          </cell>
          <cell r="P1711" t="str">
            <v>DIAZ DIAZ SAMUEL</v>
          </cell>
          <cell r="Q1711" t="str">
            <v>REBOLLAR RODRIGUEZ OLGA</v>
          </cell>
          <cell r="R1711" t="str">
            <v>VILLASCAN LEE MARCO ANTONIO</v>
          </cell>
          <cell r="T1711" t="str">
            <v>Comprometido</v>
          </cell>
          <cell r="U1711" t="str">
            <v>DIAZ DIAZ SAMUEL</v>
          </cell>
          <cell r="V1711" t="str">
            <v>REBOLLAR RODRIGUEZ OLGA</v>
          </cell>
          <cell r="W1711" t="str">
            <v>VILLASCAN LEE MARCO ANTONIO</v>
          </cell>
          <cell r="X1711" t="str">
            <v>VILLASCAN LEE MARCO ANTONIO</v>
          </cell>
          <cell r="Y1711">
            <v>2006</v>
          </cell>
          <cell r="Z1711">
            <v>5</v>
          </cell>
          <cell r="AA1711">
            <v>30848</v>
          </cell>
          <cell r="AB1711">
            <v>0</v>
          </cell>
          <cell r="AC1711">
            <v>0</v>
          </cell>
        </row>
        <row r="1712">
          <cell r="A1712" t="str">
            <v>1-I15EO</v>
          </cell>
          <cell r="B1712" t="str">
            <v>(FEB 06) STM-1 REDUNDANTE MEXICO-PUEBLA CON DROP EN CUERNAVACA INTERCONEXION DE FIBRA EN MEXICO</v>
          </cell>
          <cell r="C1712" t="str">
            <v>INTERNACIONAL</v>
          </cell>
          <cell r="D1712" t="str">
            <v>PEGASO COMUNICACIONES Y SISTEMAS</v>
          </cell>
          <cell r="E1712" t="str">
            <v>PEGASO COMUNICACIONES Y SISTEMAS, S.A. DE C.V.</v>
          </cell>
          <cell r="G1712" t="str">
            <v>1+9P+33</v>
          </cell>
          <cell r="H1712" t="str">
            <v>(FEB 06) STM-1 REDUNDANTE MEXICO-PUEBLA CON DROP EN CUERNAVACA INTERCONEXION DE FIBRA EN MEXICO</v>
          </cell>
          <cell r="I1712" t="str">
            <v>Infraestructura</v>
          </cell>
          <cell r="J1712">
            <v>0</v>
          </cell>
          <cell r="K1712" t="str">
            <v>Perdida de la Oportunidad</v>
          </cell>
          <cell r="L1712" t="str">
            <v>Nuevo Servicio</v>
          </cell>
          <cell r="M1712" t="str">
            <v>Línea Privada Local</v>
          </cell>
          <cell r="N1712" t="str">
            <v>3B-LINEA PRIVADA</v>
          </cell>
          <cell r="O1712" t="str">
            <v>Maldonado Robles Francisco Javier</v>
          </cell>
          <cell r="P1712" t="str">
            <v>MALDONADO ROBLES FRANCISCO JAVIER</v>
          </cell>
          <cell r="Q1712" t="str">
            <v>HERNANDEZ GONZALEZ JOEL</v>
          </cell>
          <cell r="R1712" t="str">
            <v>VILLASCAN LEE MARCO ANTONIO</v>
          </cell>
          <cell r="U1712" t="str">
            <v>MALDONADO ROBLES FRANCISCO JAVIER</v>
          </cell>
          <cell r="V1712" t="str">
            <v>HERNANDEZ GONZALEZ JOEL</v>
          </cell>
          <cell r="W1712" t="str">
            <v>VILLASCAN LEE MARCO ANTONIO</v>
          </cell>
          <cell r="X1712" t="str">
            <v>VILLASCAN LEE MARCO ANTONIO</v>
          </cell>
          <cell r="Y1712">
            <v>2006</v>
          </cell>
          <cell r="Z1712">
            <v>5</v>
          </cell>
          <cell r="AA1712">
            <v>30000</v>
          </cell>
          <cell r="AB1712">
            <v>0</v>
          </cell>
          <cell r="AC1712">
            <v>0</v>
          </cell>
          <cell r="AD1712" t="str">
            <v>Mendoza Valencia Francisco</v>
          </cell>
        </row>
        <row r="1713">
          <cell r="A1713" t="str">
            <v>1-JM97P</v>
          </cell>
          <cell r="B1713" t="str">
            <v>INCREMENTO INTERNET PEMEX STM1</v>
          </cell>
          <cell r="C1713" t="str">
            <v>CORPORATIVO</v>
          </cell>
          <cell r="D1713" t="str">
            <v>PETRÓLEOS MEXICANOS</v>
          </cell>
          <cell r="G1713" t="str">
            <v>1+K9+272</v>
          </cell>
          <cell r="H1713" t="str">
            <v>INCREMENTO INTERNET PEMEX STM1</v>
          </cell>
          <cell r="I1713" t="str">
            <v>Infraestructura</v>
          </cell>
          <cell r="J1713">
            <v>100</v>
          </cell>
          <cell r="K1713" t="str">
            <v>Facturación Total del Servicio</v>
          </cell>
          <cell r="L1713" t="str">
            <v>Nuevo Servicio</v>
          </cell>
          <cell r="M1713" t="str">
            <v>Internet Alta Capacidad</v>
          </cell>
          <cell r="N1713" t="str">
            <v>3C-INTERNET ALTA CAPACIDAD</v>
          </cell>
          <cell r="O1713" t="str">
            <v>Hidalgo Perez Roberto Erick</v>
          </cell>
          <cell r="P1713" t="str">
            <v>HIDALGO PEREZ ROBERTO ERICK</v>
          </cell>
          <cell r="Q1713" t="str">
            <v>VILLA RAMIREZ MARIA EUGENIA</v>
          </cell>
          <cell r="R1713" t="str">
            <v>MARTINEZ TREVI¿O OSCAR JAVIER</v>
          </cell>
          <cell r="T1713" t="str">
            <v>Comprometido</v>
          </cell>
          <cell r="U1713" t="str">
            <v>HIDALGO PEREZ ROBERTO ERICK</v>
          </cell>
          <cell r="V1713" t="str">
            <v>VILLA RAMIREZ MARIA EUGENIA</v>
          </cell>
          <cell r="W1713" t="str">
            <v>MARTINEZ TREVI¿O OSCAR JAVIER</v>
          </cell>
          <cell r="X1713" t="str">
            <v>VIEYRA NAVARRO FRANCISCO JAVIER</v>
          </cell>
          <cell r="Y1713">
            <v>2006</v>
          </cell>
          <cell r="Z1713">
            <v>5</v>
          </cell>
          <cell r="AA1713">
            <v>30000</v>
          </cell>
          <cell r="AB1713">
            <v>30000</v>
          </cell>
          <cell r="AC1713">
            <v>0</v>
          </cell>
        </row>
        <row r="1714">
          <cell r="A1714" t="str">
            <v>1-GOOF8</v>
          </cell>
          <cell r="B1714" t="str">
            <v>INTERNET Y COUBICACION EN FONACOT Y STPS</v>
          </cell>
          <cell r="C1714" t="str">
            <v>CORPORATIVO</v>
          </cell>
          <cell r="D1714" t="str">
            <v>FONDO DE FOMENTO Y GARANTIA PARA EL CONSUMO DE LOS TRABAJADORES</v>
          </cell>
          <cell r="G1714" t="str">
            <v>1+MQ+160</v>
          </cell>
          <cell r="H1714" t="str">
            <v>INTERNET - COUBICACION EN LA STPS</v>
          </cell>
          <cell r="I1714" t="str">
            <v>Infraestructura</v>
          </cell>
          <cell r="J1714">
            <v>0</v>
          </cell>
          <cell r="K1714" t="str">
            <v>Perdida de la Oportunidad</v>
          </cell>
          <cell r="L1714" t="str">
            <v>Incremento del Servicio</v>
          </cell>
          <cell r="M1714" t="str">
            <v>Internet Corporativo Avantel</v>
          </cell>
          <cell r="N1714" t="str">
            <v>3D-INTERNET DEDICADO</v>
          </cell>
          <cell r="O1714" t="str">
            <v>ROJAS ANGEL ROSAURA</v>
          </cell>
          <cell r="P1714" t="str">
            <v>ROJAS ANGEL ROSAURA</v>
          </cell>
          <cell r="Q1714" t="str">
            <v>GARCIA BENITEZ NANCY</v>
          </cell>
          <cell r="R1714" t="str">
            <v>MARTINEZ TREVI¿O OSCAR JAVIER</v>
          </cell>
          <cell r="U1714" t="str">
            <v>ROJAS ANGEL ROSAURA</v>
          </cell>
          <cell r="V1714" t="str">
            <v>GARCIA BENITEZ NANCY</v>
          </cell>
          <cell r="W1714" t="str">
            <v>MARTINEZ TREVI¿O OSCAR JAVIER</v>
          </cell>
          <cell r="X1714" t="str">
            <v>VIEYRA NAVARRO FRANCISCO JAVIER</v>
          </cell>
          <cell r="Y1714">
            <v>2006</v>
          </cell>
          <cell r="Z1714">
            <v>5</v>
          </cell>
          <cell r="AA1714">
            <v>30000</v>
          </cell>
          <cell r="AB1714">
            <v>0</v>
          </cell>
          <cell r="AC1714">
            <v>0</v>
          </cell>
        </row>
        <row r="1715">
          <cell r="A1715" t="str">
            <v>1-HB28X</v>
          </cell>
          <cell r="B1715" t="str">
            <v>DOS E1 DE INTERNET CON BALANCEO DE CARGAS</v>
          </cell>
          <cell r="C1715" t="str">
            <v>EMPRESARIAL MEXICO</v>
          </cell>
          <cell r="D1715" t="str">
            <v>MUNICIPIO DE NAUCALPAN  DE JUAREZ</v>
          </cell>
          <cell r="E1715" t="str">
            <v>MUNICIPIO DE NAUCALPAN DE JUÁREZ</v>
          </cell>
          <cell r="F1715" t="str">
            <v>TERRITORIAL</v>
          </cell>
          <cell r="G1715" t="str">
            <v>1-34KWQ</v>
          </cell>
          <cell r="H1715" t="str">
            <v>2 E1 DE INTERNET</v>
          </cell>
          <cell r="I1715" t="str">
            <v>Infraestructura</v>
          </cell>
          <cell r="J1715">
            <v>0</v>
          </cell>
          <cell r="K1715" t="str">
            <v>Perdida de la Oportunidad</v>
          </cell>
          <cell r="L1715" t="str">
            <v>Primer Servicio</v>
          </cell>
          <cell r="M1715" t="str">
            <v>Internet Corporativo Avantel</v>
          </cell>
          <cell r="N1715" t="str">
            <v>3D-INTERNET DEDICADO</v>
          </cell>
          <cell r="O1715" t="str">
            <v>AGUILAR FABIOLA</v>
          </cell>
          <cell r="P1715" t="str">
            <v>AGUILAR GUERRERO FABIOLA</v>
          </cell>
          <cell r="Q1715" t="str">
            <v>ESQUIVEL GARCIA EDUARDO</v>
          </cell>
          <cell r="R1715" t="str">
            <v>MORA MORA RODOLFO</v>
          </cell>
          <cell r="S1715" t="str">
            <v>II.II</v>
          </cell>
          <cell r="U1715" t="str">
            <v>AGUILAR GUERRERO FABIOLA</v>
          </cell>
          <cell r="V1715" t="str">
            <v>ESQUIVEL GARCIA EDUARDO</v>
          </cell>
          <cell r="W1715" t="str">
            <v>MORA MORA RODOLFO</v>
          </cell>
          <cell r="X1715" t="str">
            <v>LOVO REYES JUAN CARLOS</v>
          </cell>
          <cell r="Y1715">
            <v>2006</v>
          </cell>
          <cell r="Z1715">
            <v>5</v>
          </cell>
          <cell r="AA1715">
            <v>30000</v>
          </cell>
          <cell r="AB1715">
            <v>2400</v>
          </cell>
          <cell r="AC1715">
            <v>0</v>
          </cell>
        </row>
        <row r="1716">
          <cell r="A1716" t="str">
            <v>1-JGRSL</v>
          </cell>
          <cell r="B1716" t="str">
            <v>INTERNET EN DEMANDA</v>
          </cell>
          <cell r="C1716" t="str">
            <v>EMPRESARIAL MEXICO</v>
          </cell>
          <cell r="D1716" t="str">
            <v>HACAPIKE</v>
          </cell>
          <cell r="E1716" t="str">
            <v>HACAPIKE SA DE CV</v>
          </cell>
          <cell r="G1716" t="str">
            <v>1-JGRS1</v>
          </cell>
          <cell r="H1716" t="str">
            <v>INTERNET EN DEMANDA 8 MB</v>
          </cell>
          <cell r="I1716" t="str">
            <v>Infraestructura</v>
          </cell>
          <cell r="J1716">
            <v>100</v>
          </cell>
          <cell r="K1716" t="str">
            <v>Facturación Total del Servicio</v>
          </cell>
          <cell r="L1716" t="str">
            <v>Primer Servicio</v>
          </cell>
          <cell r="M1716" t="str">
            <v>E3 en Demanda</v>
          </cell>
          <cell r="N1716" t="str">
            <v>3C-INTERNET ALTA CAPACIDAD</v>
          </cell>
          <cell r="O1716" t="str">
            <v>ARENAS REVILLA JOAQUIN</v>
          </cell>
          <cell r="P1716" t="str">
            <v>ARENAS REVILLA JOAQUIN</v>
          </cell>
          <cell r="Q1716" t="str">
            <v>CORONA ARROYAVE ABELARDO ROBERTO</v>
          </cell>
          <cell r="R1716" t="str">
            <v>CASTA¿EDA RIVAS GABRIEL ALBERTO</v>
          </cell>
          <cell r="S1716" t="str">
            <v>IV.II</v>
          </cell>
          <cell r="T1716" t="str">
            <v>Comprometido</v>
          </cell>
          <cell r="U1716" t="str">
            <v>ARENAS REVILLA JOAQUIN</v>
          </cell>
          <cell r="V1716" t="str">
            <v>CORONA ARROYAVE ABELARDO ROBERTO</v>
          </cell>
          <cell r="W1716" t="str">
            <v>CASTA¿EDA RIVAS GABRIEL ALBERTO</v>
          </cell>
          <cell r="X1716" t="str">
            <v>LOVO REYES JUAN CARLOS</v>
          </cell>
          <cell r="Y1716">
            <v>2006</v>
          </cell>
          <cell r="Z1716">
            <v>5</v>
          </cell>
          <cell r="AA1716">
            <v>30000</v>
          </cell>
          <cell r="AB1716">
            <v>0</v>
          </cell>
          <cell r="AC1716">
            <v>0</v>
          </cell>
        </row>
        <row r="1717">
          <cell r="A1717" t="str">
            <v>1-E6XB7</v>
          </cell>
          <cell r="B1717" t="str">
            <v>E3 COACALCO</v>
          </cell>
          <cell r="C1717" t="str">
            <v>EMPRESARIAL MEXICO</v>
          </cell>
          <cell r="D1717" t="str">
            <v>CABLECOM</v>
          </cell>
          <cell r="E1717" t="str">
            <v>CABLE ADMINISTRADORA  SA DE CV</v>
          </cell>
          <cell r="G1717" t="str">
            <v>1+BU+410</v>
          </cell>
          <cell r="H1717" t="str">
            <v>E3 COACALCO</v>
          </cell>
          <cell r="I1717" t="str">
            <v>Infraestructura</v>
          </cell>
          <cell r="J1717">
            <v>100</v>
          </cell>
          <cell r="K1717" t="str">
            <v>Facturación Total del Servicio</v>
          </cell>
          <cell r="L1717" t="str">
            <v>Nuevo Servicio</v>
          </cell>
          <cell r="M1717" t="str">
            <v>Internet Alta Capacidad</v>
          </cell>
          <cell r="N1717" t="str">
            <v>3C-INTERNET ALTA CAPACIDAD</v>
          </cell>
          <cell r="O1717" t="str">
            <v>BRAWN OSORIO EDGAR JESUS</v>
          </cell>
          <cell r="P1717" t="str">
            <v>BRAWN OSORIO EDGAR JESUS</v>
          </cell>
          <cell r="Q1717" t="str">
            <v>CARDOS DUARTE GABRIEL ALEJANDRO</v>
          </cell>
          <cell r="R1717" t="str">
            <v>MORA MORA RODOLFO</v>
          </cell>
          <cell r="S1717" t="str">
            <v>II.I</v>
          </cell>
          <cell r="T1717" t="str">
            <v>Comprometido</v>
          </cell>
          <cell r="U1717" t="str">
            <v>BRAWN OSORIO EDGAR JESUS</v>
          </cell>
          <cell r="V1717" t="str">
            <v>CARDOS DUARTE GABRIEL ALEJANDRO</v>
          </cell>
          <cell r="W1717" t="str">
            <v>MORA MORA RODOLFO</v>
          </cell>
          <cell r="X1717" t="str">
            <v>LOVO REYES JUAN CARLOS</v>
          </cell>
          <cell r="Y1717">
            <v>2006</v>
          </cell>
          <cell r="Z1717">
            <v>5</v>
          </cell>
          <cell r="AA1717">
            <v>30000</v>
          </cell>
          <cell r="AB1717">
            <v>0</v>
          </cell>
          <cell r="AC1717">
            <v>0</v>
          </cell>
          <cell r="AD1717" t="str">
            <v>Rosales Toledano Roberto</v>
          </cell>
        </row>
        <row r="1718">
          <cell r="A1718" t="str">
            <v>1-HJI6L</v>
          </cell>
          <cell r="B1718" t="str">
            <v>HOSTING COMPARTIDO CDA Y META</v>
          </cell>
          <cell r="C1718" t="str">
            <v>EMPRESARIAL MEXICO</v>
          </cell>
          <cell r="D1718" t="str">
            <v>PROEZA, BDDP</v>
          </cell>
          <cell r="E1718" t="str">
            <v>PROEZA BDDP, SA DE CV</v>
          </cell>
          <cell r="G1718" t="str">
            <v>1+K9+1691</v>
          </cell>
          <cell r="H1718" t="str">
            <v>BACKUP DATOS EN CDA</v>
          </cell>
          <cell r="I1718" t="str">
            <v>Infraestructura</v>
          </cell>
          <cell r="J1718">
            <v>10</v>
          </cell>
          <cell r="K1718" t="str">
            <v>Detección de Oportunidad</v>
          </cell>
          <cell r="L1718" t="str">
            <v>Nuevo Servicio</v>
          </cell>
          <cell r="M1718" t="str">
            <v>Metro Ethernet Avantel</v>
          </cell>
          <cell r="N1718" t="str">
            <v>3B-LINEA PRIVADA</v>
          </cell>
          <cell r="O1718" t="str">
            <v>Herrera Martinez Joaquin</v>
          </cell>
          <cell r="P1718" t="str">
            <v>HERRERA MARTINEZ JOAQUIN</v>
          </cell>
          <cell r="Q1718" t="str">
            <v>FLORES MEDINA AYRTON</v>
          </cell>
          <cell r="R1718" t="str">
            <v>MEZA BRAVO HECTOR MANUEL</v>
          </cell>
          <cell r="S1718" t="str">
            <v>I.II</v>
          </cell>
          <cell r="T1718" t="str">
            <v>No Comprometido</v>
          </cell>
          <cell r="U1718" t="str">
            <v>HERRERA MARTINEZ JOAQUIN</v>
          </cell>
          <cell r="V1718" t="str">
            <v>FLORES MEDINA AYRTON</v>
          </cell>
          <cell r="W1718" t="str">
            <v>MEZA BRAVO HECTOR MANUEL</v>
          </cell>
          <cell r="X1718" t="str">
            <v>LOVO REYES JUAN CARLOS</v>
          </cell>
          <cell r="Y1718">
            <v>2006</v>
          </cell>
          <cell r="Z1718">
            <v>5</v>
          </cell>
          <cell r="AA1718">
            <v>30000</v>
          </cell>
          <cell r="AB1718">
            <v>0</v>
          </cell>
          <cell r="AC1718">
            <v>0</v>
          </cell>
        </row>
        <row r="1719">
          <cell r="A1719" t="str">
            <v>1+7WS+264</v>
          </cell>
          <cell r="B1719" t="str">
            <v>Oportunidad a partir de la renovación del contrato 45359 del customer 2501445 MATSUSHITA HOME APPLIANCE, vence 16/MAY/2006. Verificar producto y montos asignados en la oportunidad</v>
          </cell>
          <cell r="C1719" t="str">
            <v>EMPRESARIAL INTERIOR</v>
          </cell>
          <cell r="D1719" t="str">
            <v>MATSUSHITA HOME APPLIEANCE DE MEXICO SA DE CV</v>
          </cell>
          <cell r="G1719" t="str">
            <v>1+H0+182</v>
          </cell>
          <cell r="H1719" t="str">
            <v>3D-INTERNET DEDICADO, RENOVACION DOCTO 45359</v>
          </cell>
          <cell r="I1719" t="str">
            <v>Infraestructura</v>
          </cell>
          <cell r="J1719">
            <v>50</v>
          </cell>
          <cell r="K1719" t="str">
            <v>Aceptación de la Ultima Propuesta</v>
          </cell>
          <cell r="L1719" t="str">
            <v>Renovación Contrato</v>
          </cell>
          <cell r="M1719" t="str">
            <v>Internet Smart Blocks Small</v>
          </cell>
          <cell r="N1719" t="str">
            <v>3D-INTERNET DEDICADO</v>
          </cell>
          <cell r="O1719" t="str">
            <v>Tovar Carranza Enemias</v>
          </cell>
          <cell r="P1719" t="str">
            <v>TOVAR CARRANZA ENEMIAS</v>
          </cell>
          <cell r="Q1719" t="str">
            <v>VERA VILLARREAL HECTOR JAVIER</v>
          </cell>
          <cell r="R1719" t="str">
            <v>TREVI¿O GONZALEZ CLAUDIA PATRICIA</v>
          </cell>
          <cell r="T1719" t="str">
            <v>No Comprometido</v>
          </cell>
          <cell r="U1719" t="str">
            <v>TOVAR CARRANZA ENEMIAS</v>
          </cell>
          <cell r="V1719" t="str">
            <v>VERA VILLARREAL HECTOR JAVIER</v>
          </cell>
          <cell r="W1719" t="str">
            <v>TREVI¿O GONZALEZ CLAUDIA PATRICIA</v>
          </cell>
          <cell r="X1719" t="str">
            <v>ZENTENO CERVANTES MARIO ALBERTO</v>
          </cell>
          <cell r="Y1719">
            <v>2006</v>
          </cell>
          <cell r="Z1719">
            <v>5</v>
          </cell>
          <cell r="AA1719">
            <v>27054</v>
          </cell>
          <cell r="AB1719">
            <v>0</v>
          </cell>
          <cell r="AC1719">
            <v>0</v>
          </cell>
        </row>
        <row r="1720">
          <cell r="A1720" t="str">
            <v>1-IS3W5</v>
          </cell>
          <cell r="B1720" t="str">
            <v>2 E1´s Internet Dedicado para León</v>
          </cell>
          <cell r="C1720" t="str">
            <v>INTERNACIONAL</v>
          </cell>
          <cell r="D1720" t="str">
            <v>MEGACALL</v>
          </cell>
          <cell r="E1720" t="str">
            <v>MEGACALL SA DE CV</v>
          </cell>
          <cell r="F1720" t="str">
            <v>PROSPECTO</v>
          </cell>
          <cell r="G1720" t="str">
            <v>1-HTZA4</v>
          </cell>
          <cell r="H1720" t="str">
            <v>2 E´1´S PARA LEÓN</v>
          </cell>
          <cell r="I1720" t="str">
            <v>Infraestructura</v>
          </cell>
          <cell r="J1720">
            <v>100</v>
          </cell>
          <cell r="K1720" t="str">
            <v>Facturación Total del Servicio</v>
          </cell>
          <cell r="L1720" t="str">
            <v>Nuevo Servicio</v>
          </cell>
          <cell r="M1720" t="str">
            <v>Internet Corporativo Avantel</v>
          </cell>
          <cell r="N1720" t="str">
            <v>3D-INTERNET DEDICADO</v>
          </cell>
          <cell r="O1720" t="str">
            <v>Diaz Diaz Samuel</v>
          </cell>
          <cell r="P1720" t="str">
            <v>DIAZ DIAZ SAMUEL</v>
          </cell>
          <cell r="Q1720" t="str">
            <v>REBOLLAR RODRIGUEZ OLGA</v>
          </cell>
          <cell r="R1720" t="str">
            <v>VILLASCAN LEE MARCO ANTONIO</v>
          </cell>
          <cell r="T1720" t="str">
            <v>Comprometido</v>
          </cell>
          <cell r="U1720" t="str">
            <v>DIAZ DIAZ SAMUEL</v>
          </cell>
          <cell r="V1720" t="str">
            <v>REBOLLAR RODRIGUEZ OLGA</v>
          </cell>
          <cell r="W1720" t="str">
            <v>VILLASCAN LEE MARCO ANTONIO</v>
          </cell>
          <cell r="X1720" t="str">
            <v>VILLASCAN LEE MARCO ANTONIO</v>
          </cell>
          <cell r="Y1720">
            <v>2006</v>
          </cell>
          <cell r="Z1720">
            <v>5</v>
          </cell>
          <cell r="AA1720">
            <v>25000</v>
          </cell>
          <cell r="AB1720">
            <v>0</v>
          </cell>
          <cell r="AC1720">
            <v>0</v>
          </cell>
        </row>
        <row r="1721">
          <cell r="A1721" t="str">
            <v>1-IJGXX</v>
          </cell>
          <cell r="B1721" t="str">
            <v>2 E´1´s Internet Dedicado para Jaslico</v>
          </cell>
          <cell r="C1721" t="str">
            <v>INTERNACIONAL</v>
          </cell>
          <cell r="D1721" t="str">
            <v>MEGACALL</v>
          </cell>
          <cell r="E1721" t="str">
            <v>MEGACALL SA DE CV</v>
          </cell>
          <cell r="F1721" t="str">
            <v>PROSPECTO</v>
          </cell>
          <cell r="G1721" t="str">
            <v>1-HTZA4</v>
          </cell>
          <cell r="H1721" t="str">
            <v>2 E1´S PARA MEGACALL EN JALISCO</v>
          </cell>
          <cell r="I1721" t="str">
            <v>Infraestructura</v>
          </cell>
          <cell r="J1721">
            <v>100</v>
          </cell>
          <cell r="K1721" t="str">
            <v>Facturación Total del Servicio</v>
          </cell>
          <cell r="L1721" t="str">
            <v>Nuevo Servicio</v>
          </cell>
          <cell r="M1721" t="str">
            <v>Internet Corporativo Avantel</v>
          </cell>
          <cell r="N1721" t="str">
            <v>3D-INTERNET DEDICADO</v>
          </cell>
          <cell r="O1721" t="str">
            <v>Diaz Diaz Samuel</v>
          </cell>
          <cell r="P1721" t="str">
            <v>DIAZ DIAZ SAMUEL</v>
          </cell>
          <cell r="Q1721" t="str">
            <v>REBOLLAR RODRIGUEZ OLGA</v>
          </cell>
          <cell r="R1721" t="str">
            <v>VILLASCAN LEE MARCO ANTONIO</v>
          </cell>
          <cell r="T1721" t="str">
            <v>Comprometido</v>
          </cell>
          <cell r="U1721" t="str">
            <v>DIAZ DIAZ SAMUEL</v>
          </cell>
          <cell r="V1721" t="str">
            <v>REBOLLAR RODRIGUEZ OLGA</v>
          </cell>
          <cell r="W1721" t="str">
            <v>VILLASCAN LEE MARCO ANTONIO</v>
          </cell>
          <cell r="X1721" t="str">
            <v>VILLASCAN LEE MARCO ANTONIO</v>
          </cell>
          <cell r="Y1721">
            <v>2006</v>
          </cell>
          <cell r="Z1721">
            <v>5</v>
          </cell>
          <cell r="AA1721">
            <v>25000</v>
          </cell>
          <cell r="AB1721">
            <v>0</v>
          </cell>
          <cell r="AC1721">
            <v>0</v>
          </cell>
        </row>
        <row r="1722">
          <cell r="A1722" t="str">
            <v>1-IVC69</v>
          </cell>
          <cell r="B1722" t="str">
            <v>internet dedicado 2 E1</v>
          </cell>
          <cell r="C1722" t="str">
            <v>EMPRESARIAL INTERIOR</v>
          </cell>
          <cell r="D1722" t="str">
            <v>ASESORIA INGENIERIA Y SISTEMAS</v>
          </cell>
          <cell r="E1722" t="str">
            <v>ASESORIA INGENIERIA Y SISTEMAS SA DE CV</v>
          </cell>
          <cell r="F1722" t="str">
            <v>PROSPECTO</v>
          </cell>
          <cell r="G1722" t="str">
            <v>1-1TF00</v>
          </cell>
          <cell r="H1722" t="str">
            <v>2 E1 INTERNET</v>
          </cell>
          <cell r="I1722" t="str">
            <v>Infraestructura</v>
          </cell>
          <cell r="J1722">
            <v>100</v>
          </cell>
          <cell r="K1722" t="str">
            <v>Facturación Total del Servicio</v>
          </cell>
          <cell r="L1722" t="str">
            <v>Nuevo Servicio</v>
          </cell>
          <cell r="M1722" t="str">
            <v>Internet Corporativo Avantel</v>
          </cell>
          <cell r="N1722" t="str">
            <v>3D-INTERNET DEDICADO</v>
          </cell>
          <cell r="O1722" t="str">
            <v>VAN SCOIT VACANTE9654</v>
          </cell>
          <cell r="P1722" t="str">
            <v>VACANTE EFREN VAN SCOIT</v>
          </cell>
          <cell r="Q1722" t="str">
            <v>MENDEZ LARA OMAR</v>
          </cell>
          <cell r="R1722" t="str">
            <v>VI¿OLO URIARTE JAVIER ALEJANDRO</v>
          </cell>
          <cell r="S1722" t="str">
            <v>I</v>
          </cell>
          <cell r="T1722" t="str">
            <v>Comprometido</v>
          </cell>
          <cell r="U1722" t="str">
            <v>VACANTE EFREN VAN SCOIT</v>
          </cell>
          <cell r="V1722" t="str">
            <v>MENDEZ LARA OMAR</v>
          </cell>
          <cell r="W1722" t="str">
            <v>VI¿OLO URIARTE JAVIER ALEJANDRO</v>
          </cell>
          <cell r="X1722" t="str">
            <v>ZENTENO CERVANTES MARIO ALBERTO</v>
          </cell>
          <cell r="Y1722">
            <v>2006</v>
          </cell>
          <cell r="Z1722">
            <v>5</v>
          </cell>
          <cell r="AA1722">
            <v>25000</v>
          </cell>
          <cell r="AB1722">
            <v>0</v>
          </cell>
          <cell r="AC1722">
            <v>0</v>
          </cell>
        </row>
        <row r="1723">
          <cell r="A1723" t="str">
            <v>1-F4U6S</v>
          </cell>
          <cell r="B1723" t="str">
            <v>ID 2MB</v>
          </cell>
          <cell r="C1723" t="str">
            <v>EMPRESARIAL MEXICO</v>
          </cell>
          <cell r="D1723" t="str">
            <v>CONTROL Y MONTAJES INDUSTRIALES CYMI</v>
          </cell>
          <cell r="E1723" t="str">
            <v>CONTROL Y MONTAJES INDUSTRIALES CYMI SA DE CV</v>
          </cell>
          <cell r="G1723" t="str">
            <v>1-EC96P</v>
          </cell>
          <cell r="H1723" t="str">
            <v>ID</v>
          </cell>
          <cell r="I1723" t="str">
            <v>Infraestructura</v>
          </cell>
          <cell r="J1723">
            <v>0</v>
          </cell>
          <cell r="K1723" t="str">
            <v>Perdida de la Oportunidad</v>
          </cell>
          <cell r="L1723" t="str">
            <v>Nuevo Servicio</v>
          </cell>
          <cell r="M1723" t="str">
            <v>Internet Inalambrico Avantel (Wi-Fi)</v>
          </cell>
          <cell r="N1723" t="str">
            <v>3D-INTERNET DEDICADO</v>
          </cell>
          <cell r="O1723" t="str">
            <v>LUJANO FLORES GABRIEL</v>
          </cell>
          <cell r="P1723" t="str">
            <v>LUJANO FLORES GABRIEL</v>
          </cell>
          <cell r="Q1723" t="str">
            <v>CARDOS DUARTE GABRIEL ALEJANDRO</v>
          </cell>
          <cell r="R1723" t="str">
            <v>MORA MORA RODOLFO</v>
          </cell>
          <cell r="S1723" t="str">
            <v>II.I</v>
          </cell>
          <cell r="T1723" t="str">
            <v>Comprometido</v>
          </cell>
          <cell r="U1723" t="str">
            <v>LUJANO FLORES GABRIEL</v>
          </cell>
          <cell r="V1723" t="str">
            <v>CARDOS DUARTE GABRIEL ALEJANDRO</v>
          </cell>
          <cell r="W1723" t="str">
            <v>MORA MORA RODOLFO</v>
          </cell>
          <cell r="X1723" t="str">
            <v>LOVO REYES JUAN CARLOS</v>
          </cell>
          <cell r="Y1723">
            <v>2006</v>
          </cell>
          <cell r="Z1723">
            <v>5</v>
          </cell>
          <cell r="AA1723">
            <v>24000</v>
          </cell>
          <cell r="AB1723">
            <v>0</v>
          </cell>
          <cell r="AC1723">
            <v>0</v>
          </cell>
        </row>
        <row r="1724">
          <cell r="A1724" t="str">
            <v>1-HNJXT</v>
          </cell>
          <cell r="B1724" t="str">
            <v>INVITACIÓN A LICITAR LAN TO LAN 10 MBPS</v>
          </cell>
          <cell r="C1724" t="str">
            <v>CORPORATIVO</v>
          </cell>
          <cell r="D1724" t="str">
            <v>UNAM</v>
          </cell>
          <cell r="E1724" t="str">
            <v>UNIVERSIDAD NACIONAL AUTONOMA DE MEXICO</v>
          </cell>
          <cell r="G1724" t="str">
            <v>1-2DKL</v>
          </cell>
          <cell r="H1724" t="str">
            <v>ENLACE LAN TO LAN 10 MBPS</v>
          </cell>
          <cell r="I1724" t="str">
            <v>Infraestructura</v>
          </cell>
          <cell r="J1724">
            <v>0</v>
          </cell>
          <cell r="K1724" t="str">
            <v>Perdida de la Oportunidad</v>
          </cell>
          <cell r="L1724" t="str">
            <v>Nuevo Servicio</v>
          </cell>
          <cell r="M1724" t="str">
            <v>Metro Ethernet Avantel</v>
          </cell>
          <cell r="N1724" t="str">
            <v>3B-LINEA PRIVADA</v>
          </cell>
          <cell r="O1724" t="str">
            <v>Nava Gamez VACANTE8762</v>
          </cell>
          <cell r="P1724" t="str">
            <v>NAVA GAMEZ MARIA DEL CARMEN</v>
          </cell>
          <cell r="Q1724" t="str">
            <v>NAVA GAMEZ MARIA DEL CARMEN</v>
          </cell>
          <cell r="R1724" t="str">
            <v>MARTINEZ TREVI¿O OSCAR JAVIER</v>
          </cell>
          <cell r="T1724" t="str">
            <v>No Comprometido</v>
          </cell>
          <cell r="U1724" t="str">
            <v>NAVA GAMEZ MARIA DEL CARMEN</v>
          </cell>
          <cell r="V1724" t="str">
            <v>NAVA GAMEZ MARIA DEL CARMEN</v>
          </cell>
          <cell r="W1724" t="str">
            <v>MARTINEZ TREVI¿O OSCAR JAVIER</v>
          </cell>
          <cell r="X1724" t="str">
            <v>VIEYRA NAVARRO FRANCISCO JAVIER</v>
          </cell>
          <cell r="Y1724">
            <v>2006</v>
          </cell>
          <cell r="Z1724">
            <v>5</v>
          </cell>
          <cell r="AA1724">
            <v>23000</v>
          </cell>
          <cell r="AB1724">
            <v>0</v>
          </cell>
          <cell r="AC1724">
            <v>0</v>
          </cell>
        </row>
        <row r="1725">
          <cell r="A1725" t="str">
            <v>1+7WS+272</v>
          </cell>
          <cell r="B1725" t="str">
            <v>Oportunidad a partir de la renovación del contrato 6590 del customer 3002429 AIR4ACCESS S DE RL DE CV, vence 21/MAY/2006. Verificar producto y montos asignados en la oportunidad</v>
          </cell>
          <cell r="C1725" t="str">
            <v>EMPRESARIAL INTERIOR</v>
          </cell>
          <cell r="D1725" t="str">
            <v>AIR4ACCESS</v>
          </cell>
          <cell r="E1725" t="str">
            <v>AIR4ACCESS S DE RL DE CV</v>
          </cell>
          <cell r="F1725" t="str">
            <v>TERRITORIAL</v>
          </cell>
          <cell r="G1725" t="str">
            <v>1-1RDVA</v>
          </cell>
          <cell r="H1725" t="str">
            <v>3D-INTERNET DEDICADO, RENOVACION DOCTO 6590</v>
          </cell>
          <cell r="I1725" t="str">
            <v>Infraestructura</v>
          </cell>
          <cell r="J1725">
            <v>0</v>
          </cell>
          <cell r="K1725" t="str">
            <v>Perdida de la Oportunidad</v>
          </cell>
          <cell r="L1725" t="str">
            <v>Renovación del Servicio</v>
          </cell>
          <cell r="M1725" t="str">
            <v>Internet Smart Blocks Small</v>
          </cell>
          <cell r="N1725" t="str">
            <v>3D-INTERNET DEDICADO</v>
          </cell>
          <cell r="O1725" t="str">
            <v>ZAVALA LOPEZ NORMA ANGELICA</v>
          </cell>
          <cell r="P1725" t="str">
            <v>ZAVALA LOPEZ NORMA ANGELICA</v>
          </cell>
          <cell r="Q1725" t="str">
            <v>JIMENEZ FREGOSO JOSE ALFREDO</v>
          </cell>
          <cell r="R1725" t="str">
            <v>SANTANA ESPINOSA LUIS MANUEL</v>
          </cell>
          <cell r="S1725" t="str">
            <v>II</v>
          </cell>
          <cell r="T1725" t="str">
            <v>No Comprometido</v>
          </cell>
          <cell r="U1725" t="str">
            <v>ZAVALA LOPEZ NORMA ANGELICA</v>
          </cell>
          <cell r="V1725" t="str">
            <v>JIMENEZ FREGOSO JOSE ALFREDO</v>
          </cell>
          <cell r="W1725" t="str">
            <v>SANTANA ESPINOSA LUIS MANUEL</v>
          </cell>
          <cell r="X1725" t="str">
            <v>ZENTENO CERVANTES MARIO ALBERTO</v>
          </cell>
          <cell r="Y1725">
            <v>2006</v>
          </cell>
          <cell r="Z1725">
            <v>5</v>
          </cell>
          <cell r="AA1725">
            <v>22710</v>
          </cell>
          <cell r="AB1725">
            <v>0</v>
          </cell>
          <cell r="AC1725">
            <v>0</v>
          </cell>
        </row>
        <row r="1726">
          <cell r="A1726" t="str">
            <v>1-GRWGD</v>
          </cell>
          <cell r="B1726" t="str">
            <v>INTERNET 2</v>
          </cell>
          <cell r="C1726" t="str">
            <v>MERCADOS MASIVOS</v>
          </cell>
          <cell r="D1726" t="str">
            <v>UPN</v>
          </cell>
          <cell r="E1726" t="str">
            <v>UNIVERSIDAD PEDAGOGICA NACIONAL</v>
          </cell>
          <cell r="F1726" t="str">
            <v>TERRITORIAL</v>
          </cell>
          <cell r="G1726" t="str">
            <v>1-GRWFR</v>
          </cell>
          <cell r="H1726" t="str">
            <v>E3 FULL</v>
          </cell>
          <cell r="I1726" t="str">
            <v>Infraestructura</v>
          </cell>
          <cell r="J1726">
            <v>0</v>
          </cell>
          <cell r="K1726" t="str">
            <v>Perdida de la Oportunidad</v>
          </cell>
          <cell r="L1726" t="str">
            <v>Primer Servicio</v>
          </cell>
          <cell r="M1726" t="str">
            <v>Internet Alta Capacidad</v>
          </cell>
          <cell r="N1726" t="str">
            <v>3C-INTERNET ALTA CAPACIDAD</v>
          </cell>
          <cell r="O1726" t="str">
            <v>Small Business Small Business</v>
          </cell>
          <cell r="P1726" t="str">
            <v>SMALL BUSINESS</v>
          </cell>
          <cell r="Q1726" t="str">
            <v>VERASTEGUI HERRERA PORFIRIO MIGUEL</v>
          </cell>
          <cell r="R1726" t="str">
            <v>VERASTEGUI HERRERA PORFIRIO MIGUEL</v>
          </cell>
          <cell r="U1726" t="str">
            <v>SMALL BUSINESS</v>
          </cell>
          <cell r="V1726" t="str">
            <v>VERASTEGUI HERRERA PORFIRIO MIGUEL</v>
          </cell>
          <cell r="W1726" t="str">
            <v>VERASTEGUI HERRERA PORFIRIO MIGUEL</v>
          </cell>
          <cell r="X1726" t="str">
            <v>VERASTEGUI HERRERA PORFIRIO MIGUEL</v>
          </cell>
          <cell r="Y1726">
            <v>2006</v>
          </cell>
          <cell r="Z1726">
            <v>5</v>
          </cell>
          <cell r="AA1726">
            <v>21000</v>
          </cell>
          <cell r="AB1726">
            <v>0</v>
          </cell>
          <cell r="AC1726">
            <v>0</v>
          </cell>
        </row>
        <row r="1727">
          <cell r="A1727" t="str">
            <v>1-I7FDD</v>
          </cell>
          <cell r="B1727" t="str">
            <v>Circuito E1 Monterrey - Saltillo</v>
          </cell>
          <cell r="C1727" t="str">
            <v>INTERNACIONAL</v>
          </cell>
          <cell r="D1727" t="str">
            <v>GLOBAL CROSSING LANDING MEXICANA</v>
          </cell>
          <cell r="E1727" t="str">
            <v>GLOBAL CROSSING LANDING MEXICANA</v>
          </cell>
          <cell r="G1727" t="str">
            <v>1-23JU5</v>
          </cell>
          <cell r="H1727" t="str">
            <v>E1 MONTERREY - SALTILLO</v>
          </cell>
          <cell r="I1727" t="str">
            <v>Infraestructura</v>
          </cell>
          <cell r="J1727">
            <v>100</v>
          </cell>
          <cell r="K1727" t="str">
            <v>Facturación Total del Servicio</v>
          </cell>
          <cell r="L1727" t="str">
            <v>Nuevo Servicio</v>
          </cell>
          <cell r="M1727" t="str">
            <v>Línea Plus</v>
          </cell>
          <cell r="N1727" t="str">
            <v>3B-LINEA PRIVADA</v>
          </cell>
          <cell r="O1727" t="str">
            <v>Gonzalez Torres Horacio</v>
          </cell>
          <cell r="P1727" t="str">
            <v>GONZALEZ TORRES HORACIO</v>
          </cell>
          <cell r="Q1727" t="str">
            <v>MANJARREZ LOMELI LAURA ALEXANDRA</v>
          </cell>
          <cell r="R1727" t="str">
            <v>VILLASCAN LEE MARCO ANTONIO</v>
          </cell>
          <cell r="U1727" t="str">
            <v>GONZALEZ TORRES HORACIO</v>
          </cell>
          <cell r="V1727" t="str">
            <v>MANJARREZ LOMELI LAURA ALEXANDRA</v>
          </cell>
          <cell r="W1727" t="str">
            <v>VILLASCAN LEE MARCO ANTONIO</v>
          </cell>
          <cell r="X1727" t="str">
            <v>VILLASCAN LEE MARCO ANTONIO</v>
          </cell>
          <cell r="Y1727">
            <v>2006</v>
          </cell>
          <cell r="Z1727">
            <v>5</v>
          </cell>
          <cell r="AA1727">
            <v>20239</v>
          </cell>
          <cell r="AB1727">
            <v>0</v>
          </cell>
          <cell r="AC1727">
            <v>0</v>
          </cell>
        </row>
        <row r="1728">
          <cell r="A1728" t="str">
            <v>1-HU75Z</v>
          </cell>
          <cell r="B1728" t="str">
            <v>servicio de lan to lan</v>
          </cell>
          <cell r="C1728" t="str">
            <v>EMPRESARIAL MEXICO</v>
          </cell>
          <cell r="D1728" t="str">
            <v>KPMG CARDENAS DOSAL</v>
          </cell>
          <cell r="E1728" t="str">
            <v>KPMG CARDENAS DOSAL</v>
          </cell>
          <cell r="G1728" t="str">
            <v>1-2MMK5</v>
          </cell>
          <cell r="H1728" t="str">
            <v>SERVICIO DE LAN TO LAN PARA RESPALDO EN SU RED</v>
          </cell>
          <cell r="I1728" t="str">
            <v>Infraestructura</v>
          </cell>
          <cell r="J1728">
            <v>0</v>
          </cell>
          <cell r="K1728" t="str">
            <v>Perdida de la Oportunidad</v>
          </cell>
          <cell r="L1728" t="str">
            <v>Nuevo Servicio</v>
          </cell>
          <cell r="M1728" t="str">
            <v>Acceso Dedicado</v>
          </cell>
          <cell r="N1728" t="str">
            <v>3B-LINEA PRIVADA</v>
          </cell>
          <cell r="O1728" t="str">
            <v>Vazquez Nieto Gabriela Erika</v>
          </cell>
          <cell r="P1728" t="str">
            <v>VAZQUEZ NIETO GABRIELA ERIKA</v>
          </cell>
          <cell r="Q1728" t="str">
            <v>ROSKARITZ HENNING GEORG GILBERT</v>
          </cell>
          <cell r="R1728" t="str">
            <v>VALDUEZA GUADARRAMA MIGUEL ALFONSO</v>
          </cell>
          <cell r="T1728" t="str">
            <v>Comprometido</v>
          </cell>
          <cell r="U1728" t="str">
            <v>VAZQUEZ NIETO GABRIELA ERIKA</v>
          </cell>
          <cell r="V1728" t="str">
            <v>ROSKARITZ HENNING GEORG GILBERT</v>
          </cell>
          <cell r="W1728" t="str">
            <v>VALDUEZA GUADARRAMA MIGUEL ALFONSO</v>
          </cell>
          <cell r="X1728" t="str">
            <v>LOVO REYES JUAN CARLOS</v>
          </cell>
          <cell r="Y1728">
            <v>2006</v>
          </cell>
          <cell r="Z1728">
            <v>5</v>
          </cell>
          <cell r="AA1728">
            <v>20000</v>
          </cell>
          <cell r="AB1728">
            <v>0</v>
          </cell>
          <cell r="AC1728">
            <v>0</v>
          </cell>
        </row>
        <row r="1729">
          <cell r="A1729" t="str">
            <v>1-BYSET</v>
          </cell>
          <cell r="B1729" t="str">
            <v>1VC3 MTY. LOCAL VALLE-APODACA</v>
          </cell>
          <cell r="C1729" t="str">
            <v>INTERNACIONAL</v>
          </cell>
          <cell r="D1729" t="str">
            <v>SISTEMAS DE COMUNICACIONES TRONCALES</v>
          </cell>
          <cell r="F1729" t="str">
            <v>INTERNACIONAL</v>
          </cell>
          <cell r="G1729" t="str">
            <v>1+9P+80</v>
          </cell>
          <cell r="H1729" t="str">
            <v>1VC3 MTY. LOCAL VALLE-APODACA</v>
          </cell>
          <cell r="I1729" t="str">
            <v>Infraestructura</v>
          </cell>
          <cell r="J1729">
            <v>0</v>
          </cell>
          <cell r="K1729" t="str">
            <v>Perdida de la Oportunidad</v>
          </cell>
          <cell r="L1729" t="str">
            <v>Nuevo Servicio</v>
          </cell>
          <cell r="M1729" t="str">
            <v>Línea Privada Local</v>
          </cell>
          <cell r="N1729" t="str">
            <v>3B-LINEA PRIVADA</v>
          </cell>
          <cell r="O1729" t="str">
            <v>Martinez Hernandez Oscar</v>
          </cell>
          <cell r="P1729" t="str">
            <v>MARTINEZ HERNANDEZ OSCAR</v>
          </cell>
          <cell r="Q1729" t="str">
            <v>HERNANDEZ GONZALEZ JOEL</v>
          </cell>
          <cell r="R1729" t="str">
            <v>VILLASCAN LEE MARCO ANTONIO</v>
          </cell>
          <cell r="U1729" t="str">
            <v>MARTINEZ HERNANDEZ OSCAR</v>
          </cell>
          <cell r="V1729" t="str">
            <v>HERNANDEZ GONZALEZ JOEL</v>
          </cell>
          <cell r="W1729" t="str">
            <v>VILLASCAN LEE MARCO ANTONIO</v>
          </cell>
          <cell r="X1729" t="str">
            <v>VILLASCAN LEE MARCO ANTONIO</v>
          </cell>
          <cell r="Y1729">
            <v>2006</v>
          </cell>
          <cell r="Z1729">
            <v>5</v>
          </cell>
          <cell r="AA1729">
            <v>20000</v>
          </cell>
          <cell r="AB1729">
            <v>0</v>
          </cell>
          <cell r="AC1729">
            <v>0</v>
          </cell>
          <cell r="AD1729" t="str">
            <v>Mendoza Valencia Francisco</v>
          </cell>
        </row>
        <row r="1730">
          <cell r="A1730" t="str">
            <v>1-BGBX7</v>
          </cell>
          <cell r="B1730" t="str">
            <v>E 1 DE INTERNET</v>
          </cell>
          <cell r="C1730" t="str">
            <v>MERCADOS MASIVOS</v>
          </cell>
          <cell r="D1730" t="str">
            <v>TERAN TBWA SA DE CV</v>
          </cell>
          <cell r="E1730" t="str">
            <v>TERAN TBWA</v>
          </cell>
          <cell r="G1730" t="str">
            <v>1-6TGCD</v>
          </cell>
          <cell r="H1730" t="str">
            <v>INTERNET E 1 TERAN</v>
          </cell>
          <cell r="I1730" t="str">
            <v>Infraestructura</v>
          </cell>
          <cell r="J1730">
            <v>25</v>
          </cell>
          <cell r="K1730" t="str">
            <v>Entrega de la Primera Propuesta</v>
          </cell>
          <cell r="L1730" t="str">
            <v>Nuevo Servicio</v>
          </cell>
          <cell r="M1730" t="str">
            <v>Internet Corporativo Avantel</v>
          </cell>
          <cell r="N1730" t="str">
            <v>3D-INTERNET DEDICADO</v>
          </cell>
          <cell r="O1730" t="str">
            <v>Small Business Small Business</v>
          </cell>
          <cell r="P1730" t="str">
            <v>SMALL BUSINESS</v>
          </cell>
          <cell r="Q1730" t="str">
            <v>VERASTEGUI HERRERA PORFIRIO MIGUEL</v>
          </cell>
          <cell r="R1730" t="str">
            <v>VERASTEGUI HERRERA PORFIRIO MIGUEL</v>
          </cell>
          <cell r="T1730" t="str">
            <v>No Comprometido</v>
          </cell>
          <cell r="U1730" t="str">
            <v>SMALL BUSINESS</v>
          </cell>
          <cell r="V1730" t="str">
            <v>VERASTEGUI HERRERA PORFIRIO MIGUEL</v>
          </cell>
          <cell r="W1730" t="str">
            <v>VERASTEGUI HERRERA PORFIRIO MIGUEL</v>
          </cell>
          <cell r="X1730" t="str">
            <v>VERASTEGUI HERRERA PORFIRIO MIGUEL</v>
          </cell>
          <cell r="Y1730">
            <v>2006</v>
          </cell>
          <cell r="Z1730">
            <v>5</v>
          </cell>
          <cell r="AA1730">
            <v>19000</v>
          </cell>
          <cell r="AB1730">
            <v>0</v>
          </cell>
          <cell r="AC1730">
            <v>0</v>
          </cell>
        </row>
        <row r="1731">
          <cell r="A1731" t="str">
            <v>1-6IFJL</v>
          </cell>
          <cell r="B1731" t="str">
            <v>INTERNET DEDICADO 2048 Kbps</v>
          </cell>
          <cell r="C1731" t="str">
            <v>EMPRESARIAL INTERIOR</v>
          </cell>
          <cell r="D1731" t="str">
            <v>INSTITUTO DE SERVICIOS DECENTRALIZADOS DE SALUD PUBLICA DEL ESTADO DE CAMPECHE</v>
          </cell>
          <cell r="E1731" t="str">
            <v>INSTITUTO DE SERVICIOS DECENTRALIZADOS DE SALUD PUBLICA DEL ESTADO DE CAMPECHE</v>
          </cell>
          <cell r="G1731" t="str">
            <v>1-6HUZD</v>
          </cell>
          <cell r="H1731" t="str">
            <v>INTERNET DEDICADO 2048 KBPS</v>
          </cell>
          <cell r="I1731" t="str">
            <v>Infraestructura</v>
          </cell>
          <cell r="J1731">
            <v>100</v>
          </cell>
          <cell r="K1731" t="str">
            <v>Facturación Total del Servicio</v>
          </cell>
          <cell r="L1731" t="str">
            <v>Primer Servicio</v>
          </cell>
          <cell r="M1731" t="str">
            <v>Internet Dedicado</v>
          </cell>
          <cell r="N1731" t="str">
            <v>3D-INTERNET DEDICADO</v>
          </cell>
          <cell r="O1731" t="str">
            <v>VELAZQUEZ ESTRADA ARIADNA ERENDIRA</v>
          </cell>
          <cell r="P1731" t="str">
            <v>VELAZQUEZ ESTRADA ARIADNA ERENDIRA</v>
          </cell>
          <cell r="Q1731" t="str">
            <v>ANCONA DOMINGUEZ GABRIELA</v>
          </cell>
          <cell r="R1731" t="str">
            <v>VI¿OLO URIARTE JAVIER ALEJANDRO</v>
          </cell>
          <cell r="S1731" t="str">
            <v>II</v>
          </cell>
          <cell r="T1731" t="str">
            <v>Comprometido</v>
          </cell>
          <cell r="U1731" t="str">
            <v>VELAZQUEZ ESTRADA ARIADNA ERENDIRA</v>
          </cell>
          <cell r="V1731" t="str">
            <v>ANCONA DOMINGUEZ GABRIELA</v>
          </cell>
          <cell r="W1731" t="str">
            <v>VI¿OLO URIARTE JAVIER ALEJANDRO</v>
          </cell>
          <cell r="X1731" t="str">
            <v>ZENTENO CERVANTES MARIO ALBERTO</v>
          </cell>
          <cell r="Y1731">
            <v>2006</v>
          </cell>
          <cell r="Z1731">
            <v>5</v>
          </cell>
          <cell r="AA1731">
            <v>17985</v>
          </cell>
          <cell r="AB1731">
            <v>0</v>
          </cell>
          <cell r="AC1731">
            <v>0</v>
          </cell>
          <cell r="AD1731" t="str">
            <v>Banda Rodriguez Alejandro</v>
          </cell>
        </row>
        <row r="1732">
          <cell r="A1732" t="str">
            <v>1-I8682</v>
          </cell>
          <cell r="B1732" t="str">
            <v>INTERNET DEDICADO 2048 KBPS</v>
          </cell>
          <cell r="C1732" t="str">
            <v>MERCADOS MASIVOS</v>
          </cell>
          <cell r="D1732" t="str">
            <v>MOL Y ASOCIADOS SA DE CV</v>
          </cell>
          <cell r="E1732" t="str">
            <v>MOL Y ASOCIADOS SA DE CV</v>
          </cell>
          <cell r="F1732" t="str">
            <v>TERRITORIAL</v>
          </cell>
          <cell r="G1732" t="str">
            <v>1-I7UMV</v>
          </cell>
          <cell r="H1732" t="str">
            <v>INTERNET DEDICADO 2048</v>
          </cell>
          <cell r="I1732" t="str">
            <v>Infraestructura</v>
          </cell>
          <cell r="J1732">
            <v>25</v>
          </cell>
          <cell r="K1732" t="str">
            <v>Entrega de la Primera Propuesta</v>
          </cell>
          <cell r="L1732" t="str">
            <v>Primer Servicio</v>
          </cell>
          <cell r="M1732" t="str">
            <v>Internet Corporativo Avantel</v>
          </cell>
          <cell r="N1732" t="str">
            <v>3D-INTERNET DEDICADO</v>
          </cell>
          <cell r="O1732" t="str">
            <v>Small Business Small Business</v>
          </cell>
          <cell r="P1732" t="str">
            <v>SMALL BUSINESS</v>
          </cell>
          <cell r="Q1732" t="str">
            <v>VERASTEGUI HERRERA PORFIRIO MIGUEL</v>
          </cell>
          <cell r="R1732" t="str">
            <v>VERASTEGUI HERRERA PORFIRIO MIGUEL</v>
          </cell>
          <cell r="T1732" t="str">
            <v>Strech</v>
          </cell>
          <cell r="U1732" t="str">
            <v>SMALL BUSINESS</v>
          </cell>
          <cell r="V1732" t="str">
            <v>VERASTEGUI HERRERA PORFIRIO MIGUEL</v>
          </cell>
          <cell r="W1732" t="str">
            <v>VERASTEGUI HERRERA PORFIRIO MIGUEL</v>
          </cell>
          <cell r="X1732" t="str">
            <v>VERASTEGUI HERRERA PORFIRIO MIGUEL</v>
          </cell>
          <cell r="Y1732">
            <v>2006</v>
          </cell>
          <cell r="Z1732">
            <v>5</v>
          </cell>
          <cell r="AA1732">
            <v>17981</v>
          </cell>
          <cell r="AB1732">
            <v>0</v>
          </cell>
          <cell r="AC1732">
            <v>0</v>
          </cell>
        </row>
        <row r="1733">
          <cell r="A1733" t="str">
            <v>1-CG06E</v>
          </cell>
          <cell r="B1733" t="str">
            <v>OPORTUNIDAD DE E1 INTERNET</v>
          </cell>
          <cell r="C1733" t="str">
            <v>MERCADOS MASIVOS</v>
          </cell>
          <cell r="D1733" t="str">
            <v>THACHER PROFFITT &amp; WOOD</v>
          </cell>
          <cell r="E1733" t="str">
            <v>THACHER PROFFITT &amp; WOOD</v>
          </cell>
          <cell r="G1733" t="str">
            <v>1-CG05X</v>
          </cell>
          <cell r="H1733" t="str">
            <v>E1 INTERNET</v>
          </cell>
          <cell r="I1733" t="str">
            <v>Infraestructura</v>
          </cell>
          <cell r="J1733">
            <v>25</v>
          </cell>
          <cell r="K1733" t="str">
            <v>Entrega de la Primera Propuesta</v>
          </cell>
          <cell r="L1733" t="str">
            <v>Primer Servicio</v>
          </cell>
          <cell r="M1733" t="str">
            <v>Internet Corporativo Avantel</v>
          </cell>
          <cell r="N1733" t="str">
            <v>3D-INTERNET DEDICADO</v>
          </cell>
          <cell r="O1733" t="str">
            <v>Small Business Small Business</v>
          </cell>
          <cell r="P1733" t="str">
            <v>SMALL BUSINESS</v>
          </cell>
          <cell r="Q1733" t="str">
            <v>VERASTEGUI HERRERA PORFIRIO MIGUEL</v>
          </cell>
          <cell r="R1733" t="str">
            <v>VERASTEGUI HERRERA PORFIRIO MIGUEL</v>
          </cell>
          <cell r="T1733" t="str">
            <v>Strech</v>
          </cell>
          <cell r="U1733" t="str">
            <v>SMALL BUSINESS</v>
          </cell>
          <cell r="V1733" t="str">
            <v>VERASTEGUI HERRERA PORFIRIO MIGUEL</v>
          </cell>
          <cell r="W1733" t="str">
            <v>VERASTEGUI HERRERA PORFIRIO MIGUEL</v>
          </cell>
          <cell r="X1733" t="str">
            <v>VERASTEGUI HERRERA PORFIRIO MIGUEL</v>
          </cell>
          <cell r="Y1733">
            <v>2006</v>
          </cell>
          <cell r="Z1733">
            <v>5</v>
          </cell>
          <cell r="AA1733">
            <v>17981</v>
          </cell>
          <cell r="AB1733">
            <v>0</v>
          </cell>
          <cell r="AC1733">
            <v>0</v>
          </cell>
        </row>
        <row r="1734">
          <cell r="A1734" t="str">
            <v>1-ILTYU</v>
          </cell>
          <cell r="B1734" t="str">
            <v>Internet Corporativo Plues</v>
          </cell>
          <cell r="C1734" t="str">
            <v>EMPRESARIAL INTERIOR</v>
          </cell>
          <cell r="D1734" t="str">
            <v>TODITO</v>
          </cell>
          <cell r="E1734" t="str">
            <v>TODITO COM SA DE CV</v>
          </cell>
          <cell r="G1734" t="str">
            <v>1-1CIRW</v>
          </cell>
          <cell r="H1734" t="str">
            <v>INTERNET CORPORATIVO PLUS  CORPORATIVO MEXICO</v>
          </cell>
          <cell r="I1734" t="str">
            <v>Infraestructura</v>
          </cell>
          <cell r="J1734">
            <v>100</v>
          </cell>
          <cell r="K1734" t="str">
            <v>Facturación Total del Servicio</v>
          </cell>
          <cell r="L1734" t="str">
            <v>Nuevo Servicio</v>
          </cell>
          <cell r="M1734" t="str">
            <v>Internet Corporativo Plus Avantel</v>
          </cell>
          <cell r="N1734" t="str">
            <v>3D-INTERNET DEDICADO</v>
          </cell>
          <cell r="O1734" t="str">
            <v>Solis Treviño Liliana</v>
          </cell>
          <cell r="P1734" t="str">
            <v>SOLIS TREVI¿O LILIANA</v>
          </cell>
          <cell r="Q1734" t="str">
            <v>OSORIO AYLLON MIGUEL ITZCOATL</v>
          </cell>
          <cell r="R1734" t="str">
            <v>TREVI¿O GONZALEZ CLAUDIA PATRICIA</v>
          </cell>
          <cell r="T1734" t="str">
            <v>Comprometido</v>
          </cell>
          <cell r="U1734" t="str">
            <v>SOLIS TREVI¿O LILIANA</v>
          </cell>
          <cell r="V1734" t="str">
            <v>OSORIO AYLLON MIGUEL ITZCOATL</v>
          </cell>
          <cell r="W1734" t="str">
            <v>TREVI¿O GONZALEZ CLAUDIA PATRICIA</v>
          </cell>
          <cell r="X1734" t="str">
            <v>ZENTENO CERVANTES MARIO ALBERTO</v>
          </cell>
          <cell r="Y1734">
            <v>2006</v>
          </cell>
          <cell r="Z1734">
            <v>5</v>
          </cell>
          <cell r="AA1734">
            <v>17940</v>
          </cell>
          <cell r="AB1734">
            <v>0</v>
          </cell>
          <cell r="AC1734">
            <v>0</v>
          </cell>
        </row>
        <row r="1735">
          <cell r="A1735" t="str">
            <v>1-I0IEO</v>
          </cell>
          <cell r="B1735" t="str">
            <v>Internet Dedicado 1,024, CPE e Internet Suite</v>
          </cell>
          <cell r="C1735" t="str">
            <v>EMPRESARIAL MEXICO</v>
          </cell>
          <cell r="D1735" t="str">
            <v>UHTHOFF</v>
          </cell>
          <cell r="E1735" t="str">
            <v>UHTHOFF GOMEZ VEGA &amp; UHTHOFF SC</v>
          </cell>
          <cell r="F1735" t="str">
            <v>TERRITORIAL</v>
          </cell>
          <cell r="G1735" t="str">
            <v>1-AFGO6</v>
          </cell>
          <cell r="H1735" t="str">
            <v>INTERNET SMART BLOCK 1,024</v>
          </cell>
          <cell r="I1735" t="str">
            <v>Infraestructura</v>
          </cell>
          <cell r="J1735">
            <v>25</v>
          </cell>
          <cell r="K1735" t="str">
            <v>Entrega de la Primera Propuesta</v>
          </cell>
          <cell r="L1735" t="str">
            <v>Primer Servicio</v>
          </cell>
          <cell r="M1735" t="str">
            <v>Internet Corporativo Plus Avantel</v>
          </cell>
          <cell r="N1735" t="str">
            <v>3D-INTERNET DEDICADO</v>
          </cell>
          <cell r="O1735" t="str">
            <v>Herrera Martinez Joaquin</v>
          </cell>
          <cell r="P1735" t="str">
            <v>HERRERA MARTINEZ JOAQUIN</v>
          </cell>
          <cell r="Q1735" t="str">
            <v>FLORES MEDINA AYRTON</v>
          </cell>
          <cell r="R1735" t="str">
            <v>MEZA BRAVO HECTOR MANUEL</v>
          </cell>
          <cell r="S1735" t="str">
            <v>I.II</v>
          </cell>
          <cell r="U1735" t="str">
            <v>HERRERA MARTINEZ JOAQUIN</v>
          </cell>
          <cell r="V1735" t="str">
            <v>FLORES MEDINA AYRTON</v>
          </cell>
          <cell r="W1735" t="str">
            <v>MEZA BRAVO HECTOR MANUEL</v>
          </cell>
          <cell r="X1735" t="str">
            <v>LOVO REYES JUAN CARLOS</v>
          </cell>
          <cell r="Y1735">
            <v>2006</v>
          </cell>
          <cell r="Z1735">
            <v>5</v>
          </cell>
          <cell r="AA1735">
            <v>17500</v>
          </cell>
          <cell r="AB1735">
            <v>3000</v>
          </cell>
          <cell r="AC1735">
            <v>0</v>
          </cell>
        </row>
        <row r="1736">
          <cell r="A1736" t="str">
            <v>1-J7OPK</v>
          </cell>
          <cell r="B1736" t="str">
            <v>E1 DE INTERNET DEDICADO</v>
          </cell>
          <cell r="C1736" t="str">
            <v>EMPRESARIAL INTERIOR</v>
          </cell>
          <cell r="D1736" t="str">
            <v>I SAP</v>
          </cell>
          <cell r="E1736" t="str">
            <v>I SAP PROVEEDOR DE INTERNET INALAMBRICO SA DE CV</v>
          </cell>
          <cell r="G1736" t="str">
            <v>1-J7OP1</v>
          </cell>
          <cell r="H1736" t="str">
            <v>INTERNET DEDICADO</v>
          </cell>
          <cell r="I1736" t="str">
            <v>Infraestructura</v>
          </cell>
          <cell r="J1736">
            <v>100</v>
          </cell>
          <cell r="K1736" t="str">
            <v>Facturación Total del Servicio</v>
          </cell>
          <cell r="L1736" t="str">
            <v>Primer Servicio</v>
          </cell>
          <cell r="M1736" t="str">
            <v>Internet Corporativo Avantel</v>
          </cell>
          <cell r="N1736" t="str">
            <v>3D-INTERNET DEDICADO</v>
          </cell>
          <cell r="O1736" t="str">
            <v>VAN SCOIT VACANTE9654</v>
          </cell>
          <cell r="P1736" t="str">
            <v>VACANTE EFREN VAN SCOIT</v>
          </cell>
          <cell r="Q1736" t="str">
            <v>MENDEZ LARA OMAR</v>
          </cell>
          <cell r="R1736" t="str">
            <v>VI¿OLO URIARTE JAVIER ALEJANDRO</v>
          </cell>
          <cell r="S1736" t="str">
            <v>I</v>
          </cell>
          <cell r="T1736" t="str">
            <v>Comprometido</v>
          </cell>
          <cell r="U1736" t="str">
            <v>VACANTE EFREN VAN SCOIT</v>
          </cell>
          <cell r="V1736" t="str">
            <v>MENDEZ LARA OMAR</v>
          </cell>
          <cell r="W1736" t="str">
            <v>VI¿OLO URIARTE JAVIER ALEJANDRO</v>
          </cell>
          <cell r="X1736" t="str">
            <v>ZENTENO CERVANTES MARIO ALBERTO</v>
          </cell>
          <cell r="Y1736">
            <v>2006</v>
          </cell>
          <cell r="Z1736">
            <v>5</v>
          </cell>
          <cell r="AA1736">
            <v>17431</v>
          </cell>
          <cell r="AB1736">
            <v>0</v>
          </cell>
          <cell r="AC1736">
            <v>0</v>
          </cell>
        </row>
        <row r="1737">
          <cell r="A1737" t="str">
            <v>1-JL065</v>
          </cell>
          <cell r="B1737" t="str">
            <v>I2 + INTERNET</v>
          </cell>
          <cell r="C1737" t="str">
            <v>EMPRESARIAL INTERIOR</v>
          </cell>
          <cell r="D1737" t="str">
            <v>UNIVERSIDAD POLITECNICA DE PUEBLA</v>
          </cell>
          <cell r="E1737" t="str">
            <v>UNIVERSIDAD POLITECNICA DE PUEBLA</v>
          </cell>
          <cell r="F1737" t="str">
            <v>PROSPECTO</v>
          </cell>
          <cell r="G1737" t="str">
            <v>1-HO8KX</v>
          </cell>
          <cell r="H1737" t="str">
            <v>UPPUEBLA I2 + INTERNET</v>
          </cell>
          <cell r="I1737" t="str">
            <v>Infraestructura</v>
          </cell>
          <cell r="J1737">
            <v>0</v>
          </cell>
          <cell r="K1737" t="str">
            <v>Perdida de la Oportunidad</v>
          </cell>
          <cell r="L1737" t="str">
            <v>Migración del Servicio</v>
          </cell>
          <cell r="M1737" t="str">
            <v>Internet 2 Avantel 2048 Kbps + Internet Corporativo Avantel 2048 Kbps</v>
          </cell>
          <cell r="N1737" t="str">
            <v>3D-INTERNET DEDICADO</v>
          </cell>
          <cell r="O1737" t="str">
            <v>Guzman Castrillon Xavier</v>
          </cell>
          <cell r="P1737" t="str">
            <v>GUZMAN CASTRILLON XAVIER</v>
          </cell>
          <cell r="Q1737" t="str">
            <v>VI¿OLO URIARTE JAVIER ALEJANDRO</v>
          </cell>
          <cell r="R1737" t="str">
            <v>VI¿OLO URIARTE JAVIER ALEJANDRO</v>
          </cell>
          <cell r="T1737" t="str">
            <v>Comprometido</v>
          </cell>
          <cell r="U1737" t="str">
            <v>GUZMAN CASTRILLON XAVIER</v>
          </cell>
          <cell r="V1737" t="str">
            <v>VI¿OLO URIARTE JAVIER ALEJANDRO</v>
          </cell>
          <cell r="W1737" t="str">
            <v>VI¿OLO URIARTE JAVIER ALEJANDRO</v>
          </cell>
          <cell r="X1737" t="str">
            <v>ZENTENO CERVANTES MARIO ALBERTO</v>
          </cell>
          <cell r="Y1737">
            <v>2006</v>
          </cell>
          <cell r="Z1737">
            <v>5</v>
          </cell>
          <cell r="AA1737">
            <v>17000</v>
          </cell>
          <cell r="AB1737">
            <v>0</v>
          </cell>
          <cell r="AC1737">
            <v>0</v>
          </cell>
        </row>
        <row r="1738">
          <cell r="A1738" t="str">
            <v>1+7WS+275</v>
          </cell>
          <cell r="B1738" t="str">
            <v>Oportunidad a partir de la renovación del contrato 8465 del customer 2505748 B TEL SA DE CV, vence 30/MAY/2006. Verificar producto y montos asignados en la oportunidad</v>
          </cell>
          <cell r="C1738" t="str">
            <v>INTERNACIONAL</v>
          </cell>
          <cell r="D1738" t="str">
            <v>B TEL</v>
          </cell>
          <cell r="E1738" t="str">
            <v>B TEL, S.A. DE C.V.</v>
          </cell>
          <cell r="F1738" t="str">
            <v>INTERNACIONAL</v>
          </cell>
          <cell r="G1738" t="str">
            <v>1+9P+28</v>
          </cell>
          <cell r="H1738" t="str">
            <v>3D-INTERNET DEDICADO, RENOVACION DOCTO 8465</v>
          </cell>
          <cell r="I1738" t="str">
            <v>Infraestructura</v>
          </cell>
          <cell r="J1738">
            <v>0</v>
          </cell>
          <cell r="K1738" t="str">
            <v>Perdida de la Oportunidad</v>
          </cell>
          <cell r="L1738" t="str">
            <v>Renovación del Servicio</v>
          </cell>
          <cell r="M1738" t="str">
            <v>Internet Smart Blocks Small</v>
          </cell>
          <cell r="N1738" t="str">
            <v>3D-INTERNET DEDICADO</v>
          </cell>
          <cell r="O1738" t="str">
            <v>Castillo Lovera Claudia Edith</v>
          </cell>
          <cell r="P1738" t="str">
            <v>CASTILLO LOVERA CLAUDIA EDITH</v>
          </cell>
          <cell r="Q1738" t="str">
            <v>MANJARREZ LOMELI LAURA ALEXANDRA</v>
          </cell>
          <cell r="R1738" t="str">
            <v>VILLASCAN LEE MARCO ANTONIO</v>
          </cell>
          <cell r="U1738" t="str">
            <v>CASTILLO LOVERA CLAUDIA EDITH</v>
          </cell>
          <cell r="V1738" t="str">
            <v>MANJARREZ LOMELI LAURA ALEXANDRA</v>
          </cell>
          <cell r="W1738" t="str">
            <v>VILLASCAN LEE MARCO ANTONIO</v>
          </cell>
          <cell r="X1738" t="str">
            <v>VILLASCAN LEE MARCO ANTONIO</v>
          </cell>
          <cell r="Y1738">
            <v>2006</v>
          </cell>
          <cell r="Z1738">
            <v>5</v>
          </cell>
          <cell r="AA1738">
            <v>16000</v>
          </cell>
          <cell r="AB1738">
            <v>0</v>
          </cell>
          <cell r="AC1738">
            <v>0</v>
          </cell>
        </row>
        <row r="1739">
          <cell r="A1739" t="str">
            <v>1-IOI5Z</v>
          </cell>
          <cell r="B1739" t="str">
            <v>INTERNET 2048</v>
          </cell>
          <cell r="C1739" t="str">
            <v>CORPORATIVO</v>
          </cell>
          <cell r="D1739" t="str">
            <v>BANCO NACIONAL DE OBRA Y SERVICIOS PÚBLICOS SNP FIDEICOMISO PARA LA CINETECA NACIONAL GOB.</v>
          </cell>
          <cell r="E1739" t="str">
            <v>BANCO NACIONAL DE OBRA Y SERVICIOS PÚBLICOS SNP FIDEICOMISO PARA LA CINETECA NACIONAL GOB.</v>
          </cell>
          <cell r="G1739" t="str">
            <v>1-IOI5C</v>
          </cell>
          <cell r="H1739" t="str">
            <v>INTERNET 2048</v>
          </cell>
          <cell r="I1739" t="str">
            <v>Infraestructura</v>
          </cell>
          <cell r="J1739">
            <v>0</v>
          </cell>
          <cell r="K1739" t="str">
            <v>Perdida de la Oportunidad</v>
          </cell>
          <cell r="L1739" t="str">
            <v>Primer Servicio</v>
          </cell>
          <cell r="M1739" t="str">
            <v>Internet Corporativo Avantel</v>
          </cell>
          <cell r="N1739" t="str">
            <v>3D-INTERNET DEDICADO</v>
          </cell>
          <cell r="O1739" t="str">
            <v>Nava Gamez VACANTE8762</v>
          </cell>
          <cell r="P1739" t="str">
            <v>NAVA GAMEZ MARIA DEL CARMEN</v>
          </cell>
          <cell r="Q1739" t="str">
            <v>NAVA GAMEZ MARIA DEL CARMEN</v>
          </cell>
          <cell r="R1739" t="str">
            <v>MARTINEZ TREVI¿O OSCAR JAVIER</v>
          </cell>
          <cell r="T1739" t="str">
            <v>Strech</v>
          </cell>
          <cell r="U1739" t="str">
            <v>NAVA GAMEZ MARIA DEL CARMEN</v>
          </cell>
          <cell r="V1739" t="str">
            <v>NAVA GAMEZ MARIA DEL CARMEN</v>
          </cell>
          <cell r="W1739" t="str">
            <v>MARTINEZ TREVI¿O OSCAR JAVIER</v>
          </cell>
          <cell r="X1739" t="str">
            <v>VIEYRA NAVARRO FRANCISCO JAVIER</v>
          </cell>
          <cell r="Y1739">
            <v>2006</v>
          </cell>
          <cell r="Z1739">
            <v>5</v>
          </cell>
          <cell r="AA1739">
            <v>15776</v>
          </cell>
          <cell r="AB1739">
            <v>2349</v>
          </cell>
          <cell r="AC1739">
            <v>0</v>
          </cell>
        </row>
        <row r="1740">
          <cell r="A1740" t="str">
            <v>1-GA1UZ</v>
          </cell>
          <cell r="B1740" t="str">
            <v>INTERNET DEDICADO</v>
          </cell>
          <cell r="C1740" t="str">
            <v>MERCADOS MASIVOS</v>
          </cell>
          <cell r="D1740" t="str">
            <v>GRUPO FARMACEUTICO DE TIJUANA SA DE CV</v>
          </cell>
          <cell r="E1740" t="str">
            <v>GRUPO FARMACEUTICO DE TIJUANA SA DE CV</v>
          </cell>
          <cell r="F1740" t="str">
            <v>TERRITORIAL</v>
          </cell>
          <cell r="G1740" t="str">
            <v>1-GA1UE</v>
          </cell>
          <cell r="H1740" t="str">
            <v>INTERNET DEDICADO E1 CON CPE</v>
          </cell>
          <cell r="I1740" t="str">
            <v>Infraestructura</v>
          </cell>
          <cell r="J1740">
            <v>25</v>
          </cell>
          <cell r="K1740" t="str">
            <v>Entrega de la Primera Propuesta</v>
          </cell>
          <cell r="L1740" t="str">
            <v>Nuevo Servicio</v>
          </cell>
          <cell r="M1740" t="str">
            <v>Internet Corporativo Plus Avantel</v>
          </cell>
          <cell r="N1740" t="str">
            <v>3D-INTERNET DEDICADO</v>
          </cell>
          <cell r="O1740" t="str">
            <v>Small Business Small Business</v>
          </cell>
          <cell r="P1740" t="str">
            <v>SMALL BUSINESS</v>
          </cell>
          <cell r="Q1740" t="str">
            <v>VERASTEGUI HERRERA PORFIRIO MIGUEL</v>
          </cell>
          <cell r="R1740" t="str">
            <v>VERASTEGUI HERRERA PORFIRIO MIGUEL</v>
          </cell>
          <cell r="T1740" t="str">
            <v>Strech</v>
          </cell>
          <cell r="U1740" t="str">
            <v>SMALL BUSINESS</v>
          </cell>
          <cell r="V1740" t="str">
            <v>VERASTEGUI HERRERA PORFIRIO MIGUEL</v>
          </cell>
          <cell r="W1740" t="str">
            <v>VERASTEGUI HERRERA PORFIRIO MIGUEL</v>
          </cell>
          <cell r="X1740" t="str">
            <v>VERASTEGUI HERRERA PORFIRIO MIGUEL</v>
          </cell>
          <cell r="Y1740">
            <v>2006</v>
          </cell>
          <cell r="Z1740">
            <v>5</v>
          </cell>
          <cell r="AA1740">
            <v>15776</v>
          </cell>
          <cell r="AB1740">
            <v>2349</v>
          </cell>
          <cell r="AC1740">
            <v>0</v>
          </cell>
        </row>
        <row r="1741">
          <cell r="A1741" t="str">
            <v>1-5SVJ8</v>
          </cell>
          <cell r="B1741" t="str">
            <v>INTERNET CORPORATIVO</v>
          </cell>
          <cell r="C1741" t="str">
            <v>EMPRESARIAL MEXICO</v>
          </cell>
          <cell r="D1741" t="str">
            <v>UNIVERSIDAD DEL VALLE DE MEXICO</v>
          </cell>
          <cell r="E1741" t="str">
            <v>UNIVERSIDAD DEL VALLE DE MEXICO</v>
          </cell>
          <cell r="F1741" t="str">
            <v>TERRITORIAL</v>
          </cell>
          <cell r="G1741" t="str">
            <v>1-5SVIT</v>
          </cell>
          <cell r="H1741" t="str">
            <v>INTERNET CORPORATIVO E1</v>
          </cell>
          <cell r="I1741" t="str">
            <v>Infraestructura</v>
          </cell>
          <cell r="J1741">
            <v>0</v>
          </cell>
          <cell r="K1741" t="str">
            <v>Perdida de la Oportunidad</v>
          </cell>
          <cell r="L1741" t="str">
            <v>Primer Servicio</v>
          </cell>
          <cell r="M1741" t="str">
            <v>Internet Corporativo Avantel</v>
          </cell>
          <cell r="N1741" t="str">
            <v>3D-INTERNET DEDICADO</v>
          </cell>
          <cell r="O1741" t="str">
            <v>LOPEZ MONTOYA MARCO ANTONIO</v>
          </cell>
          <cell r="P1741" t="str">
            <v>LOPEZ MONTOYA MARCO ANTONIO</v>
          </cell>
          <cell r="Q1741" t="str">
            <v>ROSKARITZ HENNING GEORG GILBERT</v>
          </cell>
          <cell r="R1741" t="str">
            <v>VALDUEZA GUADARRAMA MIGUEL ALFONSO</v>
          </cell>
          <cell r="T1741" t="str">
            <v>No Comprometido</v>
          </cell>
          <cell r="U1741" t="str">
            <v>LOPEZ MONTOYA MARCO ANTONIO</v>
          </cell>
          <cell r="V1741" t="str">
            <v>ROSKARITZ HENNING GEORG GILBERT</v>
          </cell>
          <cell r="W1741" t="str">
            <v>VALDUEZA GUADARRAMA MIGUEL ALFONSO</v>
          </cell>
          <cell r="X1741" t="str">
            <v>LOVO REYES JUAN CARLOS</v>
          </cell>
          <cell r="Y1741">
            <v>2006</v>
          </cell>
          <cell r="Z1741">
            <v>5</v>
          </cell>
          <cell r="AA1741">
            <v>15770</v>
          </cell>
          <cell r="AB1741">
            <v>0</v>
          </cell>
          <cell r="AC1741">
            <v>0</v>
          </cell>
        </row>
        <row r="1742">
          <cell r="A1742" t="str">
            <v>1-G8E7C</v>
          </cell>
          <cell r="B1742" t="str">
            <v>NECESITAN UN E1 PARA LERMA EN TOLUCA</v>
          </cell>
          <cell r="C1742" t="str">
            <v>EMPRESARIAL MEXICO</v>
          </cell>
          <cell r="D1742" t="str">
            <v>NISSIN FOOD DE MEXICO</v>
          </cell>
          <cell r="E1742" t="str">
            <v>NISSIN FOOD DE MEXICO SA DE CV</v>
          </cell>
          <cell r="F1742" t="str">
            <v>TERRITORIAL</v>
          </cell>
          <cell r="G1742" t="str">
            <v>1-4E855</v>
          </cell>
          <cell r="H1742" t="str">
            <v>E1 LERMA, TOLUCA.</v>
          </cell>
          <cell r="I1742" t="str">
            <v>Infraestructura</v>
          </cell>
          <cell r="J1742">
            <v>100</v>
          </cell>
          <cell r="K1742" t="str">
            <v>Facturación Total del Servicio</v>
          </cell>
          <cell r="L1742" t="str">
            <v>Primer Servicio</v>
          </cell>
          <cell r="M1742" t="str">
            <v>Internet Corporativo Avantel</v>
          </cell>
          <cell r="N1742" t="str">
            <v>3D-INTERNET DEDICADO</v>
          </cell>
          <cell r="O1742" t="str">
            <v>Palacio Jimenez Francisco</v>
          </cell>
          <cell r="P1742" t="str">
            <v>PALACIO JIMENEZ FRANCISCO</v>
          </cell>
          <cell r="Q1742" t="str">
            <v>DOMINGUEZ BANDA TANIA JANETTE</v>
          </cell>
          <cell r="R1742" t="str">
            <v>CASTA¿EDA RIVAS GABRIEL ALBERTO</v>
          </cell>
          <cell r="S1742" t="str">
            <v>IV.I</v>
          </cell>
          <cell r="T1742" t="str">
            <v>Comprometido</v>
          </cell>
          <cell r="U1742" t="str">
            <v>PALACIO JIMENEZ FRANCISCO</v>
          </cell>
          <cell r="V1742" t="str">
            <v>DOMINGUEZ BANDA TANIA JANETTE</v>
          </cell>
          <cell r="W1742" t="str">
            <v>CASTA¿EDA RIVAS GABRIEL ALBERTO</v>
          </cell>
          <cell r="X1742" t="str">
            <v>LOVO REYES JUAN CARLOS</v>
          </cell>
          <cell r="Y1742">
            <v>2006</v>
          </cell>
          <cell r="Z1742">
            <v>5</v>
          </cell>
          <cell r="AA1742">
            <v>15720</v>
          </cell>
          <cell r="AB1742">
            <v>2250</v>
          </cell>
          <cell r="AC1742">
            <v>0</v>
          </cell>
        </row>
        <row r="1743">
          <cell r="A1743" t="str">
            <v>1-IUG8S</v>
          </cell>
          <cell r="B1743" t="str">
            <v>INTERNET DEDICADO</v>
          </cell>
          <cell r="C1743" t="str">
            <v>EMPRESARIAL INTERIOR</v>
          </cell>
          <cell r="D1743" t="str">
            <v>GUADALAJARA SANMINA SCI SYSTEM DE MEXICO</v>
          </cell>
          <cell r="E1743" t="str">
            <v>GUADALAJARA SANMINA SCI SYSTEM DE MEXICO SA DE CV</v>
          </cell>
          <cell r="F1743" t="str">
            <v>NEXT 100</v>
          </cell>
          <cell r="G1743" t="str">
            <v>1-IUG89</v>
          </cell>
          <cell r="H1743" t="str">
            <v>INTERNET DEDICADO</v>
          </cell>
          <cell r="I1743" t="str">
            <v>Infraestructura</v>
          </cell>
          <cell r="J1743">
            <v>0</v>
          </cell>
          <cell r="K1743" t="str">
            <v>Perdida de la Oportunidad</v>
          </cell>
          <cell r="L1743" t="str">
            <v>Nuevo Servicio</v>
          </cell>
          <cell r="M1743" t="str">
            <v>Internet Corporativo Avantel</v>
          </cell>
          <cell r="N1743" t="str">
            <v>3D-INTERNET DEDICADO</v>
          </cell>
          <cell r="O1743" t="str">
            <v>ZAVALA LOPEZ NORMA ANGELICA</v>
          </cell>
          <cell r="P1743" t="str">
            <v>ZAVALA LOPEZ NORMA ANGELICA</v>
          </cell>
          <cell r="Q1743" t="str">
            <v>JIMENEZ FREGOSO JOSE ALFREDO</v>
          </cell>
          <cell r="R1743" t="str">
            <v>SANTANA ESPINOSA LUIS MANUEL</v>
          </cell>
          <cell r="S1743" t="str">
            <v>II</v>
          </cell>
          <cell r="T1743" t="str">
            <v>No Comprometido</v>
          </cell>
          <cell r="U1743" t="str">
            <v>ZAVALA LOPEZ NORMA ANGELICA</v>
          </cell>
          <cell r="V1743" t="str">
            <v>JIMENEZ FREGOSO JOSE ALFREDO</v>
          </cell>
          <cell r="W1743" t="str">
            <v>SANTANA ESPINOSA LUIS MANUEL</v>
          </cell>
          <cell r="X1743" t="str">
            <v>ZENTENO CERVANTES MARIO ALBERTO</v>
          </cell>
          <cell r="Y1743">
            <v>2006</v>
          </cell>
          <cell r="Z1743">
            <v>5</v>
          </cell>
          <cell r="AA1743">
            <v>15114</v>
          </cell>
          <cell r="AB1743">
            <v>90000</v>
          </cell>
          <cell r="AC1743">
            <v>0</v>
          </cell>
        </row>
        <row r="1744">
          <cell r="A1744" t="str">
            <v>1-I1SEH</v>
          </cell>
          <cell r="B1744" t="str">
            <v>INSTALACION Y RENTA MENSUAL 1xE1 iNTERNET TIJUANA (mw) EXISTENTE</v>
          </cell>
          <cell r="C1744" t="str">
            <v>CORPORATIVO</v>
          </cell>
          <cell r="D1744" t="str">
            <v>AVOLAR AEROLINEAS</v>
          </cell>
          <cell r="E1744" t="str">
            <v>AVOLAR AEROLINEAS SA DE CV</v>
          </cell>
          <cell r="F1744" t="str">
            <v>TERRITORIAL</v>
          </cell>
          <cell r="G1744" t="str">
            <v>1-BUIXT</v>
          </cell>
          <cell r="H1744" t="str">
            <v>INTERNET TIJUANA A VOLAR (CDOM)</v>
          </cell>
          <cell r="I1744" t="str">
            <v>Infraestructura</v>
          </cell>
          <cell r="J1744">
            <v>0</v>
          </cell>
          <cell r="K1744" t="str">
            <v>Perdida de la Oportunidad</v>
          </cell>
          <cell r="L1744" t="str">
            <v>Nuevo Servicio</v>
          </cell>
          <cell r="M1744" t="str">
            <v>Internet Corporativo Avantel</v>
          </cell>
          <cell r="N1744" t="str">
            <v>3D-INTERNET DEDICADO</v>
          </cell>
          <cell r="O1744" t="str">
            <v>Ojeda Bautista Edgar Octavio</v>
          </cell>
          <cell r="P1744" t="str">
            <v>OJEDA BAUTISTA EDGAR OCTAVIO</v>
          </cell>
          <cell r="Q1744" t="str">
            <v>DAVILA CORDOVA ROBERTO JAVIER</v>
          </cell>
          <cell r="R1744" t="str">
            <v>GUZMAN FLORES LAURA ISELA</v>
          </cell>
          <cell r="T1744" t="str">
            <v>No Comprometido</v>
          </cell>
          <cell r="U1744" t="str">
            <v>OJEDA BAUTISTA EDGAR OCTAVIO</v>
          </cell>
          <cell r="V1744" t="str">
            <v>DAVILA CORDOVA ROBERTO JAVIER</v>
          </cell>
          <cell r="W1744" t="str">
            <v>GUZMAN FLORES LAURA ISELA</v>
          </cell>
          <cell r="X1744" t="str">
            <v>VIEYRA NAVARRO FRANCISCO JAVIER</v>
          </cell>
          <cell r="Y1744">
            <v>2006</v>
          </cell>
          <cell r="Z1744">
            <v>5</v>
          </cell>
          <cell r="AA1744">
            <v>15000</v>
          </cell>
          <cell r="AB1744">
            <v>2500</v>
          </cell>
          <cell r="AC1744">
            <v>0</v>
          </cell>
        </row>
        <row r="1745">
          <cell r="A1745" t="str">
            <v>1-I30VT</v>
          </cell>
          <cell r="B1745" t="str">
            <v>INCREMENTO DE SERVICIO E1 EXTRA DE INTERNET ETHERNET</v>
          </cell>
          <cell r="C1745" t="str">
            <v>EMPRESARIAL MEXICO</v>
          </cell>
          <cell r="D1745" t="str">
            <v>OGILVY &amp; MATHER</v>
          </cell>
          <cell r="E1745" t="str">
            <v>OGILVY &amp; MATHER SA DE CV</v>
          </cell>
          <cell r="G1745" t="str">
            <v>1+FD+477</v>
          </cell>
          <cell r="H1745" t="str">
            <v>E1 EXTRA DE INTERNET ETHERNET</v>
          </cell>
          <cell r="I1745" t="str">
            <v>Infraestructura</v>
          </cell>
          <cell r="J1745">
            <v>100</v>
          </cell>
          <cell r="K1745" t="str">
            <v>Facturación Total del Servicio</v>
          </cell>
          <cell r="L1745" t="str">
            <v>Incremento del Servicio</v>
          </cell>
          <cell r="M1745" t="str">
            <v>Metro Ethernet Avantel</v>
          </cell>
          <cell r="N1745" t="str">
            <v>3B-LINEA PRIVADA</v>
          </cell>
          <cell r="O1745" t="str">
            <v>Lozano Ayala Eugenia</v>
          </cell>
          <cell r="P1745" t="str">
            <v>LOZANO AYALA EUGENIA</v>
          </cell>
          <cell r="Q1745" t="str">
            <v>DAVILA RODRIGUEZ GLORIA OLIVIA</v>
          </cell>
          <cell r="R1745" t="str">
            <v>VALDUEZA GUADARRAMA MIGUEL ALFONSO</v>
          </cell>
          <cell r="T1745" t="str">
            <v>Comprometido</v>
          </cell>
          <cell r="U1745" t="str">
            <v>LOZANO AYALA EUGENIA</v>
          </cell>
          <cell r="V1745" t="str">
            <v>DAVILA RODRIGUEZ GLORIA OLIVIA</v>
          </cell>
          <cell r="W1745" t="str">
            <v>VALDUEZA GUADARRAMA MIGUEL ALFONSO</v>
          </cell>
          <cell r="X1745" t="str">
            <v>LOVO REYES JUAN CARLOS</v>
          </cell>
          <cell r="Y1745">
            <v>2006</v>
          </cell>
          <cell r="Z1745">
            <v>5</v>
          </cell>
          <cell r="AA1745">
            <v>15000</v>
          </cell>
          <cell r="AB1745">
            <v>0</v>
          </cell>
          <cell r="AC1745">
            <v>0</v>
          </cell>
        </row>
        <row r="1746">
          <cell r="A1746" t="str">
            <v>1-DHLDM</v>
          </cell>
          <cell r="B1746" t="str">
            <v>INTERNET DEDICADO 2 MEGAS</v>
          </cell>
          <cell r="C1746" t="str">
            <v>EMPRESARIAL MEXICO</v>
          </cell>
          <cell r="D1746" t="str">
            <v>PROYECTOS Y EDI BURO</v>
          </cell>
          <cell r="E1746" t="str">
            <v>PROYECTOS Y EDI BURO S. A. DE C. V.</v>
          </cell>
          <cell r="F1746" t="str">
            <v>TERRITORIAL</v>
          </cell>
          <cell r="G1746" t="str">
            <v>1-DHLCA</v>
          </cell>
          <cell r="H1746" t="str">
            <v>INTERNET DEDICADO E1</v>
          </cell>
          <cell r="I1746" t="str">
            <v>Infraestructura</v>
          </cell>
          <cell r="J1746">
            <v>0</v>
          </cell>
          <cell r="K1746" t="str">
            <v>Perdida de la Oportunidad</v>
          </cell>
          <cell r="L1746" t="str">
            <v>Primer Servicio</v>
          </cell>
          <cell r="M1746" t="str">
            <v>Internet Corporativo Avantel</v>
          </cell>
          <cell r="N1746" t="str">
            <v>3D-INTERNET DEDICADO</v>
          </cell>
          <cell r="O1746" t="str">
            <v>DORANTES DURAN DIONISIO JAVIER</v>
          </cell>
          <cell r="P1746" t="str">
            <v>DORANTES DURAN DIONISIO JAVIER</v>
          </cell>
          <cell r="Q1746" t="str">
            <v>CORONA ARROYAVE ABELARDO ROBERTO</v>
          </cell>
          <cell r="R1746" t="str">
            <v>CASTA¿EDA RIVAS GABRIEL ALBERTO</v>
          </cell>
          <cell r="S1746" t="str">
            <v>IV.II</v>
          </cell>
          <cell r="T1746" t="str">
            <v>No Comprometido</v>
          </cell>
          <cell r="U1746" t="str">
            <v>DORANTES DURAN DIONISIO JAVIER</v>
          </cell>
          <cell r="V1746" t="str">
            <v>CORONA ARROYAVE ABELARDO ROBERTO</v>
          </cell>
          <cell r="W1746" t="str">
            <v>CASTA¿EDA RIVAS GABRIEL ALBERTO</v>
          </cell>
          <cell r="X1746" t="str">
            <v>LOVO REYES JUAN CARLOS</v>
          </cell>
          <cell r="Y1746">
            <v>2006</v>
          </cell>
          <cell r="Z1746">
            <v>5</v>
          </cell>
          <cell r="AA1746">
            <v>15000</v>
          </cell>
          <cell r="AB1746">
            <v>0</v>
          </cell>
          <cell r="AC1746">
            <v>0</v>
          </cell>
        </row>
        <row r="1747">
          <cell r="A1747" t="str">
            <v>1-FW584</v>
          </cell>
          <cell r="B1747" t="str">
            <v>ampliacion de ancho de banda de internet 512 a 2 x E1 en demanda</v>
          </cell>
          <cell r="C1747" t="str">
            <v>EMPRESARIAL INTERIOR</v>
          </cell>
          <cell r="D1747" t="str">
            <v>CENTRO DE INVESTIGACIONES EN OPTICA</v>
          </cell>
          <cell r="E1747" t="str">
            <v>CENTRO DE INVESTIGACIONES EN OPTICA AC</v>
          </cell>
          <cell r="G1747" t="str">
            <v>1-4BDL6</v>
          </cell>
          <cell r="H1747" t="str">
            <v>AMPLIACION INTERNET CIO</v>
          </cell>
          <cell r="I1747" t="str">
            <v>Infraestructura</v>
          </cell>
          <cell r="J1747">
            <v>100</v>
          </cell>
          <cell r="K1747" t="str">
            <v>Facturación Total del Servicio</v>
          </cell>
          <cell r="L1747" t="str">
            <v>Incremento del Servicio</v>
          </cell>
          <cell r="M1747" t="str">
            <v>Internet Corporativo Avantel</v>
          </cell>
          <cell r="N1747" t="str">
            <v>3D-INTERNET DEDICADO</v>
          </cell>
          <cell r="O1747" t="str">
            <v>Rodriguez Hernandez Flavio</v>
          </cell>
          <cell r="P1747" t="str">
            <v>RODRIGUEZ HERNANDEZ FLAVIO</v>
          </cell>
          <cell r="Q1747" t="str">
            <v>ANGULO CERVERA ENRIQUE</v>
          </cell>
          <cell r="R1747" t="str">
            <v>SANTANA ESPINOSA LUIS MANUEL</v>
          </cell>
          <cell r="S1747" t="str">
            <v>IV</v>
          </cell>
          <cell r="T1747" t="str">
            <v>Comprometido</v>
          </cell>
          <cell r="U1747" t="str">
            <v>RODRIGUEZ HERNANDEZ FLAVIO</v>
          </cell>
          <cell r="V1747" t="str">
            <v>ANGULO CERVERA ENRIQUE</v>
          </cell>
          <cell r="W1747" t="str">
            <v>SANTANA ESPINOSA LUIS MANUEL</v>
          </cell>
          <cell r="X1747" t="str">
            <v>ZENTENO CERVANTES MARIO ALBERTO</v>
          </cell>
          <cell r="Y1747">
            <v>2006</v>
          </cell>
          <cell r="Z1747">
            <v>5</v>
          </cell>
          <cell r="AA1747">
            <v>15000</v>
          </cell>
          <cell r="AB1747">
            <v>0</v>
          </cell>
          <cell r="AC1747">
            <v>0</v>
          </cell>
        </row>
        <row r="1748">
          <cell r="A1748" t="str">
            <v>1-GBLML</v>
          </cell>
          <cell r="B1748" t="str">
            <v>50 ICA CUENTAS</v>
          </cell>
          <cell r="C1748" t="str">
            <v>EMPRESARIAL MEXICO</v>
          </cell>
          <cell r="D1748" t="str">
            <v>ATLANTIS SA DE CV</v>
          </cell>
          <cell r="E1748" t="str">
            <v>ATLANTIS SA DE CV</v>
          </cell>
          <cell r="F1748" t="str">
            <v>TERRITORIAL</v>
          </cell>
          <cell r="G1748" t="str">
            <v>1-3FGAH</v>
          </cell>
          <cell r="H1748" t="str">
            <v>ICA CUENTAS INCREMENTO 50</v>
          </cell>
          <cell r="I1748" t="str">
            <v>Infraestructura</v>
          </cell>
          <cell r="J1748">
            <v>25</v>
          </cell>
          <cell r="K1748" t="str">
            <v>Entrega de la Primera Propuesta</v>
          </cell>
          <cell r="L1748" t="str">
            <v>Incremento del Servicio</v>
          </cell>
          <cell r="M1748" t="str">
            <v>Internet Community Access</v>
          </cell>
          <cell r="N1748" t="str">
            <v>2M-INTERNET COMMUNITY ACCESS</v>
          </cell>
          <cell r="O1748" t="str">
            <v>Perez Maldonado Christian Arlette</v>
          </cell>
          <cell r="P1748" t="str">
            <v>PEREZ MALDONADO CHRISTIAN ARLET</v>
          </cell>
          <cell r="Q1748" t="str">
            <v>HINOJOSA NAGORE JUAN GABRIEL</v>
          </cell>
          <cell r="R1748" t="str">
            <v>MEZA BRAVO HECTOR MANUEL</v>
          </cell>
          <cell r="S1748" t="str">
            <v>I.III</v>
          </cell>
          <cell r="T1748" t="str">
            <v>Comprometido</v>
          </cell>
          <cell r="U1748" t="str">
            <v>PEREZ MALDONADO CHRISTIAN ARLET</v>
          </cell>
          <cell r="V1748" t="str">
            <v>HINOJOSA NAGORE JUAN GABRIEL</v>
          </cell>
          <cell r="W1748" t="str">
            <v>MEZA BRAVO HECTOR MANUEL</v>
          </cell>
          <cell r="X1748" t="str">
            <v>LOVO REYES JUAN CARLOS</v>
          </cell>
          <cell r="Y1748">
            <v>2006</v>
          </cell>
          <cell r="Z1748">
            <v>5</v>
          </cell>
          <cell r="AA1748">
            <v>15000</v>
          </cell>
          <cell r="AB1748">
            <v>0</v>
          </cell>
          <cell r="AC1748">
            <v>0</v>
          </cell>
        </row>
        <row r="1749">
          <cell r="A1749" t="str">
            <v>1-GLL2E</v>
          </cell>
          <cell r="B1749" t="str">
            <v>INTERNET 1024</v>
          </cell>
          <cell r="C1749" t="str">
            <v>EMPRESARIAL MEXICO</v>
          </cell>
          <cell r="D1749" t="str">
            <v>DISTRIBUIDORA MALSA</v>
          </cell>
          <cell r="E1749" t="str">
            <v>DISTRIBUIDORA DIMALSA S.A. DE C.V.</v>
          </cell>
          <cell r="G1749" t="str">
            <v>1+FD+1063</v>
          </cell>
          <cell r="H1749" t="str">
            <v>INTERNET</v>
          </cell>
          <cell r="I1749" t="str">
            <v>Infraestructura</v>
          </cell>
          <cell r="J1749">
            <v>0</v>
          </cell>
          <cell r="K1749" t="str">
            <v>Perdida de la Oportunidad</v>
          </cell>
          <cell r="L1749" t="str">
            <v>Nuevo Servicio</v>
          </cell>
          <cell r="M1749" t="str">
            <v>Internet Corporativo Avantel</v>
          </cell>
          <cell r="N1749" t="str">
            <v>3D-INTERNET DEDICADO</v>
          </cell>
          <cell r="O1749" t="str">
            <v>MENDIVIL JIMENEZ LUIS MANUEL</v>
          </cell>
          <cell r="P1749" t="str">
            <v>MENDIVIL JIMENEZ LUIS MANUEL</v>
          </cell>
          <cell r="Q1749" t="str">
            <v>CORONA ARROYAVE ABELARDO ROBERTO</v>
          </cell>
          <cell r="R1749" t="str">
            <v>CASTA¿EDA RIVAS GABRIEL ALBERTO</v>
          </cell>
          <cell r="S1749" t="str">
            <v>IV.II</v>
          </cell>
          <cell r="U1749" t="str">
            <v>MENDIVIL JIMENEZ LUIS MANUEL</v>
          </cell>
          <cell r="V1749" t="str">
            <v>CORONA ARROYAVE ABELARDO ROBERTO</v>
          </cell>
          <cell r="W1749" t="str">
            <v>CASTA¿EDA RIVAS GABRIEL ALBERTO</v>
          </cell>
          <cell r="X1749" t="str">
            <v>LOVO REYES JUAN CARLOS</v>
          </cell>
          <cell r="Y1749">
            <v>2006</v>
          </cell>
          <cell r="Z1749">
            <v>5</v>
          </cell>
          <cell r="AA1749">
            <v>15000</v>
          </cell>
          <cell r="AB1749">
            <v>0</v>
          </cell>
          <cell r="AC1749">
            <v>0</v>
          </cell>
        </row>
        <row r="1750">
          <cell r="A1750" t="str">
            <v>1-D7ZWC</v>
          </cell>
          <cell r="B1750" t="str">
            <v>INTERNET E1 EN DEMANDA</v>
          </cell>
          <cell r="C1750" t="str">
            <v>EMPRESARIAL MEXICO</v>
          </cell>
          <cell r="D1750" t="str">
            <v>AULA VIRTUAL</v>
          </cell>
          <cell r="E1750" t="str">
            <v>AULA VIRTUAL SA DE CV</v>
          </cell>
          <cell r="G1750" t="str">
            <v>1-D7ZVP</v>
          </cell>
          <cell r="H1750" t="str">
            <v>AULA INTERNET E1 DEMANDA</v>
          </cell>
          <cell r="I1750" t="str">
            <v>Infraestructura</v>
          </cell>
          <cell r="J1750">
            <v>0</v>
          </cell>
          <cell r="K1750" t="str">
            <v>Perdida de la Oportunidad</v>
          </cell>
          <cell r="L1750" t="str">
            <v>Primer Servicio</v>
          </cell>
          <cell r="M1750" t="str">
            <v>Internet Corporativo Avantel</v>
          </cell>
          <cell r="N1750" t="str">
            <v>3D-INTERNET DEDICADO</v>
          </cell>
          <cell r="O1750" t="str">
            <v>Almazan Barragan Samuel Eduardo</v>
          </cell>
          <cell r="P1750" t="str">
            <v>ALMAZAN BARRAGAN SAMUEL EDUARDO</v>
          </cell>
          <cell r="Q1750" t="str">
            <v>ESQUIVEL GARCIA EDUARDO</v>
          </cell>
          <cell r="R1750" t="str">
            <v>MORA MORA RODOLFO</v>
          </cell>
          <cell r="S1750" t="str">
            <v>II.II</v>
          </cell>
          <cell r="U1750" t="str">
            <v>ALMAZAN BARRAGAN SAMUEL EDUARDO</v>
          </cell>
          <cell r="V1750" t="str">
            <v>ESQUIVEL GARCIA EDUARDO</v>
          </cell>
          <cell r="W1750" t="str">
            <v>MORA MORA RODOLFO</v>
          </cell>
          <cell r="X1750" t="str">
            <v>LOVO REYES JUAN CARLOS</v>
          </cell>
          <cell r="Y1750">
            <v>2006</v>
          </cell>
          <cell r="Z1750">
            <v>5</v>
          </cell>
          <cell r="AA1750">
            <v>15000</v>
          </cell>
          <cell r="AB1750">
            <v>0</v>
          </cell>
          <cell r="AC1750">
            <v>0</v>
          </cell>
        </row>
        <row r="1751">
          <cell r="A1751" t="str">
            <v>1-5BB6C</v>
          </cell>
          <cell r="B1751" t="str">
            <v>INTERNET CORPORATIVO PARA GRUPO CENCADE</v>
          </cell>
          <cell r="C1751" t="str">
            <v>EMPRESARIAL MEXICO</v>
          </cell>
          <cell r="D1751" t="str">
            <v>GRUPO CENCADE</v>
          </cell>
          <cell r="E1751" t="str">
            <v>GRUPO CENCADE SA DE CV</v>
          </cell>
          <cell r="F1751" t="str">
            <v>PROSPECTO</v>
          </cell>
          <cell r="G1751" t="str">
            <v>1-4P7FP</v>
          </cell>
          <cell r="H1751" t="str">
            <v>INTERNET CORPORATIVO CENCADE</v>
          </cell>
          <cell r="I1751" t="str">
            <v>Infraestructura</v>
          </cell>
          <cell r="J1751">
            <v>0</v>
          </cell>
          <cell r="K1751" t="str">
            <v>Perdida de la Oportunidad</v>
          </cell>
          <cell r="L1751" t="str">
            <v>Primer Servicio</v>
          </cell>
          <cell r="M1751" t="str">
            <v>Internet Corporativo Avantel</v>
          </cell>
          <cell r="N1751" t="str">
            <v>3D-INTERNET DEDICADO</v>
          </cell>
          <cell r="O1751" t="str">
            <v>AGUILAR FABIOLA</v>
          </cell>
          <cell r="P1751" t="str">
            <v>AGUILAR GUERRERO FABIOLA</v>
          </cell>
          <cell r="Q1751" t="str">
            <v>ESQUIVEL GARCIA EDUARDO</v>
          </cell>
          <cell r="R1751" t="str">
            <v>MORA MORA RODOLFO</v>
          </cell>
          <cell r="S1751" t="str">
            <v>II.II</v>
          </cell>
          <cell r="U1751" t="str">
            <v>AGUILAR GUERRERO FABIOLA</v>
          </cell>
          <cell r="V1751" t="str">
            <v>ESQUIVEL GARCIA EDUARDO</v>
          </cell>
          <cell r="W1751" t="str">
            <v>MORA MORA RODOLFO</v>
          </cell>
          <cell r="X1751" t="str">
            <v>LOVO REYES JUAN CARLOS</v>
          </cell>
          <cell r="Y1751">
            <v>2006</v>
          </cell>
          <cell r="Z1751">
            <v>5</v>
          </cell>
          <cell r="AA1751">
            <v>15000</v>
          </cell>
          <cell r="AB1751">
            <v>0</v>
          </cell>
          <cell r="AC1751">
            <v>0</v>
          </cell>
        </row>
        <row r="1752">
          <cell r="A1752" t="str">
            <v>1-IKOHL</v>
          </cell>
          <cell r="B1752" t="str">
            <v>INTERNET 6MBPS</v>
          </cell>
          <cell r="C1752" t="str">
            <v>EMPRESARIAL MEXICO</v>
          </cell>
          <cell r="D1752" t="str">
            <v>INCA</v>
          </cell>
          <cell r="E1752" t="str">
            <v>INSTITUTO NACIONAL PARA EL DESAROOLO DE CAPACIDADES DE SECTOR RURAL AC</v>
          </cell>
          <cell r="G1752" t="str">
            <v>1-HBF4T</v>
          </cell>
          <cell r="H1752" t="str">
            <v>INTERNET 5MBPS INCA</v>
          </cell>
          <cell r="I1752" t="str">
            <v>Infraestructura</v>
          </cell>
          <cell r="J1752">
            <v>25</v>
          </cell>
          <cell r="K1752" t="str">
            <v>Entrega de la Primera Propuesta</v>
          </cell>
          <cell r="L1752" t="str">
            <v>Nuevo Servicio</v>
          </cell>
          <cell r="M1752" t="str">
            <v>Internet Alta Capacidad</v>
          </cell>
          <cell r="N1752" t="str">
            <v>3C-INTERNET ALTA CAPACIDAD</v>
          </cell>
          <cell r="O1752" t="str">
            <v>LIMON FLORES HECTOR RAFAEL</v>
          </cell>
          <cell r="P1752" t="str">
            <v>FLORES LIMON HECTOR RAFAEL</v>
          </cell>
          <cell r="Q1752" t="str">
            <v>FLORES MEDINA AYRTON</v>
          </cell>
          <cell r="R1752" t="str">
            <v>MEZA BRAVO HECTOR MANUEL</v>
          </cell>
          <cell r="S1752" t="str">
            <v>I.II</v>
          </cell>
          <cell r="T1752" t="str">
            <v>Strech</v>
          </cell>
          <cell r="U1752" t="str">
            <v>LIMON FLORES HECTOR RAFAEL</v>
          </cell>
          <cell r="V1752" t="str">
            <v>FLORES MEDINA AYRTON</v>
          </cell>
          <cell r="W1752" t="str">
            <v>MEZA BRAVO HECTOR MANUEL</v>
          </cell>
          <cell r="X1752" t="str">
            <v>LOVO REYES JUAN CARLOS</v>
          </cell>
          <cell r="Y1752">
            <v>2006</v>
          </cell>
          <cell r="Z1752">
            <v>5</v>
          </cell>
          <cell r="AA1752">
            <v>15000</v>
          </cell>
          <cell r="AB1752">
            <v>0</v>
          </cell>
          <cell r="AC1752">
            <v>0</v>
          </cell>
        </row>
        <row r="1753">
          <cell r="A1753" t="str">
            <v>1-IF6YN</v>
          </cell>
          <cell r="B1753" t="str">
            <v>Internet Dedicado Querétaro Quebecor</v>
          </cell>
          <cell r="C1753" t="str">
            <v>EMPRESARIAL MEXICO</v>
          </cell>
          <cell r="D1753" t="str">
            <v>INTELIGLOBE, S.A. DE C.V.</v>
          </cell>
          <cell r="E1753" t="str">
            <v>INTELIGLOBE, S.A. DE C.V.</v>
          </cell>
          <cell r="F1753" t="str">
            <v>NEXT 100</v>
          </cell>
          <cell r="G1753" t="str">
            <v>1-45YOT</v>
          </cell>
          <cell r="H1753" t="str">
            <v>INTERNET DEDICADO QUERÉTARO</v>
          </cell>
          <cell r="I1753" t="str">
            <v>Infraestructura</v>
          </cell>
          <cell r="J1753">
            <v>100</v>
          </cell>
          <cell r="K1753" t="str">
            <v>Facturación Total del Servicio</v>
          </cell>
          <cell r="L1753" t="str">
            <v>Nuevo Servicio</v>
          </cell>
          <cell r="M1753" t="str">
            <v>Internet Corporativo Avantel</v>
          </cell>
          <cell r="N1753" t="str">
            <v>3D-INTERNET DEDICADO</v>
          </cell>
          <cell r="O1753" t="str">
            <v>González Navarro Alfonso Iván</v>
          </cell>
          <cell r="P1753" t="str">
            <v>GONZALEZ NAVARRO ALFONSO IVAN</v>
          </cell>
          <cell r="Q1753" t="str">
            <v>ROSKARITZ HENNING GEORG GILBERT</v>
          </cell>
          <cell r="R1753" t="str">
            <v>VALDUEZA GUADARRAMA MIGUEL ALFONSO</v>
          </cell>
          <cell r="T1753" t="str">
            <v>Comprometido</v>
          </cell>
          <cell r="U1753" t="str">
            <v>GONZALEZ NAVARRO ALFONSO IVAN</v>
          </cell>
          <cell r="V1753" t="str">
            <v>ROSKARITZ HENNING GEORG GILBERT</v>
          </cell>
          <cell r="W1753" t="str">
            <v>VALDUEZA GUADARRAMA MIGUEL ALFONSO</v>
          </cell>
          <cell r="X1753" t="str">
            <v>LOVO REYES JUAN CARLOS</v>
          </cell>
          <cell r="Y1753">
            <v>2006</v>
          </cell>
          <cell r="Z1753">
            <v>5</v>
          </cell>
          <cell r="AA1753">
            <v>15000</v>
          </cell>
          <cell r="AB1753">
            <v>0</v>
          </cell>
          <cell r="AC1753">
            <v>0</v>
          </cell>
        </row>
        <row r="1754">
          <cell r="A1754" t="str">
            <v>1-HOCZ2</v>
          </cell>
          <cell r="B1754" t="str">
            <v>E1 INTERNET</v>
          </cell>
          <cell r="C1754" t="str">
            <v>EMPRESARIAL INTERIOR</v>
          </cell>
          <cell r="D1754" t="str">
            <v>ARGOVI REFACCIONARIA</v>
          </cell>
          <cell r="E1754" t="str">
            <v>ARGOVI REFACCIONARIA SA DE CV</v>
          </cell>
          <cell r="F1754" t="str">
            <v>TERRITORIAL</v>
          </cell>
          <cell r="G1754" t="str">
            <v>1-HOCYI</v>
          </cell>
          <cell r="H1754" t="str">
            <v>E1 INTERNET</v>
          </cell>
          <cell r="I1754" t="str">
            <v>Infraestructura</v>
          </cell>
          <cell r="J1754">
            <v>0</v>
          </cell>
          <cell r="K1754" t="str">
            <v>Perdida de la Oportunidad</v>
          </cell>
          <cell r="L1754" t="str">
            <v>Primer Servicio</v>
          </cell>
          <cell r="M1754" t="str">
            <v>Internet Corporativo Avantel</v>
          </cell>
          <cell r="N1754" t="str">
            <v>3D-INTERNET DEDICADO</v>
          </cell>
          <cell r="O1754" t="str">
            <v>Carreon Cabrera Miguel Angel</v>
          </cell>
          <cell r="P1754" t="str">
            <v>CARREON CABRERA MIGUEL ANGEL</v>
          </cell>
          <cell r="Q1754" t="str">
            <v>TREVI¿O VILLARREAL HUGO</v>
          </cell>
          <cell r="R1754" t="str">
            <v>TREVI¿O GONZALEZ CLAUDIA PATRICIA</v>
          </cell>
          <cell r="U1754" t="str">
            <v>CARREON CABRERA MIGUEL ANGEL</v>
          </cell>
          <cell r="V1754" t="str">
            <v>TREVI¿O VILLARREAL HUGO</v>
          </cell>
          <cell r="W1754" t="str">
            <v>TREVI¿O GONZALEZ CLAUDIA PATRICIA</v>
          </cell>
          <cell r="X1754" t="str">
            <v>ZENTENO CERVANTES MARIO ALBERTO</v>
          </cell>
          <cell r="Y1754">
            <v>2006</v>
          </cell>
          <cell r="Z1754">
            <v>5</v>
          </cell>
          <cell r="AA1754">
            <v>15000</v>
          </cell>
          <cell r="AB1754">
            <v>0</v>
          </cell>
          <cell r="AC1754">
            <v>0</v>
          </cell>
        </row>
        <row r="1755">
          <cell r="A1755" t="str">
            <v>1-HXV5P</v>
          </cell>
          <cell r="B1755" t="str">
            <v>SE CAMBIA DE DOMICILIO</v>
          </cell>
          <cell r="C1755" t="str">
            <v>EMPRESARIAL INTERIOR</v>
          </cell>
          <cell r="D1755" t="str">
            <v>SANTOS ELIZONDO CANTU  RIVERA GONZALEZ  DE LA GARZA  MENDOZA</v>
          </cell>
          <cell r="E1755" t="str">
            <v>SANTOS  ELIZONDO  CANTÚ  RIVERA  GONZÁLEZ  DE LA GARZA  MENDOZA  S C</v>
          </cell>
          <cell r="F1755" t="str">
            <v>PROSPECTO</v>
          </cell>
          <cell r="G1755" t="str">
            <v>1-HQZJT</v>
          </cell>
          <cell r="H1755" t="str">
            <v>INTERNET</v>
          </cell>
          <cell r="I1755" t="str">
            <v>Infraestructura</v>
          </cell>
          <cell r="J1755">
            <v>0</v>
          </cell>
          <cell r="K1755" t="str">
            <v>Perdida de la Oportunidad</v>
          </cell>
          <cell r="L1755" t="str">
            <v>Primer Servicio</v>
          </cell>
          <cell r="M1755" t="str">
            <v>Internet Corporativo Avantel</v>
          </cell>
          <cell r="N1755" t="str">
            <v>3D-INTERNET DEDICADO</v>
          </cell>
          <cell r="O1755" t="str">
            <v>Banda Hernández Obdulia</v>
          </cell>
          <cell r="P1755" t="str">
            <v>BANDA HERNANDEZ OBDULIA</v>
          </cell>
          <cell r="Q1755" t="str">
            <v>GARCIA RUIZ HECTOR JAVIER</v>
          </cell>
          <cell r="R1755" t="str">
            <v>TREVI¿O GONZALEZ CLAUDIA PATRICIA</v>
          </cell>
          <cell r="U1755" t="str">
            <v>BANDA HERNANDEZ OBDULIA</v>
          </cell>
          <cell r="V1755" t="str">
            <v>GARCIA RUIZ HECTOR JAVIER</v>
          </cell>
          <cell r="W1755" t="str">
            <v>TREVI¿O GONZALEZ CLAUDIA PATRICIA</v>
          </cell>
          <cell r="X1755" t="str">
            <v>ZENTENO CERVANTES MARIO ALBERTO</v>
          </cell>
          <cell r="Y1755">
            <v>2006</v>
          </cell>
          <cell r="Z1755">
            <v>5</v>
          </cell>
          <cell r="AA1755">
            <v>15000</v>
          </cell>
          <cell r="AB1755">
            <v>0</v>
          </cell>
          <cell r="AC1755">
            <v>0</v>
          </cell>
        </row>
        <row r="1756">
          <cell r="A1756" t="str">
            <v>1-IZKT6</v>
          </cell>
          <cell r="B1756" t="str">
            <v>1xE1 Internet Veracruz</v>
          </cell>
          <cell r="C1756" t="str">
            <v>INTERNACIONAL</v>
          </cell>
          <cell r="D1756" t="str">
            <v>AXTEL</v>
          </cell>
          <cell r="E1756" t="str">
            <v>AXTEL SA DE CV</v>
          </cell>
          <cell r="F1756" t="str">
            <v>INTERNACIONAL</v>
          </cell>
          <cell r="G1756" t="str">
            <v>1-G25X</v>
          </cell>
          <cell r="H1756" t="str">
            <v>1XE1 INTERNET VERACRUZ</v>
          </cell>
          <cell r="I1756" t="str">
            <v>Infraestructura</v>
          </cell>
          <cell r="J1756">
            <v>100</v>
          </cell>
          <cell r="K1756" t="str">
            <v>Facturación Total del Servicio</v>
          </cell>
          <cell r="L1756" t="str">
            <v>Nuevo Servicio</v>
          </cell>
          <cell r="M1756" t="str">
            <v>Internet Corporativo Avantel</v>
          </cell>
          <cell r="N1756" t="str">
            <v>3D-INTERNET DEDICADO</v>
          </cell>
          <cell r="O1756" t="str">
            <v>Cabrera Flores Jose Salvador</v>
          </cell>
          <cell r="P1756" t="str">
            <v>CABRERA FLORES JOSE SALVADOR</v>
          </cell>
          <cell r="Q1756" t="str">
            <v>MANJARREZ LOMELI LAURA ALEXANDRA</v>
          </cell>
          <cell r="R1756" t="str">
            <v>VILLASCAN LEE MARCO ANTONIO</v>
          </cell>
          <cell r="U1756" t="str">
            <v>CABRERA FLORES JOSE SALVADOR</v>
          </cell>
          <cell r="V1756" t="str">
            <v>MANJARREZ LOMELI LAURA ALEXANDRA</v>
          </cell>
          <cell r="W1756" t="str">
            <v>VILLASCAN LEE MARCO ANTONIO</v>
          </cell>
          <cell r="X1756" t="str">
            <v>VILLASCAN LEE MARCO ANTONIO</v>
          </cell>
          <cell r="Y1756">
            <v>2006</v>
          </cell>
          <cell r="Z1756">
            <v>5</v>
          </cell>
          <cell r="AA1756">
            <v>14950</v>
          </cell>
          <cell r="AB1756">
            <v>0</v>
          </cell>
          <cell r="AC1756">
            <v>0</v>
          </cell>
        </row>
        <row r="1757">
          <cell r="A1757" t="str">
            <v>1-FYZC1</v>
          </cell>
          <cell r="B1757" t="str">
            <v>INTERNET DEDICADO 1024</v>
          </cell>
          <cell r="C1757" t="str">
            <v>EMPRESARIAL MEXICO</v>
          </cell>
          <cell r="D1757" t="str">
            <v>OCAMPO YUDICO</v>
          </cell>
          <cell r="E1757" t="str">
            <v>OCAMPO YUDICO SA DE CV</v>
          </cell>
          <cell r="G1757" t="str">
            <v>1-FYZB1</v>
          </cell>
          <cell r="H1757" t="str">
            <v>INTERNET 1024 OCAMPO YUDICO</v>
          </cell>
          <cell r="I1757" t="str">
            <v>Infraestructura</v>
          </cell>
          <cell r="J1757">
            <v>0</v>
          </cell>
          <cell r="K1757" t="str">
            <v>Perdida de la Oportunidad</v>
          </cell>
          <cell r="L1757" t="str">
            <v>Primer Servicio</v>
          </cell>
          <cell r="M1757" t="str">
            <v>Internet Corporativo Avantel</v>
          </cell>
          <cell r="N1757" t="str">
            <v>3D-INTERNET DEDICADO</v>
          </cell>
          <cell r="O1757" t="str">
            <v>GONZALEZ SANS AGLAY LYSSET</v>
          </cell>
          <cell r="P1757" t="str">
            <v>GONZALEZ SANS AGLAY LYSSET</v>
          </cell>
          <cell r="Q1757" t="str">
            <v>ROSKARITZ HENNING GEORG GILBERT</v>
          </cell>
          <cell r="R1757" t="str">
            <v>VALDUEZA GUADARRAMA MIGUEL ALFONSO</v>
          </cell>
          <cell r="T1757" t="str">
            <v>No Comprometido</v>
          </cell>
          <cell r="U1757" t="str">
            <v>GONZALEZ SANS AGLAY LYSSET</v>
          </cell>
          <cell r="V1757" t="str">
            <v>ROSKARITZ HENNING GEORG GILBERT</v>
          </cell>
          <cell r="W1757" t="str">
            <v>VALDUEZA GUADARRAMA MIGUEL ALFONSO</v>
          </cell>
          <cell r="X1757" t="str">
            <v>LOVO REYES JUAN CARLOS</v>
          </cell>
          <cell r="Y1757">
            <v>2006</v>
          </cell>
          <cell r="Z1757">
            <v>5</v>
          </cell>
          <cell r="AA1757">
            <v>14932</v>
          </cell>
          <cell r="AB1757">
            <v>3130.16</v>
          </cell>
          <cell r="AC1757">
            <v>0</v>
          </cell>
        </row>
        <row r="1758">
          <cell r="A1758" t="str">
            <v>1-K0OF7</v>
          </cell>
          <cell r="B1758" t="str">
            <v>2048 KBPS INTERNET DEDICCADO</v>
          </cell>
          <cell r="C1758" t="str">
            <v>EMPRESARIAL INTERIOR</v>
          </cell>
          <cell r="D1758" t="str">
            <v>DIESTEL</v>
          </cell>
          <cell r="E1758" t="str">
            <v>DIESTEL SA DE CV</v>
          </cell>
          <cell r="F1758" t="str">
            <v>TERRITORIAL</v>
          </cell>
          <cell r="G1758" t="str">
            <v>1-287I1</v>
          </cell>
          <cell r="H1758" t="str">
            <v>1ER ENLACE 2048 KBPS</v>
          </cell>
          <cell r="I1758" t="str">
            <v>Infraestructura</v>
          </cell>
          <cell r="J1758">
            <v>100</v>
          </cell>
          <cell r="K1758" t="str">
            <v>Facturación Total del Servicio</v>
          </cell>
          <cell r="L1758" t="str">
            <v>Nuevo Servicio</v>
          </cell>
          <cell r="M1758" t="str">
            <v>Internet Corporativo Avantel</v>
          </cell>
          <cell r="N1758" t="str">
            <v>3D-INTERNET DEDICADO</v>
          </cell>
          <cell r="O1758" t="str">
            <v>Osorno Martinez Maria de Lourdes</v>
          </cell>
          <cell r="P1758" t="str">
            <v>OSORNO MARTINEZ MARIA DE LOURDES</v>
          </cell>
          <cell r="Q1758" t="str">
            <v>VERA VILLARREAL HECTOR JAVIER</v>
          </cell>
          <cell r="R1758" t="str">
            <v>TREVI¿O GONZALEZ CLAUDIA PATRICIA</v>
          </cell>
          <cell r="T1758" t="str">
            <v>Comprometido</v>
          </cell>
          <cell r="U1758" t="str">
            <v>OSORNO MARTINEZ MARIA DE LOURDES</v>
          </cell>
          <cell r="V1758" t="str">
            <v>VERA VILLARREAL HECTOR JAVIER</v>
          </cell>
          <cell r="W1758" t="str">
            <v>TREVI¿O GONZALEZ CLAUDIA PATRICIA</v>
          </cell>
          <cell r="X1758" t="str">
            <v>ZENTENO CERVANTES MARIO ALBERTO</v>
          </cell>
          <cell r="Y1758">
            <v>2006</v>
          </cell>
          <cell r="Z1758">
            <v>5</v>
          </cell>
          <cell r="AA1758">
            <v>14771</v>
          </cell>
          <cell r="AB1758">
            <v>0</v>
          </cell>
          <cell r="AC1758">
            <v>0</v>
          </cell>
        </row>
        <row r="1759">
          <cell r="A1759" t="str">
            <v>1-IKKP4</v>
          </cell>
          <cell r="B1759" t="str">
            <v>INTERNET ALCATEL</v>
          </cell>
          <cell r="C1759" t="str">
            <v>EMPRESARIAL MEXICO</v>
          </cell>
          <cell r="D1759" t="str">
            <v>ALCATEL</v>
          </cell>
          <cell r="E1759" t="str">
            <v>ALCATEL MEXICO SADE CV</v>
          </cell>
          <cell r="F1759" t="str">
            <v>GLOBALES</v>
          </cell>
          <cell r="G1759" t="str">
            <v>1-4B2PT</v>
          </cell>
          <cell r="H1759" t="str">
            <v>INTERNET ALCATEL</v>
          </cell>
          <cell r="I1759" t="str">
            <v>Infraestructura</v>
          </cell>
          <cell r="J1759">
            <v>100</v>
          </cell>
          <cell r="K1759" t="str">
            <v>Facturación Total del Servicio</v>
          </cell>
          <cell r="L1759" t="str">
            <v>Nuevo Servicio</v>
          </cell>
          <cell r="M1759" t="str">
            <v>Internet Corporativo Avantel</v>
          </cell>
          <cell r="N1759" t="str">
            <v>3D-INTERNET DEDICADO</v>
          </cell>
          <cell r="O1759" t="str">
            <v>Perez Gutierrez Edgar Armando</v>
          </cell>
          <cell r="P1759" t="str">
            <v>PEREZ GUTIERREZ EDGAR ARMANDO</v>
          </cell>
          <cell r="Q1759" t="str">
            <v>MORARI TOSTADO LEONEL</v>
          </cell>
          <cell r="R1759" t="str">
            <v>MEZA BRAVO HECTOR MANUEL</v>
          </cell>
          <cell r="S1759" t="str">
            <v>I.I</v>
          </cell>
          <cell r="T1759" t="str">
            <v>Comprometido</v>
          </cell>
          <cell r="U1759" t="str">
            <v>PEREZ GUTIERREZ EDGAR ARMANDO</v>
          </cell>
          <cell r="V1759" t="str">
            <v>MORARI TOSTADO LEONEL</v>
          </cell>
          <cell r="W1759" t="str">
            <v>MEZA BRAVO HECTOR MANUEL</v>
          </cell>
          <cell r="X1759" t="str">
            <v>LOVO REYES JUAN CARLOS</v>
          </cell>
          <cell r="Y1759">
            <v>2006</v>
          </cell>
          <cell r="Z1759">
            <v>5</v>
          </cell>
          <cell r="AA1759">
            <v>14770</v>
          </cell>
          <cell r="AB1759">
            <v>0</v>
          </cell>
          <cell r="AC1759">
            <v>0</v>
          </cell>
        </row>
        <row r="1760">
          <cell r="A1760" t="str">
            <v>1-I9KAT</v>
          </cell>
          <cell r="B1760" t="str">
            <v>EL CLIENTE PUBLICA POR AÑO LAS CONVOCATORIAS PARA SUS SERVICIOS DE TELECOMUNICACIONES, DEPENDIENDO DEL PRESUPUESTO QUE TENGAN ASIGNADO. EL AÑO PASADO ESTUVO CON NOSOTROS Y ESTE AÑO ESTA DECIDIENDO CON QUIEN VA A FIRMAR. VENTAJA POR ENLACE YA ENTREGADO.</v>
          </cell>
          <cell r="C1760" t="str">
            <v>EMPRESARIAL MEXICO</v>
          </cell>
          <cell r="D1760" t="str">
            <v>INSTITUTO NACIONAL DE PERINATOLOGIA/SSA</v>
          </cell>
          <cell r="E1760" t="str">
            <v>INSTITUTO NACIONAL DE PERINATOLOGIA</v>
          </cell>
          <cell r="G1760" t="str">
            <v>1+K9+326</v>
          </cell>
          <cell r="H1760" t="str">
            <v>INTERNET CORPORATIVO 2048</v>
          </cell>
          <cell r="I1760" t="str">
            <v>Infraestructura</v>
          </cell>
          <cell r="J1760">
            <v>100</v>
          </cell>
          <cell r="K1760" t="str">
            <v>Facturación Total del Servicio</v>
          </cell>
          <cell r="L1760" t="str">
            <v>Renovación del Servicio</v>
          </cell>
          <cell r="M1760" t="str">
            <v>Internet Corporativo Avantel</v>
          </cell>
          <cell r="N1760" t="str">
            <v>3D-INTERNET DEDICADO</v>
          </cell>
          <cell r="O1760" t="str">
            <v>GARCIA ZAVALA JUAN</v>
          </cell>
          <cell r="P1760" t="str">
            <v>GARCIA ZAVALA JUAN</v>
          </cell>
          <cell r="Q1760" t="str">
            <v>MORARI TOSTADO LEONEL</v>
          </cell>
          <cell r="R1760" t="str">
            <v>MEZA BRAVO HECTOR MANUEL</v>
          </cell>
          <cell r="S1760" t="str">
            <v>I.I</v>
          </cell>
          <cell r="T1760" t="str">
            <v>Comprometido</v>
          </cell>
          <cell r="U1760" t="str">
            <v>GARCIA ZAVALA JUAN</v>
          </cell>
          <cell r="V1760" t="str">
            <v>MORARI TOSTADO LEONEL</v>
          </cell>
          <cell r="W1760" t="str">
            <v>MEZA BRAVO HECTOR MANUEL</v>
          </cell>
          <cell r="X1760" t="str">
            <v>LOVO REYES JUAN CARLOS</v>
          </cell>
          <cell r="Y1760">
            <v>2006</v>
          </cell>
          <cell r="Z1760">
            <v>5</v>
          </cell>
          <cell r="AA1760">
            <v>14770</v>
          </cell>
          <cell r="AB1760">
            <v>0</v>
          </cell>
          <cell r="AC1760">
            <v>0</v>
          </cell>
        </row>
        <row r="1761">
          <cell r="A1761" t="str">
            <v>1-G49YX</v>
          </cell>
          <cell r="B1761" t="str">
            <v>JABIL - RENOVACION INTERNET GDL</v>
          </cell>
          <cell r="C1761" t="str">
            <v>EMPRESARIAL INTERIOR</v>
          </cell>
          <cell r="D1761" t="str">
            <v>JABIL CIRCUIT DE MEXICO SA DE CV</v>
          </cell>
          <cell r="F1761" t="str">
            <v>NEXT BUSINESS</v>
          </cell>
          <cell r="G1761" t="str">
            <v>1+OV+16</v>
          </cell>
          <cell r="H1761" t="str">
            <v>JABIL - RENOVACION INTERNET GDL</v>
          </cell>
          <cell r="I1761" t="str">
            <v>Infraestructura</v>
          </cell>
          <cell r="J1761">
            <v>0</v>
          </cell>
          <cell r="K1761" t="str">
            <v>Perdida de la Oportunidad</v>
          </cell>
          <cell r="L1761" t="str">
            <v>Renovación Contrato</v>
          </cell>
          <cell r="M1761" t="str">
            <v>Internet Corporativo Avantel</v>
          </cell>
          <cell r="N1761" t="str">
            <v>3D-INTERNET DEDICADO</v>
          </cell>
          <cell r="O1761" t="str">
            <v>Loustaunau Valdes Manuel</v>
          </cell>
          <cell r="P1761" t="str">
            <v>LOUSTAUNAU VALDES JOSE MANUEL</v>
          </cell>
          <cell r="Q1761" t="str">
            <v>ARIAS CERPA GUSTAVO</v>
          </cell>
          <cell r="R1761" t="str">
            <v>SANTANA ESPINOSA LUIS MANUEL</v>
          </cell>
          <cell r="S1761" t="str">
            <v>I</v>
          </cell>
          <cell r="T1761" t="str">
            <v>No Comprometido</v>
          </cell>
          <cell r="U1761" t="str">
            <v>LOUSTAUNAU VALDES JOSE MANUEL</v>
          </cell>
          <cell r="V1761" t="str">
            <v>ARIAS CERPA GUSTAVO</v>
          </cell>
          <cell r="W1761" t="str">
            <v>SANTANA ESPINOSA LUIS MANUEL</v>
          </cell>
          <cell r="X1761" t="str">
            <v>ZENTENO CERVANTES MARIO ALBERTO</v>
          </cell>
          <cell r="Y1761">
            <v>2006</v>
          </cell>
          <cell r="Z1761">
            <v>5</v>
          </cell>
          <cell r="AA1761">
            <v>14770</v>
          </cell>
          <cell r="AB1761">
            <v>0</v>
          </cell>
          <cell r="AC1761">
            <v>0</v>
          </cell>
          <cell r="AD1761" t="str">
            <v>Valdes Miramontes Miguel Angel</v>
          </cell>
        </row>
        <row r="1762">
          <cell r="A1762" t="str">
            <v>1+7WS+260</v>
          </cell>
          <cell r="B1762" t="str">
            <v>Oportunidad a partir de la renovación del contrato 30127 del customer 1263 INTRANET TECHNOLOGY SA DE CV, vence 21/MAY/2006. Verificar producto y montos asignados en la oportunidad</v>
          </cell>
          <cell r="C1762" t="str">
            <v>EMPRESARIAL MEXICO</v>
          </cell>
          <cell r="D1762" t="str">
            <v>INTRANET TECHNOLOGY</v>
          </cell>
          <cell r="E1762" t="str">
            <v>INTRANET TECHNOLOGY SA</v>
          </cell>
          <cell r="G1762" t="str">
            <v>1+FD+959</v>
          </cell>
          <cell r="H1762" t="str">
            <v>D-INTERNET DEDICADO, RENOVACION DOCTO 30127</v>
          </cell>
          <cell r="I1762" t="str">
            <v>Infraestructura</v>
          </cell>
          <cell r="J1762">
            <v>100</v>
          </cell>
          <cell r="K1762" t="str">
            <v>Facturación Total del Servicio</v>
          </cell>
          <cell r="L1762" t="str">
            <v>Renovación del Servicio</v>
          </cell>
          <cell r="M1762" t="str">
            <v>Internet Smart Blocks Small</v>
          </cell>
          <cell r="N1762" t="str">
            <v>3D-INTERNET DEDICADO</v>
          </cell>
          <cell r="O1762" t="str">
            <v>Hernandez Bustamante Rocio</v>
          </cell>
          <cell r="P1762" t="str">
            <v>HERNANDEZ BUSTAMANTE ROCIO</v>
          </cell>
          <cell r="Q1762" t="str">
            <v>CORONA ARROYAVE ABELARDO ROBERTO</v>
          </cell>
          <cell r="R1762" t="str">
            <v>CASTA¿EDA RIVAS GABRIEL ALBERTO</v>
          </cell>
          <cell r="S1762" t="str">
            <v>IV.II</v>
          </cell>
          <cell r="T1762" t="str">
            <v>Comprometido</v>
          </cell>
          <cell r="U1762" t="str">
            <v>HERNANDEZ BUSTAMANTE ROCIO</v>
          </cell>
          <cell r="V1762" t="str">
            <v>CORONA ARROYAVE ABELARDO ROBERTO</v>
          </cell>
          <cell r="W1762" t="str">
            <v>CASTA¿EDA RIVAS GABRIEL ALBERTO</v>
          </cell>
          <cell r="X1762" t="str">
            <v>LOVO REYES JUAN CARLOS</v>
          </cell>
          <cell r="Y1762">
            <v>2006</v>
          </cell>
          <cell r="Z1762">
            <v>5</v>
          </cell>
          <cell r="AA1762">
            <v>14770</v>
          </cell>
          <cell r="AB1762">
            <v>0</v>
          </cell>
          <cell r="AC1762">
            <v>0</v>
          </cell>
        </row>
        <row r="1763">
          <cell r="A1763" t="str">
            <v>1-HU38B</v>
          </cell>
          <cell r="B1763" t="str">
            <v>INTERNET DEDUCADO E1 PARA SERVIDOR DE CORREO</v>
          </cell>
          <cell r="C1763" t="str">
            <v>EMPRESARIAL MEXICO</v>
          </cell>
          <cell r="D1763" t="str">
            <v>AMANCO MEXICO</v>
          </cell>
          <cell r="E1763" t="str">
            <v>AMANCO MEXICO</v>
          </cell>
          <cell r="F1763" t="str">
            <v>PROSPECTO</v>
          </cell>
          <cell r="G1763" t="str">
            <v>1-1BN0F</v>
          </cell>
          <cell r="H1763" t="str">
            <v>E1 INTERNET PARA CORREO</v>
          </cell>
          <cell r="I1763" t="str">
            <v>Infraestructura</v>
          </cell>
          <cell r="J1763">
            <v>0</v>
          </cell>
          <cell r="K1763" t="str">
            <v>Perdida de la Oportunidad</v>
          </cell>
          <cell r="L1763" t="str">
            <v>Nuevo Servicio</v>
          </cell>
          <cell r="M1763" t="str">
            <v>Internet Corporativo Plus Avantel</v>
          </cell>
          <cell r="N1763" t="str">
            <v>3D-INTERNET DEDICADO</v>
          </cell>
          <cell r="O1763" t="str">
            <v>Palacio Jimenez Francisco</v>
          </cell>
          <cell r="P1763" t="str">
            <v>PALACIO JIMENEZ FRANCISCO</v>
          </cell>
          <cell r="Q1763" t="str">
            <v>DOMINGUEZ BANDA TANIA JANETTE</v>
          </cell>
          <cell r="R1763" t="str">
            <v>CASTA¿EDA RIVAS GABRIEL ALBERTO</v>
          </cell>
          <cell r="S1763" t="str">
            <v>IV.I</v>
          </cell>
          <cell r="U1763" t="str">
            <v>PALACIO JIMENEZ FRANCISCO</v>
          </cell>
          <cell r="V1763" t="str">
            <v>DOMINGUEZ BANDA TANIA JANETTE</v>
          </cell>
          <cell r="W1763" t="str">
            <v>CASTA¿EDA RIVAS GABRIEL ALBERTO</v>
          </cell>
          <cell r="X1763" t="str">
            <v>LOVO REYES JUAN CARLOS</v>
          </cell>
          <cell r="Y1763">
            <v>2006</v>
          </cell>
          <cell r="Z1763">
            <v>5</v>
          </cell>
          <cell r="AA1763">
            <v>14700</v>
          </cell>
          <cell r="AB1763">
            <v>0</v>
          </cell>
          <cell r="AC1763">
            <v>0</v>
          </cell>
        </row>
        <row r="1764">
          <cell r="A1764" t="str">
            <v>1-G0LVD</v>
          </cell>
          <cell r="B1764" t="str">
            <v>Renovación E1 de Internet</v>
          </cell>
          <cell r="C1764" t="str">
            <v>EMPRESARIAL INTERIOR</v>
          </cell>
          <cell r="D1764" t="str">
            <v>GRUPO DETCEL</v>
          </cell>
          <cell r="G1764" t="str">
            <v>1+H0+438</v>
          </cell>
          <cell r="H1764" t="str">
            <v>RENOVACION INTERNET E1</v>
          </cell>
          <cell r="I1764" t="str">
            <v>Infraestructura</v>
          </cell>
          <cell r="J1764">
            <v>0</v>
          </cell>
          <cell r="K1764" t="str">
            <v>Perdida de la Oportunidad</v>
          </cell>
          <cell r="L1764" t="str">
            <v>Renovación Contrato</v>
          </cell>
          <cell r="M1764" t="str">
            <v>Internet Corporativo Avantel</v>
          </cell>
          <cell r="N1764" t="str">
            <v>3D-INTERNET DEDICADO</v>
          </cell>
          <cell r="O1764" t="str">
            <v>Gamez Treviño Francisco Octavio</v>
          </cell>
          <cell r="P1764" t="str">
            <v>GAMEZ TREVI¿O FRANCISCO OCTAVIO</v>
          </cell>
          <cell r="Q1764" t="str">
            <v>VERA VILLARREAL HECTOR JAVIER</v>
          </cell>
          <cell r="R1764" t="str">
            <v>TREVI¿O GONZALEZ CLAUDIA PATRICIA</v>
          </cell>
          <cell r="U1764" t="str">
            <v>GAMEZ TREVI¿O FRANCISCO OCTAVIO</v>
          </cell>
          <cell r="V1764" t="str">
            <v>VERA VILLARREAL HECTOR JAVIER</v>
          </cell>
          <cell r="W1764" t="str">
            <v>TREVI¿O GONZALEZ CLAUDIA PATRICIA</v>
          </cell>
          <cell r="X1764" t="str">
            <v>ZENTENO CERVANTES MARIO ALBERTO</v>
          </cell>
          <cell r="Y1764">
            <v>2006</v>
          </cell>
          <cell r="Z1764">
            <v>5</v>
          </cell>
          <cell r="AA1764">
            <v>14200</v>
          </cell>
          <cell r="AB1764">
            <v>0</v>
          </cell>
          <cell r="AC1764">
            <v>0</v>
          </cell>
        </row>
        <row r="1765">
          <cell r="A1765" t="str">
            <v>1-IJE5F</v>
          </cell>
          <cell r="B1765" t="str">
            <v>INTERNET DEDICADO 2048</v>
          </cell>
          <cell r="C1765" t="str">
            <v>EMPRESARIAL INTERIOR</v>
          </cell>
          <cell r="D1765" t="str">
            <v>EON MEXICO</v>
          </cell>
          <cell r="E1765" t="str">
            <v>EON MEXICO SA DE CV</v>
          </cell>
          <cell r="F1765" t="str">
            <v>PROSPECTO</v>
          </cell>
          <cell r="G1765" t="str">
            <v>1-IJE3P</v>
          </cell>
          <cell r="H1765" t="str">
            <v>INTERNET CORPORATIVO</v>
          </cell>
          <cell r="I1765" t="str">
            <v>Infraestructura</v>
          </cell>
          <cell r="J1765">
            <v>0</v>
          </cell>
          <cell r="K1765" t="str">
            <v>Perdida de la Oportunidad</v>
          </cell>
          <cell r="L1765" t="str">
            <v>Primer Servicio</v>
          </cell>
          <cell r="M1765" t="str">
            <v>Internet Corporativo Avantel</v>
          </cell>
          <cell r="N1765" t="str">
            <v>3D-INTERNET DEDICADO</v>
          </cell>
          <cell r="O1765" t="str">
            <v>RIOS CANTU HORACIO CESAR</v>
          </cell>
          <cell r="P1765" t="str">
            <v>RIOS CANTU HORACIO CESAR</v>
          </cell>
          <cell r="Q1765" t="str">
            <v>TREVI¿O VILLARREAL HUGO</v>
          </cell>
          <cell r="R1765" t="str">
            <v>TREVI¿O GONZALEZ CLAUDIA PATRICIA</v>
          </cell>
          <cell r="U1765" t="str">
            <v>RIOS CANTU HORACIO CESAR</v>
          </cell>
          <cell r="V1765" t="str">
            <v>TREVI¿O VILLARREAL HUGO</v>
          </cell>
          <cell r="W1765" t="str">
            <v>TREVI¿O GONZALEZ CLAUDIA PATRICIA</v>
          </cell>
          <cell r="X1765" t="str">
            <v>ZENTENO CERVANTES MARIO ALBERTO</v>
          </cell>
          <cell r="Y1765">
            <v>2006</v>
          </cell>
          <cell r="Z1765">
            <v>5</v>
          </cell>
          <cell r="AA1765">
            <v>14025</v>
          </cell>
          <cell r="AB1765">
            <v>0</v>
          </cell>
          <cell r="AC1765">
            <v>0</v>
          </cell>
        </row>
        <row r="1766">
          <cell r="A1766" t="str">
            <v>1-6JS49</v>
          </cell>
          <cell r="B1766" t="str">
            <v>URREA - INTERNET A 2,048 KBPS</v>
          </cell>
          <cell r="C1766" t="str">
            <v>EMPRESARIAL INTERIOR</v>
          </cell>
          <cell r="D1766" t="str">
            <v>URREA HERRAMIENTAS</v>
          </cell>
          <cell r="F1766" t="str">
            <v>NEXT BUSINESS</v>
          </cell>
          <cell r="G1766" t="str">
            <v>1+OV+548</v>
          </cell>
          <cell r="H1766" t="str">
            <v>URREA - INTERNET A 2,048 KBPS</v>
          </cell>
          <cell r="I1766" t="str">
            <v>Infraestructura</v>
          </cell>
          <cell r="J1766">
            <v>100</v>
          </cell>
          <cell r="K1766" t="str">
            <v>Facturación Total del Servicio</v>
          </cell>
          <cell r="L1766" t="str">
            <v>Incremento del Servicio</v>
          </cell>
          <cell r="M1766" t="str">
            <v>Internet Corporativo Plus Avantel</v>
          </cell>
          <cell r="N1766" t="str">
            <v>3D-INTERNET DEDICADO</v>
          </cell>
          <cell r="O1766" t="str">
            <v>Loustaunau Valdes Manuel</v>
          </cell>
          <cell r="P1766" t="str">
            <v>LOUSTAUNAU VALDES JOSE MANUEL</v>
          </cell>
          <cell r="Q1766" t="str">
            <v>ARIAS CERPA GUSTAVO</v>
          </cell>
          <cell r="R1766" t="str">
            <v>SANTANA ESPINOSA LUIS MANUEL</v>
          </cell>
          <cell r="S1766" t="str">
            <v>I</v>
          </cell>
          <cell r="T1766" t="str">
            <v>Comprometido</v>
          </cell>
          <cell r="U1766" t="str">
            <v>LOUSTAUNAU VALDES JOSE MANUEL</v>
          </cell>
          <cell r="V1766" t="str">
            <v>ARIAS CERPA GUSTAVO</v>
          </cell>
          <cell r="W1766" t="str">
            <v>SANTANA ESPINOSA LUIS MANUEL</v>
          </cell>
          <cell r="X1766" t="str">
            <v>ZENTENO CERVANTES MARIO ALBERTO</v>
          </cell>
          <cell r="Y1766">
            <v>2006</v>
          </cell>
          <cell r="Z1766">
            <v>5</v>
          </cell>
          <cell r="AA1766">
            <v>14000</v>
          </cell>
          <cell r="AB1766">
            <v>2000</v>
          </cell>
          <cell r="AC1766">
            <v>0</v>
          </cell>
          <cell r="AD1766" t="str">
            <v>Valdes Miramontes Miguel Angel</v>
          </cell>
        </row>
        <row r="1767">
          <cell r="A1767" t="str">
            <v>1-D3DG1</v>
          </cell>
          <cell r="B1767" t="str">
            <v>INTERNET CORPORATIVO A 1024</v>
          </cell>
          <cell r="C1767" t="str">
            <v>EMPRESARIAL MEXICO</v>
          </cell>
          <cell r="D1767" t="str">
            <v>LUNDBECK</v>
          </cell>
          <cell r="E1767" t="str">
            <v>LUNDBECK MEXICO SA DE CV</v>
          </cell>
          <cell r="F1767" t="str">
            <v>NEXT BUSINESS</v>
          </cell>
          <cell r="G1767" t="str">
            <v>1-4W7UV</v>
          </cell>
          <cell r="H1767" t="str">
            <v>INTERNET CORPORATIVO A 1024</v>
          </cell>
          <cell r="I1767" t="str">
            <v>Infraestructura</v>
          </cell>
          <cell r="J1767">
            <v>0</v>
          </cell>
          <cell r="K1767" t="str">
            <v>Perdida de la Oportunidad</v>
          </cell>
          <cell r="L1767" t="str">
            <v>Primer Servicio</v>
          </cell>
          <cell r="M1767" t="str">
            <v>Internet Corporativo Avantel</v>
          </cell>
          <cell r="N1767" t="str">
            <v>3D-INTERNET DEDICADO</v>
          </cell>
          <cell r="O1767" t="str">
            <v>BRAWN OSORIO EDGAR JESUS</v>
          </cell>
          <cell r="P1767" t="str">
            <v>BRAWN OSORIO EDGAR JESUS</v>
          </cell>
          <cell r="Q1767" t="str">
            <v>CARDOS DUARTE GABRIEL ALEJANDRO</v>
          </cell>
          <cell r="R1767" t="str">
            <v>MORA MORA RODOLFO</v>
          </cell>
          <cell r="S1767" t="str">
            <v>II.I</v>
          </cell>
          <cell r="T1767" t="str">
            <v>No Comprometido</v>
          </cell>
          <cell r="U1767" t="str">
            <v>BRAWN OSORIO EDGAR JESUS</v>
          </cell>
          <cell r="V1767" t="str">
            <v>CARDOS DUARTE GABRIEL ALEJANDRO</v>
          </cell>
          <cell r="W1767" t="str">
            <v>MORA MORA RODOLFO</v>
          </cell>
          <cell r="X1767" t="str">
            <v>LOVO REYES JUAN CARLOS</v>
          </cell>
          <cell r="Y1767">
            <v>2006</v>
          </cell>
          <cell r="Z1767">
            <v>5</v>
          </cell>
          <cell r="AA1767">
            <v>14000</v>
          </cell>
          <cell r="AB1767">
            <v>0</v>
          </cell>
          <cell r="AC1767">
            <v>0</v>
          </cell>
          <cell r="AD1767" t="str">
            <v>LOPEZ CRAVIOTO ANDRES GERARDO</v>
          </cell>
        </row>
        <row r="1768">
          <cell r="A1768" t="str">
            <v>1-HXJCP</v>
          </cell>
          <cell r="B1768" t="str">
            <v>INTERNET 2048KBPS</v>
          </cell>
          <cell r="C1768" t="str">
            <v>EMPRESARIAL INTERIOR</v>
          </cell>
          <cell r="D1768" t="str">
            <v>FANOSA</v>
          </cell>
          <cell r="E1768" t="str">
            <v>FANOSA SA DE CV</v>
          </cell>
          <cell r="G1768" t="str">
            <v>1-CBXPP</v>
          </cell>
          <cell r="H1768" t="str">
            <v>INTERNET 2048KBPS</v>
          </cell>
          <cell r="I1768" t="str">
            <v>Infraestructura</v>
          </cell>
          <cell r="J1768">
            <v>100</v>
          </cell>
          <cell r="K1768" t="str">
            <v>Facturación Total del Servicio</v>
          </cell>
          <cell r="L1768" t="str">
            <v>Nuevo Servicio</v>
          </cell>
          <cell r="M1768" t="str">
            <v>Internet Corporativo Avantel</v>
          </cell>
          <cell r="N1768" t="str">
            <v>3D-INTERNET DEDICADO</v>
          </cell>
          <cell r="O1768" t="str">
            <v>Caire Juvera Gerardo</v>
          </cell>
          <cell r="P1768" t="str">
            <v>CAIRE JUVERA GERARDO</v>
          </cell>
          <cell r="Q1768" t="str">
            <v>ANGULO CERVERA ENRIQUE</v>
          </cell>
          <cell r="R1768" t="str">
            <v>SANTANA ESPINOSA LUIS MANUEL</v>
          </cell>
          <cell r="S1768" t="str">
            <v>IV</v>
          </cell>
          <cell r="T1768" t="str">
            <v>Comprometido</v>
          </cell>
          <cell r="U1768" t="str">
            <v>CAIRE JUVERA GERARDO</v>
          </cell>
          <cell r="V1768" t="str">
            <v>ANGULO CERVERA ENRIQUE</v>
          </cell>
          <cell r="W1768" t="str">
            <v>SANTANA ESPINOSA LUIS MANUEL</v>
          </cell>
          <cell r="X1768" t="str">
            <v>ZENTENO CERVANTES MARIO ALBERTO</v>
          </cell>
          <cell r="Y1768">
            <v>2006</v>
          </cell>
          <cell r="Z1768">
            <v>5</v>
          </cell>
          <cell r="AA1768">
            <v>14000</v>
          </cell>
          <cell r="AB1768">
            <v>0</v>
          </cell>
          <cell r="AC1768">
            <v>0</v>
          </cell>
        </row>
        <row r="1769">
          <cell r="A1769" t="str">
            <v>1-B5T1P</v>
          </cell>
          <cell r="B1769" t="str">
            <v>Internet Dedicado E1 Tlalnepantla Quebecor</v>
          </cell>
          <cell r="C1769" t="str">
            <v>EMPRESARIAL MEXICO</v>
          </cell>
          <cell r="D1769" t="str">
            <v>INTELIGLOBE, S.A. DE C.V.</v>
          </cell>
          <cell r="E1769" t="str">
            <v>INTELIGLOBE, S.A. DE C.V.</v>
          </cell>
          <cell r="F1769" t="str">
            <v>NEXT 100</v>
          </cell>
          <cell r="G1769" t="str">
            <v>1-45YOT</v>
          </cell>
          <cell r="H1769" t="str">
            <v>INTERNET E1 PARA TLALNEPANTLA</v>
          </cell>
          <cell r="I1769" t="str">
            <v>Infraestructura</v>
          </cell>
          <cell r="J1769">
            <v>100</v>
          </cell>
          <cell r="K1769" t="str">
            <v>Facturación Total del Servicio</v>
          </cell>
          <cell r="L1769" t="str">
            <v>Nuevo Servicio</v>
          </cell>
          <cell r="M1769" t="str">
            <v>Internet Dedicado</v>
          </cell>
          <cell r="N1769" t="str">
            <v>3D-INTERNET DEDICADO</v>
          </cell>
          <cell r="O1769" t="str">
            <v>González Navarro Alfonso Iván</v>
          </cell>
          <cell r="P1769" t="str">
            <v>GONZALEZ NAVARRO ALFONSO IVAN</v>
          </cell>
          <cell r="Q1769" t="str">
            <v>ROSKARITZ HENNING GEORG GILBERT</v>
          </cell>
          <cell r="R1769" t="str">
            <v>VALDUEZA GUADARRAMA MIGUEL ALFONSO</v>
          </cell>
          <cell r="T1769" t="str">
            <v>Comprometido</v>
          </cell>
          <cell r="U1769" t="str">
            <v>GONZALEZ NAVARRO ALFONSO IVAN</v>
          </cell>
          <cell r="V1769" t="str">
            <v>ROSKARITZ HENNING GEORG GILBERT</v>
          </cell>
          <cell r="W1769" t="str">
            <v>VALDUEZA GUADARRAMA MIGUEL ALFONSO</v>
          </cell>
          <cell r="X1769" t="str">
            <v>LOVO REYES JUAN CARLOS</v>
          </cell>
          <cell r="Y1769">
            <v>2006</v>
          </cell>
          <cell r="Z1769">
            <v>5</v>
          </cell>
          <cell r="AA1769">
            <v>14000</v>
          </cell>
          <cell r="AB1769">
            <v>0</v>
          </cell>
          <cell r="AC1769">
            <v>0</v>
          </cell>
        </row>
        <row r="1770">
          <cell r="A1770" t="str">
            <v>1-JFCMD</v>
          </cell>
          <cell r="B1770" t="str">
            <v>INTERNET E1 PARA DF</v>
          </cell>
          <cell r="C1770" t="str">
            <v>EMPRESARIAL MEXICO</v>
          </cell>
          <cell r="D1770" t="str">
            <v>CORPORATIVO MEXICANO DE GASOLINERIAS</v>
          </cell>
          <cell r="E1770" t="str">
            <v>CORPORATIVO MEXICANO DE GASOLINERIAS SA DE CV</v>
          </cell>
          <cell r="F1770" t="str">
            <v>TERRITORIAL</v>
          </cell>
          <cell r="G1770" t="str">
            <v>1+FD+717</v>
          </cell>
          <cell r="H1770" t="str">
            <v>INTERNET E1 DF</v>
          </cell>
          <cell r="I1770" t="str">
            <v>Infraestructura</v>
          </cell>
          <cell r="J1770">
            <v>100</v>
          </cell>
          <cell r="K1770" t="str">
            <v>Facturación Total del Servicio</v>
          </cell>
          <cell r="L1770" t="str">
            <v>Nuevo Servicio</v>
          </cell>
          <cell r="M1770" t="str">
            <v>Internet Corporativo Avantel</v>
          </cell>
          <cell r="N1770" t="str">
            <v>3D-INTERNET DEDICADO</v>
          </cell>
          <cell r="O1770" t="str">
            <v>RANGEL BORBOLLA MARIO ALBERTO</v>
          </cell>
          <cell r="P1770" t="str">
            <v>RANGEL BORBOLLA MARIO ALBERTO</v>
          </cell>
          <cell r="Q1770" t="str">
            <v>CORONA ARROYAVE ABELARDO ROBERTO</v>
          </cell>
          <cell r="R1770" t="str">
            <v>CASTA¿EDA RIVAS GABRIEL ALBERTO</v>
          </cell>
          <cell r="S1770" t="str">
            <v>IV.II</v>
          </cell>
          <cell r="T1770" t="str">
            <v>Comprometido</v>
          </cell>
          <cell r="U1770" t="str">
            <v>RANGEL BORBOLLA MARIO ALBERTO</v>
          </cell>
          <cell r="V1770" t="str">
            <v>CORONA ARROYAVE ABELARDO ROBERTO</v>
          </cell>
          <cell r="W1770" t="str">
            <v>CASTA¿EDA RIVAS GABRIEL ALBERTO</v>
          </cell>
          <cell r="X1770" t="str">
            <v>LOVO REYES JUAN CARLOS</v>
          </cell>
          <cell r="Y1770">
            <v>2006</v>
          </cell>
          <cell r="Z1770">
            <v>5</v>
          </cell>
          <cell r="AA1770">
            <v>13800</v>
          </cell>
          <cell r="AB1770">
            <v>0</v>
          </cell>
          <cell r="AC1770">
            <v>0</v>
          </cell>
        </row>
        <row r="1771">
          <cell r="A1771" t="str">
            <v>1-HLXQ8</v>
          </cell>
          <cell r="B1771" t="str">
            <v>INTERNET 1024 DOTCOMEXICO</v>
          </cell>
          <cell r="C1771" t="str">
            <v>EMPRESARIAL MEXICO</v>
          </cell>
          <cell r="D1771" t="str">
            <v>CORPORATIVO DOTCOMEXICO</v>
          </cell>
          <cell r="E1771" t="str">
            <v>CORPORATIVO DOTCOMEXICO SA DE CV</v>
          </cell>
          <cell r="F1771" t="str">
            <v>PROSPECTO</v>
          </cell>
          <cell r="G1771" t="str">
            <v>1-HLXPP</v>
          </cell>
          <cell r="H1771" t="str">
            <v>INTERNET 2048  DOTCOMEXICO</v>
          </cell>
          <cell r="I1771" t="str">
            <v>Infraestructura</v>
          </cell>
          <cell r="J1771">
            <v>0</v>
          </cell>
          <cell r="K1771" t="str">
            <v>Perdida de la Oportunidad</v>
          </cell>
          <cell r="L1771" t="str">
            <v>Primer Servicio</v>
          </cell>
          <cell r="M1771" t="str">
            <v>Internet Corporativo Plus Avantel</v>
          </cell>
          <cell r="N1771" t="str">
            <v>3D-INTERNET DEDICADO</v>
          </cell>
          <cell r="O1771" t="str">
            <v>Hernandez Bustamante Rocio</v>
          </cell>
          <cell r="P1771" t="str">
            <v>HERNANDEZ BUSTAMANTE ROCIO</v>
          </cell>
          <cell r="Q1771" t="str">
            <v>CORONA ARROYAVE ABELARDO ROBERTO</v>
          </cell>
          <cell r="R1771" t="str">
            <v>CASTA¿EDA RIVAS GABRIEL ALBERTO</v>
          </cell>
          <cell r="S1771" t="str">
            <v>IV.II</v>
          </cell>
          <cell r="T1771" t="str">
            <v>No Comprometido</v>
          </cell>
          <cell r="U1771" t="str">
            <v>HERNANDEZ BUSTAMANTE ROCIO</v>
          </cell>
          <cell r="V1771" t="str">
            <v>CORONA ARROYAVE ABELARDO ROBERTO</v>
          </cell>
          <cell r="W1771" t="str">
            <v>CASTA¿EDA RIVAS GABRIEL ALBERTO</v>
          </cell>
          <cell r="X1771" t="str">
            <v>LOVO REYES JUAN CARLOS</v>
          </cell>
          <cell r="Y1771">
            <v>2006</v>
          </cell>
          <cell r="Z1771">
            <v>5</v>
          </cell>
          <cell r="AA1771">
            <v>13737</v>
          </cell>
          <cell r="AB1771">
            <v>2349.11</v>
          </cell>
          <cell r="AC1771">
            <v>0</v>
          </cell>
        </row>
        <row r="1772">
          <cell r="A1772" t="str">
            <v>1+7WS+274</v>
          </cell>
          <cell r="B1772" t="str">
            <v>Oportunidad a partir de la renovación del contrato 7060 del customer 2502326 EXPORTADORA DE CAFE CALIFORNIA SA DE CV, vence 14/MAY/2006. Verificar producto y montos asignados en la oportunidad</v>
          </cell>
          <cell r="C1772" t="str">
            <v>EMPRESARIAL INTERIOR</v>
          </cell>
          <cell r="D1772" t="str">
            <v>EXPORTADORA DE CAFE CALIFORNIA</v>
          </cell>
          <cell r="E1772" t="str">
            <v>EXPORTADORA DE CAFE CALIFORNIA SA DE CV</v>
          </cell>
          <cell r="G1772" t="str">
            <v>1-14A0E</v>
          </cell>
          <cell r="H1772" t="str">
            <v>3D-INTERNET DEDICADO, RENOVACION DOCTO 7060</v>
          </cell>
          <cell r="I1772" t="str">
            <v>Infraestructura</v>
          </cell>
          <cell r="J1772">
            <v>10</v>
          </cell>
          <cell r="K1772" t="str">
            <v>Detección de Oportunidad</v>
          </cell>
          <cell r="L1772" t="str">
            <v>Renovación del Servicio</v>
          </cell>
          <cell r="M1772" t="str">
            <v>Internet Smart Blocks Small</v>
          </cell>
          <cell r="N1772" t="str">
            <v>3D-INTERNET DEDICADO</v>
          </cell>
          <cell r="O1772" t="str">
            <v>VAN SCOIT VACANTE9654</v>
          </cell>
          <cell r="P1772" t="str">
            <v>VACANTE EFREN VAN SCOIT</v>
          </cell>
          <cell r="Q1772" t="str">
            <v>MENDEZ LARA OMAR</v>
          </cell>
          <cell r="R1772" t="str">
            <v>VI¿OLO URIARTE JAVIER ALEJANDRO</v>
          </cell>
          <cell r="S1772" t="str">
            <v>I</v>
          </cell>
          <cell r="U1772" t="str">
            <v>VACANTE EFREN VAN SCOIT</v>
          </cell>
          <cell r="V1772" t="str">
            <v>MENDEZ LARA OMAR</v>
          </cell>
          <cell r="W1772" t="str">
            <v>VI¿OLO URIARTE JAVIER ALEJANDRO</v>
          </cell>
          <cell r="X1772" t="str">
            <v>ZENTENO CERVANTES MARIO ALBERTO</v>
          </cell>
          <cell r="Y1772">
            <v>2006</v>
          </cell>
          <cell r="Z1772">
            <v>5</v>
          </cell>
          <cell r="AA1772">
            <v>13657</v>
          </cell>
          <cell r="AB1772">
            <v>0</v>
          </cell>
          <cell r="AC1772">
            <v>0</v>
          </cell>
        </row>
        <row r="1773">
          <cell r="A1773" t="str">
            <v>1+7WS+262</v>
          </cell>
          <cell r="B1773" t="str">
            <v>Oportunidad a partir de la renovación del contrato 41835 del customer 2502952 DURA CONVERTIBLE SYSTEMS DE MEXICO, vence 22/MAY/2006. Verificar producto y montos asignados en la oportunidad</v>
          </cell>
          <cell r="C1773" t="str">
            <v>EMPRESARIAL MEXICO</v>
          </cell>
          <cell r="D1773" t="str">
            <v>DURA CONVERTIBLE</v>
          </cell>
          <cell r="E1773" t="str">
            <v>DURA CONVERTIBLE SA DE CV</v>
          </cell>
          <cell r="G1773" t="str">
            <v>1+VV+708</v>
          </cell>
          <cell r="H1773" t="str">
            <v>3D-INTERNET DEDICADO, RENOVACION DOCTO 41835</v>
          </cell>
          <cell r="I1773" t="str">
            <v>Infraestructura</v>
          </cell>
          <cell r="J1773">
            <v>10</v>
          </cell>
          <cell r="K1773" t="str">
            <v>Detección de Oportunidad</v>
          </cell>
          <cell r="L1773" t="str">
            <v>Renovación del Servicio</v>
          </cell>
          <cell r="M1773" t="str">
            <v>Internet Smart Blocks Small</v>
          </cell>
          <cell r="N1773" t="str">
            <v>3D-INTERNET DEDICADO</v>
          </cell>
          <cell r="O1773" t="str">
            <v>HERNANDEZ SANTIESTEBAN MARGARITA</v>
          </cell>
          <cell r="P1773" t="str">
            <v>HERNANDEZ SANTIESTEBAN MARGARITA</v>
          </cell>
          <cell r="Q1773" t="str">
            <v>CARDOS DUARTE GABRIEL ALEJANDRO</v>
          </cell>
          <cell r="R1773" t="str">
            <v>MORA MORA RODOLFO</v>
          </cell>
          <cell r="S1773" t="str">
            <v>II.I</v>
          </cell>
          <cell r="U1773" t="str">
            <v>HERNANDEZ SANTIESTEBAN MARGARITA</v>
          </cell>
          <cell r="V1773" t="str">
            <v>CARDOS DUARTE GABRIEL ALEJANDRO</v>
          </cell>
          <cell r="W1773" t="str">
            <v>MORA MORA RODOLFO</v>
          </cell>
          <cell r="X1773" t="str">
            <v>LOVO REYES JUAN CARLOS</v>
          </cell>
          <cell r="Y1773">
            <v>2006</v>
          </cell>
          <cell r="Z1773">
            <v>5</v>
          </cell>
          <cell r="AA1773">
            <v>13597</v>
          </cell>
          <cell r="AB1773">
            <v>0</v>
          </cell>
          <cell r="AC1773">
            <v>0</v>
          </cell>
          <cell r="AD1773" t="str">
            <v>Zuleta Godinez Juan Manuel</v>
          </cell>
        </row>
        <row r="1774">
          <cell r="A1774" t="str">
            <v>1-HS4UG</v>
          </cell>
          <cell r="B1774" t="str">
            <v>SE COTIZA E1 DE INTERNET</v>
          </cell>
          <cell r="C1774" t="str">
            <v>EMPRESARIAL MEXICO</v>
          </cell>
          <cell r="D1774" t="str">
            <v>UNIVERSIDAD JUSTO SIERRA</v>
          </cell>
          <cell r="E1774" t="str">
            <v>UNIVERSIDAD JUSTO SIERRA AC</v>
          </cell>
          <cell r="F1774" t="str">
            <v>NEXT BUSINESS</v>
          </cell>
          <cell r="G1774" t="str">
            <v>1+FD+9</v>
          </cell>
          <cell r="H1774" t="str">
            <v>E1 DE INTERNET</v>
          </cell>
          <cell r="I1774" t="str">
            <v>Infraestructura</v>
          </cell>
          <cell r="J1774">
            <v>100</v>
          </cell>
          <cell r="K1774" t="str">
            <v>Facturación Total del Servicio</v>
          </cell>
          <cell r="L1774" t="str">
            <v>Nuevo Servicio</v>
          </cell>
          <cell r="M1774" t="str">
            <v>Internet Corporativo Plus Avantel</v>
          </cell>
          <cell r="N1774" t="str">
            <v>3D-INTERNET DEDICADO</v>
          </cell>
          <cell r="O1774" t="str">
            <v>Granados Morales Alberto Issac</v>
          </cell>
          <cell r="P1774" t="str">
            <v>GRANADOS MORALES ALBERTO ISAAC</v>
          </cell>
          <cell r="Q1774" t="str">
            <v>DAVILA RODRIGUEZ GLORIA OLIVIA</v>
          </cell>
          <cell r="R1774" t="str">
            <v>VALDUEZA GUADARRAMA MIGUEL ALFONSO</v>
          </cell>
          <cell r="T1774" t="str">
            <v>Comprometido</v>
          </cell>
          <cell r="U1774" t="str">
            <v>GRANADOS MORALES ALBERTO ISAAC</v>
          </cell>
          <cell r="V1774" t="str">
            <v>DAVILA RODRIGUEZ GLORIA OLIVIA</v>
          </cell>
          <cell r="W1774" t="str">
            <v>VALDUEZA GUADARRAMA MIGUEL ALFONSO</v>
          </cell>
          <cell r="X1774" t="str">
            <v>LOVO REYES JUAN CARLOS</v>
          </cell>
          <cell r="Y1774">
            <v>2006</v>
          </cell>
          <cell r="Z1774">
            <v>5</v>
          </cell>
          <cell r="AA1774">
            <v>13500</v>
          </cell>
          <cell r="AB1774">
            <v>0</v>
          </cell>
          <cell r="AC1774">
            <v>0</v>
          </cell>
        </row>
        <row r="1775">
          <cell r="A1775" t="str">
            <v>1-9T6TT</v>
          </cell>
          <cell r="B1775" t="str">
            <v>BLITZ E1 INTERNET CORPORATIVO</v>
          </cell>
          <cell r="C1775" t="str">
            <v>EMPRESARIAL INTERIOR</v>
          </cell>
          <cell r="D1775" t="str">
            <v>LANNET MULTIMEDIOS S.A. DE C.V.</v>
          </cell>
          <cell r="E1775" t="str">
            <v>LANNET MULTIMEDIOS S.A. DE C.V.</v>
          </cell>
          <cell r="G1775" t="str">
            <v>1-2DCAU</v>
          </cell>
          <cell r="H1775" t="str">
            <v>BLITZ E1 DE INTERNET CORPORATIVO</v>
          </cell>
          <cell r="I1775" t="str">
            <v>Infraestructura</v>
          </cell>
          <cell r="J1775">
            <v>100</v>
          </cell>
          <cell r="K1775" t="str">
            <v>Facturación Total del Servicio</v>
          </cell>
          <cell r="L1775" t="str">
            <v>Nuevo Servicio</v>
          </cell>
          <cell r="M1775" t="str">
            <v>Internet 2 Avantel + Internet Corporativo Avantel (2048 Kbps)</v>
          </cell>
          <cell r="N1775" t="str">
            <v>3D-INTERNET DEDICADO</v>
          </cell>
          <cell r="O1775" t="str">
            <v>Gomez Gomez Mónica</v>
          </cell>
          <cell r="P1775" t="str">
            <v>GOMEZ GOMEZ MONICA CARLOTA</v>
          </cell>
          <cell r="Q1775" t="str">
            <v>VERA VILLARREAL HECTOR JAVIER</v>
          </cell>
          <cell r="R1775" t="str">
            <v>TREVI¿O GONZALEZ CLAUDIA PATRICIA</v>
          </cell>
          <cell r="T1775" t="str">
            <v>Comprometido</v>
          </cell>
          <cell r="U1775" t="str">
            <v>GOMEZ GOMEZ MONICA CARLOTA</v>
          </cell>
          <cell r="V1775" t="str">
            <v>VERA VILLARREAL HECTOR JAVIER</v>
          </cell>
          <cell r="W1775" t="str">
            <v>TREVI¿O GONZALEZ CLAUDIA PATRICIA</v>
          </cell>
          <cell r="X1775" t="str">
            <v>ZENTENO CERVANTES MARIO ALBERTO</v>
          </cell>
          <cell r="Y1775">
            <v>2006</v>
          </cell>
          <cell r="Z1775">
            <v>5</v>
          </cell>
          <cell r="AA1775">
            <v>13000</v>
          </cell>
          <cell r="AB1775">
            <v>0</v>
          </cell>
          <cell r="AC1775">
            <v>0</v>
          </cell>
        </row>
        <row r="1776">
          <cell r="A1776" t="str">
            <v>1-H9TTN</v>
          </cell>
          <cell r="B1776" t="str">
            <v>E1 PARA NUEVO EDIFICIO CENTRO DE COMPUTO</v>
          </cell>
          <cell r="C1776" t="str">
            <v>EMPRESARIAL INTERIOR</v>
          </cell>
          <cell r="D1776" t="str">
            <v>INSTITUTO TECNOLOGICO SUPERIOR DE ZAPOPAN</v>
          </cell>
          <cell r="E1776" t="str">
            <v>INSTITUTO TECNOLOGICO SUPERIOR DE ZAPOPAN</v>
          </cell>
          <cell r="F1776" t="str">
            <v>TERRITORIAL</v>
          </cell>
          <cell r="G1776" t="str">
            <v>1-6OM1I</v>
          </cell>
          <cell r="H1776" t="str">
            <v>ITSZ - E1 INTERNET PARA CENTRO DE COMPUTO</v>
          </cell>
          <cell r="I1776" t="str">
            <v>Infraestructura</v>
          </cell>
          <cell r="J1776">
            <v>75</v>
          </cell>
          <cell r="K1776" t="str">
            <v>Validacion de Cierre de Venta</v>
          </cell>
          <cell r="L1776" t="str">
            <v>Primer Servicio</v>
          </cell>
          <cell r="M1776" t="str">
            <v>Internet Corporativo Avantel</v>
          </cell>
          <cell r="N1776" t="str">
            <v>3D-INTERNET DEDICADO</v>
          </cell>
          <cell r="O1776" t="str">
            <v>Gonzalez Arredondo Arturo</v>
          </cell>
          <cell r="P1776" t="str">
            <v>GONZALEZ ARREDONDO ARTURO</v>
          </cell>
          <cell r="Q1776" t="str">
            <v>ARIAS CERPA GUSTAVO</v>
          </cell>
          <cell r="R1776" t="str">
            <v>SANTANA ESPINOSA LUIS MANUEL</v>
          </cell>
          <cell r="S1776" t="str">
            <v>I</v>
          </cell>
          <cell r="T1776" t="str">
            <v>Comprometido</v>
          </cell>
          <cell r="U1776" t="str">
            <v>GONZALEZ ARREDONDO ARTURO</v>
          </cell>
          <cell r="V1776" t="str">
            <v>ARIAS CERPA GUSTAVO</v>
          </cell>
          <cell r="W1776" t="str">
            <v>SANTANA ESPINOSA LUIS MANUEL</v>
          </cell>
          <cell r="X1776" t="str">
            <v>ZENTENO CERVANTES MARIO ALBERTO</v>
          </cell>
          <cell r="Y1776">
            <v>2006</v>
          </cell>
          <cell r="Z1776">
            <v>5</v>
          </cell>
          <cell r="AA1776">
            <v>13000</v>
          </cell>
          <cell r="AB1776">
            <v>0</v>
          </cell>
          <cell r="AC1776">
            <v>0</v>
          </cell>
        </row>
        <row r="1777">
          <cell r="A1777" t="str">
            <v>1-G8W5Y</v>
          </cell>
          <cell r="B1777" t="str">
            <v>INTERNET CORPORATIVO A 1024</v>
          </cell>
          <cell r="C1777" t="str">
            <v>EMPRESARIAL MEXICO</v>
          </cell>
          <cell r="D1777" t="str">
            <v>ASERTA</v>
          </cell>
          <cell r="E1777" t="str">
            <v>AFIANZADORA ASERTA SA DE CV</v>
          </cell>
          <cell r="G1777" t="str">
            <v>1-EKKYT</v>
          </cell>
          <cell r="H1777" t="str">
            <v>INTERNET CORPORATIVO A 1024</v>
          </cell>
          <cell r="I1777" t="str">
            <v>Infraestructura</v>
          </cell>
          <cell r="J1777">
            <v>100</v>
          </cell>
          <cell r="K1777" t="str">
            <v>Facturación Total del Servicio</v>
          </cell>
          <cell r="L1777" t="str">
            <v>Primer Servicio</v>
          </cell>
          <cell r="M1777" t="str">
            <v>Internet Dedicado</v>
          </cell>
          <cell r="N1777" t="str">
            <v>3D-INTERNET DEDICADO</v>
          </cell>
          <cell r="O1777" t="str">
            <v>MACA MEDINA MARGARITA</v>
          </cell>
          <cell r="P1777" t="str">
            <v>MACA MEDINA MARGARITA</v>
          </cell>
          <cell r="Q1777" t="str">
            <v>DOMINGUEZ BANDA TANIA JANETTE</v>
          </cell>
          <cell r="R1777" t="str">
            <v>CASTA¿EDA RIVAS GABRIEL ALBERTO</v>
          </cell>
          <cell r="S1777" t="str">
            <v>IV.I</v>
          </cell>
          <cell r="T1777" t="str">
            <v>Comprometido</v>
          </cell>
          <cell r="U1777" t="str">
            <v>MACA MEDINA MARGARITA</v>
          </cell>
          <cell r="V1777" t="str">
            <v>DOMINGUEZ BANDA TANIA JANETTE</v>
          </cell>
          <cell r="W1777" t="str">
            <v>CASTA¿EDA RIVAS GABRIEL ALBERTO</v>
          </cell>
          <cell r="X1777" t="str">
            <v>LOVO REYES JUAN CARLOS</v>
          </cell>
          <cell r="Y1777">
            <v>2006</v>
          </cell>
          <cell r="Z1777">
            <v>5</v>
          </cell>
          <cell r="AA1777">
            <v>12981</v>
          </cell>
          <cell r="AB1777">
            <v>0</v>
          </cell>
          <cell r="AC1777">
            <v>0</v>
          </cell>
          <cell r="AD1777" t="str">
            <v>LOPEZ CRAVIOTO ANDRES GERARDO</v>
          </cell>
        </row>
        <row r="1778">
          <cell r="A1778" t="str">
            <v>1-HZXKF</v>
          </cell>
          <cell r="B1778" t="str">
            <v>INCREMENTO BW</v>
          </cell>
          <cell r="C1778" t="str">
            <v>EMPRESARIAL MEXICO</v>
          </cell>
          <cell r="D1778" t="str">
            <v>SOLORZANO CARVAJAL GONZALEZ Y PEREZ CORREA S.C</v>
          </cell>
          <cell r="E1778" t="str">
            <v>SOLORZANO CARVAJAL GONZALEZ Y PEREZ CORREA S.C</v>
          </cell>
          <cell r="F1778" t="str">
            <v>TERRITORIAL</v>
          </cell>
          <cell r="G1778" t="str">
            <v>1-1PRAX</v>
          </cell>
          <cell r="H1778" t="str">
            <v>INCREMENTO BW</v>
          </cell>
          <cell r="I1778" t="str">
            <v>Infraestructura</v>
          </cell>
          <cell r="J1778">
            <v>100</v>
          </cell>
          <cell r="K1778" t="str">
            <v>Facturación Total del Servicio</v>
          </cell>
          <cell r="L1778" t="str">
            <v>Incremento del Servicio</v>
          </cell>
          <cell r="M1778" t="str">
            <v>Internet Corporativo Avantel</v>
          </cell>
          <cell r="N1778" t="str">
            <v>3D-INTERNET DEDICADO</v>
          </cell>
          <cell r="O1778" t="str">
            <v>GARCIA ZAVALA JUAN</v>
          </cell>
          <cell r="P1778" t="str">
            <v>GARCIA ZAVALA JUAN</v>
          </cell>
          <cell r="Q1778" t="str">
            <v>MORARI TOSTADO LEONEL</v>
          </cell>
          <cell r="R1778" t="str">
            <v>MEZA BRAVO HECTOR MANUEL</v>
          </cell>
          <cell r="S1778" t="str">
            <v>I.I</v>
          </cell>
          <cell r="T1778" t="str">
            <v>Comprometido</v>
          </cell>
          <cell r="U1778" t="str">
            <v>GARCIA ZAVALA JUAN</v>
          </cell>
          <cell r="V1778" t="str">
            <v>MORARI TOSTADO LEONEL</v>
          </cell>
          <cell r="W1778" t="str">
            <v>MEZA BRAVO HECTOR MANUEL</v>
          </cell>
          <cell r="X1778" t="str">
            <v>LOVO REYES JUAN CARLOS</v>
          </cell>
          <cell r="Y1778">
            <v>2006</v>
          </cell>
          <cell r="Z1778">
            <v>5</v>
          </cell>
          <cell r="AA1778">
            <v>12900</v>
          </cell>
          <cell r="AB1778">
            <v>0</v>
          </cell>
          <cell r="AC1778">
            <v>0</v>
          </cell>
        </row>
        <row r="1779">
          <cell r="A1779" t="str">
            <v>1-JBRX1</v>
          </cell>
          <cell r="B1779" t="str">
            <v>INCREMENTO ANCHO BANDA 1024</v>
          </cell>
          <cell r="C1779" t="str">
            <v>EMPRESARIAL INTERIOR</v>
          </cell>
          <cell r="D1779" t="str">
            <v>HOTEL OMNI CANCUN &amp;VILLAS</v>
          </cell>
          <cell r="E1779" t="str">
            <v>PROMOCIONES ESPECIALIZADAS EL CARACOL SA DE CV</v>
          </cell>
          <cell r="F1779" t="str">
            <v>TERRITORIAL</v>
          </cell>
          <cell r="G1779" t="str">
            <v>1-1RXN6</v>
          </cell>
          <cell r="H1779" t="str">
            <v>INCREMENTO ANCHO BANDA 1024</v>
          </cell>
          <cell r="I1779" t="str">
            <v>Infraestructura</v>
          </cell>
          <cell r="J1779">
            <v>100</v>
          </cell>
          <cell r="K1779" t="str">
            <v>Facturación Total del Servicio</v>
          </cell>
          <cell r="L1779" t="str">
            <v>Incremento del Servicio</v>
          </cell>
          <cell r="M1779" t="str">
            <v>Internet Dedicado</v>
          </cell>
          <cell r="N1779" t="str">
            <v>3D-INTERNET DEDICADO</v>
          </cell>
          <cell r="O1779" t="str">
            <v>Diaz Vargas Liliana</v>
          </cell>
          <cell r="P1779" t="str">
            <v>DIAZ VARGAS LILIANA</v>
          </cell>
          <cell r="Q1779" t="str">
            <v>ANCONA DOMINGUEZ GABRIELA</v>
          </cell>
          <cell r="R1779" t="str">
            <v>VI¿OLO URIARTE JAVIER ALEJANDRO</v>
          </cell>
          <cell r="S1779" t="str">
            <v>II</v>
          </cell>
          <cell r="T1779" t="str">
            <v>Comprometido</v>
          </cell>
          <cell r="U1779" t="str">
            <v>DIAZ VARGAS LILIANA</v>
          </cell>
          <cell r="V1779" t="str">
            <v>ANCONA DOMINGUEZ GABRIELA</v>
          </cell>
          <cell r="W1779" t="str">
            <v>VI¿OLO URIARTE JAVIER ALEJANDRO</v>
          </cell>
          <cell r="X1779" t="str">
            <v>ZENTENO CERVANTES MARIO ALBERTO</v>
          </cell>
          <cell r="Y1779">
            <v>2006</v>
          </cell>
          <cell r="Z1779">
            <v>5</v>
          </cell>
          <cell r="AA1779">
            <v>12853</v>
          </cell>
          <cell r="AB1779">
            <v>0</v>
          </cell>
          <cell r="AC1779">
            <v>0</v>
          </cell>
        </row>
        <row r="1780">
          <cell r="A1780" t="str">
            <v>1-I9OMV</v>
          </cell>
          <cell r="B1780" t="str">
            <v>INTERNET E1 CORPORATIVO</v>
          </cell>
          <cell r="C1780" t="str">
            <v>EMPRESARIAL INTERIOR</v>
          </cell>
          <cell r="D1780" t="str">
            <v>GRUPO PEREDO</v>
          </cell>
          <cell r="E1780" t="str">
            <v>GRUPO PEREDO SA DE CV</v>
          </cell>
          <cell r="F1780" t="str">
            <v>TERRITORIAL</v>
          </cell>
          <cell r="G1780" t="str">
            <v>1-GQ6JT</v>
          </cell>
          <cell r="H1780" t="str">
            <v>INTERNET CORPORATIVO AVANTEL 1 E1</v>
          </cell>
          <cell r="I1780" t="str">
            <v>Infraestructura</v>
          </cell>
          <cell r="J1780">
            <v>100</v>
          </cell>
          <cell r="K1780" t="str">
            <v>Facturación Total del Servicio</v>
          </cell>
          <cell r="L1780" t="str">
            <v>Nuevo Servicio</v>
          </cell>
          <cell r="M1780" t="str">
            <v>Internet Corporativo Avantel</v>
          </cell>
          <cell r="N1780" t="str">
            <v>3D-INTERNET DEDICADO</v>
          </cell>
          <cell r="O1780" t="str">
            <v>REYES RENDON ZAIRA ISUA</v>
          </cell>
          <cell r="P1780" t="str">
            <v>REYES RENDON ZAIRA ISUA</v>
          </cell>
          <cell r="Q1780" t="str">
            <v>MENDEZ LARA OMAR</v>
          </cell>
          <cell r="R1780" t="str">
            <v>VI¿OLO URIARTE JAVIER ALEJANDRO</v>
          </cell>
          <cell r="S1780" t="str">
            <v>I</v>
          </cell>
          <cell r="T1780" t="str">
            <v>Comprometido</v>
          </cell>
          <cell r="U1780" t="str">
            <v>REYES RENDON ZAIRA ISUA</v>
          </cell>
          <cell r="V1780" t="str">
            <v>MENDEZ LARA OMAR</v>
          </cell>
          <cell r="W1780" t="str">
            <v>VI¿OLO URIARTE JAVIER ALEJANDRO</v>
          </cell>
          <cell r="X1780" t="str">
            <v>ZENTENO CERVANTES MARIO ALBERTO</v>
          </cell>
          <cell r="Y1780">
            <v>2006</v>
          </cell>
          <cell r="Z1780">
            <v>5</v>
          </cell>
          <cell r="AA1780">
            <v>12500</v>
          </cell>
          <cell r="AB1780">
            <v>0</v>
          </cell>
          <cell r="AC1780">
            <v>0</v>
          </cell>
        </row>
        <row r="1781">
          <cell r="A1781" t="str">
            <v>1-II1N0</v>
          </cell>
          <cell r="B1781" t="str">
            <v>E1 DE INTENET DEDICADO</v>
          </cell>
          <cell r="C1781" t="str">
            <v>EMPRESARIAL INTERIOR</v>
          </cell>
          <cell r="D1781" t="str">
            <v>PC HARDWARE SA CV</v>
          </cell>
          <cell r="E1781" t="str">
            <v>PC HARDWARE SA DE CV</v>
          </cell>
          <cell r="G1781" t="str">
            <v>1-II1MH</v>
          </cell>
          <cell r="H1781" t="str">
            <v>E1 DE INTERNET DEDICADO</v>
          </cell>
          <cell r="I1781" t="str">
            <v>Infraestructura</v>
          </cell>
          <cell r="J1781">
            <v>0</v>
          </cell>
          <cell r="K1781" t="str">
            <v>Perdida de la Oportunidad</v>
          </cell>
          <cell r="L1781" t="str">
            <v>Primer Servicio</v>
          </cell>
          <cell r="M1781" t="str">
            <v>Internet Corporativo Avantel</v>
          </cell>
          <cell r="N1781" t="str">
            <v>3D-INTERNET DEDICADO</v>
          </cell>
          <cell r="O1781" t="str">
            <v>Cisneros Beal Jose Fernando</v>
          </cell>
          <cell r="P1781" t="str">
            <v>CISNEROS BEAL JOSE FERNANDO</v>
          </cell>
          <cell r="Q1781" t="str">
            <v>ARIAS CERPA GUSTAVO</v>
          </cell>
          <cell r="R1781" t="str">
            <v>SANTANA ESPINOSA LUIS MANUEL</v>
          </cell>
          <cell r="S1781" t="str">
            <v>I</v>
          </cell>
          <cell r="T1781" t="str">
            <v>No Comprometido</v>
          </cell>
          <cell r="U1781" t="str">
            <v>CISNEROS BEAL JOSE FERNANDO</v>
          </cell>
          <cell r="V1781" t="str">
            <v>ARIAS CERPA GUSTAVO</v>
          </cell>
          <cell r="W1781" t="str">
            <v>SANTANA ESPINOSA LUIS MANUEL</v>
          </cell>
          <cell r="X1781" t="str">
            <v>ZENTENO CERVANTES MARIO ALBERTO</v>
          </cell>
          <cell r="Y1781">
            <v>2006</v>
          </cell>
          <cell r="Z1781">
            <v>5</v>
          </cell>
          <cell r="AA1781">
            <v>12000</v>
          </cell>
          <cell r="AB1781">
            <v>0</v>
          </cell>
          <cell r="AC1781">
            <v>0</v>
          </cell>
        </row>
        <row r="1782">
          <cell r="A1782" t="str">
            <v>1-GQ0PN</v>
          </cell>
          <cell r="B1782" t="str">
            <v>INTERNET DEDICADO</v>
          </cell>
          <cell r="C1782" t="str">
            <v>EMPRESARIAL MEXICO</v>
          </cell>
          <cell r="D1782" t="str">
            <v>PLASTILUSA</v>
          </cell>
          <cell r="E1782" t="str">
            <v>PLASTILUSA SA DE CV</v>
          </cell>
          <cell r="G1782" t="str">
            <v>1-GQ0P5</v>
          </cell>
          <cell r="H1782" t="str">
            <v>INTERNET</v>
          </cell>
          <cell r="I1782" t="str">
            <v>Infraestructura</v>
          </cell>
          <cell r="J1782">
            <v>10</v>
          </cell>
          <cell r="K1782" t="str">
            <v>Detección de Oportunidad</v>
          </cell>
          <cell r="L1782" t="str">
            <v>Primer Servicio</v>
          </cell>
          <cell r="M1782" t="str">
            <v>Internet Dedicado</v>
          </cell>
          <cell r="N1782" t="str">
            <v>3D-INTERNET DEDICADO</v>
          </cell>
          <cell r="O1782" t="str">
            <v>MEXICO II NO ASIGNADAS</v>
          </cell>
          <cell r="P1782" t="str">
            <v>NO ASIGNADAS MEXICO II</v>
          </cell>
          <cell r="Q1782" t="str">
            <v>MORA MORA RODOLFO</v>
          </cell>
          <cell r="R1782" t="str">
            <v>MORA MORA RODOLFO</v>
          </cell>
          <cell r="S1782" t="str">
            <v>II</v>
          </cell>
          <cell r="U1782" t="str">
            <v>NO ASIGNADAS MEXICO II</v>
          </cell>
          <cell r="V1782" t="str">
            <v>MORA MORA RODOLFO</v>
          </cell>
          <cell r="W1782" t="str">
            <v>MORA MORA RODOLFO</v>
          </cell>
          <cell r="X1782" t="str">
            <v>LOVO REYES JUAN CARLOS</v>
          </cell>
          <cell r="Y1782">
            <v>2006</v>
          </cell>
          <cell r="Z1782">
            <v>5</v>
          </cell>
          <cell r="AA1782">
            <v>12000</v>
          </cell>
          <cell r="AB1782">
            <v>0</v>
          </cell>
          <cell r="AC1782">
            <v>0</v>
          </cell>
        </row>
        <row r="1783">
          <cell r="A1783" t="str">
            <v>1-J54SP</v>
          </cell>
          <cell r="B1783" t="str">
            <v>LINEA PRIVADA DE 2048 KBPS</v>
          </cell>
          <cell r="C1783" t="str">
            <v>EMPRESARIAL MEXICO</v>
          </cell>
          <cell r="D1783" t="str">
            <v>DIVEO INTERNET DE MEXICO</v>
          </cell>
          <cell r="E1783" t="str">
            <v>DIVEO INTERNET DE MEXICO S DE R L  DE C V</v>
          </cell>
          <cell r="G1783" t="str">
            <v>1+K9+535</v>
          </cell>
          <cell r="H1783" t="str">
            <v>LINEA PRIVADA 2048</v>
          </cell>
          <cell r="I1783" t="str">
            <v>Infraestructura</v>
          </cell>
          <cell r="J1783">
            <v>0</v>
          </cell>
          <cell r="K1783" t="str">
            <v>Perdida de la Oportunidad</v>
          </cell>
          <cell r="L1783" t="str">
            <v>Nuevo Servicio</v>
          </cell>
          <cell r="M1783" t="str">
            <v>Línea Privada Local</v>
          </cell>
          <cell r="N1783" t="str">
            <v>3B-LINEA PRIVADA</v>
          </cell>
          <cell r="O1783" t="str">
            <v>ARGUETA GARFIAS RICARDO</v>
          </cell>
          <cell r="P1783" t="str">
            <v>ARGUETA GARFIAS RICARDO</v>
          </cell>
          <cell r="Q1783" t="str">
            <v>HINOJOSA NAGORE JUAN GABRIEL</v>
          </cell>
          <cell r="R1783" t="str">
            <v>MEZA BRAVO HECTOR MANUEL</v>
          </cell>
          <cell r="S1783" t="str">
            <v>I.III</v>
          </cell>
          <cell r="T1783" t="str">
            <v>No Comprometido</v>
          </cell>
          <cell r="U1783" t="str">
            <v>ARGUETA GARFIAS RICARDO</v>
          </cell>
          <cell r="V1783" t="str">
            <v>HINOJOSA NAGORE JUAN GABRIEL</v>
          </cell>
          <cell r="W1783" t="str">
            <v>MEZA BRAVO HECTOR MANUEL</v>
          </cell>
          <cell r="X1783" t="str">
            <v>LOVO REYES JUAN CARLOS</v>
          </cell>
          <cell r="Y1783">
            <v>2006</v>
          </cell>
          <cell r="Z1783">
            <v>5</v>
          </cell>
          <cell r="AA1783">
            <v>11174</v>
          </cell>
          <cell r="AB1783">
            <v>0</v>
          </cell>
          <cell r="AC1783">
            <v>0</v>
          </cell>
        </row>
        <row r="1784">
          <cell r="A1784" t="str">
            <v>1-IDL2D</v>
          </cell>
          <cell r="B1784" t="str">
            <v>LPL DE VALLEJO A WELLA PARA PROCTER</v>
          </cell>
          <cell r="C1784" t="str">
            <v>CORPORATIVO</v>
          </cell>
          <cell r="D1784" t="str">
            <v>PROCTER &amp; GAMBLE MANUFACTURA, S. DE R.L. DE C.V.</v>
          </cell>
          <cell r="E1784" t="str">
            <v>COMPAÑIA PROCTER &amp; GAMBLE MEXICO, S. DE R.L. DE C.V.</v>
          </cell>
          <cell r="G1784" t="str">
            <v>1-XOVY</v>
          </cell>
          <cell r="H1784" t="str">
            <v>LÍNEA PRIVADA LOCAL E1 VALLEJO-WELLA</v>
          </cell>
          <cell r="I1784" t="str">
            <v>Infraestructura</v>
          </cell>
          <cell r="J1784">
            <v>100</v>
          </cell>
          <cell r="K1784" t="str">
            <v>Facturación Total del Servicio</v>
          </cell>
          <cell r="L1784" t="str">
            <v>Nuevo Servicio</v>
          </cell>
          <cell r="M1784" t="str">
            <v>Línea Privada Local</v>
          </cell>
          <cell r="N1784" t="str">
            <v>3B-LINEA PRIVADA</v>
          </cell>
          <cell r="O1784" t="str">
            <v>Rodriguez Acuña Ivan</v>
          </cell>
          <cell r="P1784" t="str">
            <v>RODRIGUEZ ACU¿A IVAN</v>
          </cell>
          <cell r="Q1784" t="str">
            <v>RODRIGUEZ ACUÑA IVAN</v>
          </cell>
          <cell r="R1784" t="str">
            <v>GUZMAN FLORES LAURA ISELA</v>
          </cell>
          <cell r="T1784" t="str">
            <v>Comprometido</v>
          </cell>
          <cell r="U1784" t="str">
            <v>RODRIGUEZ ACU¿A IVAN</v>
          </cell>
          <cell r="V1784" t="str">
            <v>RODRIGUEZ ACUÑA IVAN</v>
          </cell>
          <cell r="W1784" t="str">
            <v>GUZMAN FLORES LAURA ISELA</v>
          </cell>
          <cell r="X1784" t="str">
            <v>VIEYRA NAVARRO FRANCISCO JAVIER</v>
          </cell>
          <cell r="Y1784">
            <v>2006</v>
          </cell>
          <cell r="Z1784">
            <v>5</v>
          </cell>
          <cell r="AA1784">
            <v>11174</v>
          </cell>
          <cell r="AB1784">
            <v>0</v>
          </cell>
          <cell r="AC1784">
            <v>0</v>
          </cell>
        </row>
        <row r="1785">
          <cell r="A1785" t="str">
            <v>1-JEYQD</v>
          </cell>
          <cell r="B1785" t="str">
            <v>Linea privada de Jardines a Bombas, en ambos puntos existe infraestructura</v>
          </cell>
          <cell r="C1785" t="str">
            <v>CORPORATIVO</v>
          </cell>
          <cell r="D1785" t="str">
            <v>BANCO NACIONAL DE MEXICO</v>
          </cell>
          <cell r="G1785" t="str">
            <v>1+K9+1947</v>
          </cell>
          <cell r="H1785" t="str">
            <v>LP E1 BOMBAS-JARDINES</v>
          </cell>
          <cell r="I1785" t="str">
            <v>Infraestructura</v>
          </cell>
          <cell r="J1785">
            <v>100</v>
          </cell>
          <cell r="K1785" t="str">
            <v>Facturación Total del Servicio</v>
          </cell>
          <cell r="L1785" t="str">
            <v>Nuevo Servicio</v>
          </cell>
          <cell r="M1785" t="str">
            <v>Línea Privada Local</v>
          </cell>
          <cell r="N1785" t="str">
            <v>3B-LINEA PRIVADA</v>
          </cell>
          <cell r="O1785" t="str">
            <v>Avalos Cadena Esteban</v>
          </cell>
          <cell r="P1785" t="str">
            <v>AVALOS CADENA ESTEBAN</v>
          </cell>
          <cell r="Q1785" t="str">
            <v>DEL BLANCO MERINO FERNANDO JOSE</v>
          </cell>
          <cell r="R1785" t="str">
            <v>RODRIGUEZ BRAVO ALEJANDRO</v>
          </cell>
          <cell r="T1785" t="str">
            <v>Comprometido</v>
          </cell>
          <cell r="U1785" t="str">
            <v>AVALOS CADENA ESTEBAN</v>
          </cell>
          <cell r="V1785" t="str">
            <v>DEL BLANCO MERINO FERNANDO JOSE</v>
          </cell>
          <cell r="W1785" t="str">
            <v>RODRIGUEZ BRAVO ALEJANDRO</v>
          </cell>
          <cell r="X1785" t="str">
            <v>VIEYRA NAVARRO FRANCISCO JAVIER</v>
          </cell>
          <cell r="Y1785">
            <v>2006</v>
          </cell>
          <cell r="Z1785">
            <v>5</v>
          </cell>
          <cell r="AA1785">
            <v>10642</v>
          </cell>
          <cell r="AB1785">
            <v>0</v>
          </cell>
          <cell r="AC1785">
            <v>0</v>
          </cell>
        </row>
        <row r="1786">
          <cell r="A1786" t="str">
            <v>1-JK3RH</v>
          </cell>
          <cell r="B1786" t="str">
            <v>Lp E1  Bombas-Bancomatico</v>
          </cell>
          <cell r="C1786" t="str">
            <v>CORPORATIVO</v>
          </cell>
          <cell r="D1786" t="str">
            <v>BANCO NACIONAL DE MEXICO</v>
          </cell>
          <cell r="G1786" t="str">
            <v>1+K9+1947</v>
          </cell>
          <cell r="H1786" t="str">
            <v>E1 LP BOMBAS-BANCOMATICO</v>
          </cell>
          <cell r="I1786" t="str">
            <v>Infraestructura</v>
          </cell>
          <cell r="J1786">
            <v>100</v>
          </cell>
          <cell r="K1786" t="str">
            <v>Facturación Total del Servicio</v>
          </cell>
          <cell r="L1786" t="str">
            <v>Nuevo Servicio</v>
          </cell>
          <cell r="M1786" t="str">
            <v>Línea Plus</v>
          </cell>
          <cell r="N1786" t="str">
            <v>3B-LINEA PRIVADA</v>
          </cell>
          <cell r="O1786" t="str">
            <v>Avalos Cadena Esteban</v>
          </cell>
          <cell r="P1786" t="str">
            <v>AVALOS CADENA ESTEBAN</v>
          </cell>
          <cell r="Q1786" t="str">
            <v>DEL BLANCO MERINO FERNANDO JOSE</v>
          </cell>
          <cell r="R1786" t="str">
            <v>RODRIGUEZ BRAVO ALEJANDRO</v>
          </cell>
          <cell r="T1786" t="str">
            <v>Comprometido</v>
          </cell>
          <cell r="U1786" t="str">
            <v>AVALOS CADENA ESTEBAN</v>
          </cell>
          <cell r="V1786" t="str">
            <v>DEL BLANCO MERINO FERNANDO JOSE</v>
          </cell>
          <cell r="W1786" t="str">
            <v>RODRIGUEZ BRAVO ALEJANDRO</v>
          </cell>
          <cell r="X1786" t="str">
            <v>VIEYRA NAVARRO FRANCISCO JAVIER</v>
          </cell>
          <cell r="Y1786">
            <v>2006</v>
          </cell>
          <cell r="Z1786">
            <v>5</v>
          </cell>
          <cell r="AA1786">
            <v>10642</v>
          </cell>
          <cell r="AB1786">
            <v>0</v>
          </cell>
          <cell r="AC1786">
            <v>0</v>
          </cell>
        </row>
        <row r="1787">
          <cell r="A1787" t="str">
            <v>1-FX8FE</v>
          </cell>
          <cell r="B1787" t="str">
            <v>Internet Dedicado 512kbps</v>
          </cell>
          <cell r="C1787" t="str">
            <v>EMPRESARIAL MEXICO</v>
          </cell>
          <cell r="D1787" t="str">
            <v>GRUPO AMISU</v>
          </cell>
          <cell r="E1787" t="str">
            <v>GRUPO AMISU SA DE CV</v>
          </cell>
          <cell r="F1787" t="str">
            <v>TERRITORIAL</v>
          </cell>
          <cell r="G1787" t="str">
            <v>1-2BMNU</v>
          </cell>
          <cell r="H1787" t="str">
            <v>INTERNET DEDICADO //GRUPO AMISU</v>
          </cell>
          <cell r="I1787" t="str">
            <v>Infraestructura</v>
          </cell>
          <cell r="J1787">
            <v>0</v>
          </cell>
          <cell r="K1787" t="str">
            <v>Perdida de la Oportunidad</v>
          </cell>
          <cell r="L1787" t="str">
            <v>Primer Servicio</v>
          </cell>
          <cell r="M1787" t="str">
            <v>Internet Dedicado</v>
          </cell>
          <cell r="N1787" t="str">
            <v>3D-INTERNET DEDICADO</v>
          </cell>
          <cell r="O1787" t="str">
            <v>Prado Montiel Jesus Fernando</v>
          </cell>
          <cell r="P1787" t="str">
            <v>PRADO MONTIEL JESUS FERNANDO</v>
          </cell>
          <cell r="Q1787" t="str">
            <v>ESQUIVEL GARCIA EDUARDO</v>
          </cell>
          <cell r="R1787" t="str">
            <v>MORA MORA RODOLFO</v>
          </cell>
          <cell r="S1787" t="str">
            <v>II.II</v>
          </cell>
          <cell r="T1787" t="str">
            <v>No Comprometido</v>
          </cell>
          <cell r="U1787" t="str">
            <v>PRADO MONTIEL JESUS FERNANDO</v>
          </cell>
          <cell r="V1787" t="str">
            <v>ESQUIVEL GARCIA EDUARDO</v>
          </cell>
          <cell r="W1787" t="str">
            <v>MORA MORA RODOLFO</v>
          </cell>
          <cell r="X1787" t="str">
            <v>LOVO REYES JUAN CARLOS</v>
          </cell>
          <cell r="Y1787">
            <v>2006</v>
          </cell>
          <cell r="Z1787">
            <v>5</v>
          </cell>
          <cell r="AA1787">
            <v>10289</v>
          </cell>
          <cell r="AB1787">
            <v>0</v>
          </cell>
          <cell r="AC1787">
            <v>0</v>
          </cell>
        </row>
        <row r="1788">
          <cell r="A1788" t="str">
            <v>1-EKJ87</v>
          </cell>
          <cell r="B1788" t="str">
            <v>INTERNET 512 K</v>
          </cell>
          <cell r="C1788" t="str">
            <v>MERCADOS MASIVOS</v>
          </cell>
          <cell r="D1788" t="str">
            <v>ANUIES</v>
          </cell>
          <cell r="E1788" t="str">
            <v>ASOCIACION NACIONAL DE UNIVERSIDADES E INSTITUCIONES DE EDUCACION SUPERIOR DE LA REPUBLICA MEXICANA</v>
          </cell>
          <cell r="F1788" t="str">
            <v>NEXT BUSINESS</v>
          </cell>
          <cell r="G1788" t="str">
            <v>1-9UPG6</v>
          </cell>
          <cell r="H1788" t="str">
            <v>512 PARA SANTA CRUZ ATOYAC</v>
          </cell>
          <cell r="I1788" t="str">
            <v>Infraestructura</v>
          </cell>
          <cell r="J1788">
            <v>25</v>
          </cell>
          <cell r="K1788" t="str">
            <v>Entrega de la Primera Propuesta</v>
          </cell>
          <cell r="L1788" t="str">
            <v>Primer Servicio</v>
          </cell>
          <cell r="M1788" t="str">
            <v>Internet Corporativo Avantel</v>
          </cell>
          <cell r="N1788" t="str">
            <v>3D-INTERNET DEDICADO</v>
          </cell>
          <cell r="O1788" t="str">
            <v>Small Business Small Business</v>
          </cell>
          <cell r="P1788" t="str">
            <v>SMALL BUSINESS</v>
          </cell>
          <cell r="Q1788" t="str">
            <v>VERASTEGUI HERRERA PORFIRIO MIGUEL</v>
          </cell>
          <cell r="R1788" t="str">
            <v>VERASTEGUI HERRERA PORFIRIO MIGUEL</v>
          </cell>
          <cell r="U1788" t="str">
            <v>SMALL BUSINESS</v>
          </cell>
          <cell r="V1788" t="str">
            <v>VERASTEGUI HERRERA PORFIRIO MIGUEL</v>
          </cell>
          <cell r="W1788" t="str">
            <v>VERASTEGUI HERRERA PORFIRIO MIGUEL</v>
          </cell>
          <cell r="X1788" t="str">
            <v>VERASTEGUI HERRERA PORFIRIO MIGUEL</v>
          </cell>
          <cell r="Y1788">
            <v>2006</v>
          </cell>
          <cell r="Z1788">
            <v>5</v>
          </cell>
          <cell r="AA1788">
            <v>10289</v>
          </cell>
          <cell r="AB1788">
            <v>0</v>
          </cell>
          <cell r="AC1788">
            <v>0</v>
          </cell>
        </row>
        <row r="1789">
          <cell r="A1789" t="str">
            <v>1-DILT8</v>
          </cell>
          <cell r="C1789" t="str">
            <v>MERCADOS MASIVOS</v>
          </cell>
          <cell r="D1789" t="str">
            <v>SUPER PAPELERA</v>
          </cell>
          <cell r="E1789" t="str">
            <v>SUPER PAPELERA SA DE CV</v>
          </cell>
          <cell r="G1789" t="str">
            <v>1-DI1X7</v>
          </cell>
          <cell r="H1789" t="str">
            <v>INTERNET CORPORATIVO AVANTEL</v>
          </cell>
          <cell r="I1789" t="str">
            <v>Infraestructura</v>
          </cell>
          <cell r="J1789">
            <v>0</v>
          </cell>
          <cell r="K1789" t="str">
            <v>Perdida de la Oportunidad</v>
          </cell>
          <cell r="L1789" t="str">
            <v>Primer Servicio</v>
          </cell>
          <cell r="M1789" t="str">
            <v>Internet Corporativo Avantel</v>
          </cell>
          <cell r="N1789" t="str">
            <v>3D-INTERNET DEDICADO</v>
          </cell>
          <cell r="O1789" t="str">
            <v>Small Business Small Business</v>
          </cell>
          <cell r="P1789" t="str">
            <v>SMALL BUSINESS</v>
          </cell>
          <cell r="Q1789" t="str">
            <v>VERASTEGUI HERRERA PORFIRIO MIGUEL</v>
          </cell>
          <cell r="R1789" t="str">
            <v>VERASTEGUI HERRERA PORFIRIO MIGUEL</v>
          </cell>
          <cell r="U1789" t="str">
            <v>SMALL BUSINESS</v>
          </cell>
          <cell r="V1789" t="str">
            <v>VERASTEGUI HERRERA PORFIRIO MIGUEL</v>
          </cell>
          <cell r="W1789" t="str">
            <v>VERASTEGUI HERRERA PORFIRIO MIGUEL</v>
          </cell>
          <cell r="X1789" t="str">
            <v>VERASTEGUI HERRERA PORFIRIO MIGUEL</v>
          </cell>
          <cell r="Y1789">
            <v>2006</v>
          </cell>
          <cell r="Z1789">
            <v>5</v>
          </cell>
          <cell r="AA1789">
            <v>10063</v>
          </cell>
          <cell r="AB1789">
            <v>0</v>
          </cell>
          <cell r="AC1789">
            <v>0</v>
          </cell>
        </row>
        <row r="1790">
          <cell r="A1790" t="str">
            <v>1-D4Z8K</v>
          </cell>
          <cell r="B1790" t="str">
            <v>INTERNET DEDICADO 512K</v>
          </cell>
          <cell r="C1790" t="str">
            <v>MERCADOS MASIVOS</v>
          </cell>
          <cell r="D1790" t="str">
            <v>MARKEM</v>
          </cell>
          <cell r="E1790" t="str">
            <v>MARKEM SA DE CV</v>
          </cell>
          <cell r="G1790" t="str">
            <v>1-D4Z7P</v>
          </cell>
          <cell r="H1790" t="str">
            <v>INTERNET DEDICADO</v>
          </cell>
          <cell r="I1790" t="str">
            <v>Infraestructura</v>
          </cell>
          <cell r="J1790">
            <v>25</v>
          </cell>
          <cell r="K1790" t="str">
            <v>Entrega de la Primera Propuesta</v>
          </cell>
          <cell r="L1790" t="str">
            <v>Primer Servicio</v>
          </cell>
          <cell r="M1790" t="str">
            <v>Internet Corporativo Avantel</v>
          </cell>
          <cell r="N1790" t="str">
            <v>3D-INTERNET DEDICADO</v>
          </cell>
          <cell r="O1790" t="str">
            <v>Small Business Small Business</v>
          </cell>
          <cell r="P1790" t="str">
            <v>SMALL BUSINESS</v>
          </cell>
          <cell r="Q1790" t="str">
            <v>VERASTEGUI HERRERA PORFIRIO MIGUEL</v>
          </cell>
          <cell r="R1790" t="str">
            <v>VERASTEGUI HERRERA PORFIRIO MIGUEL</v>
          </cell>
          <cell r="U1790" t="str">
            <v>SMALL BUSINESS</v>
          </cell>
          <cell r="V1790" t="str">
            <v>VERASTEGUI HERRERA PORFIRIO MIGUEL</v>
          </cell>
          <cell r="W1790" t="str">
            <v>VERASTEGUI HERRERA PORFIRIO MIGUEL</v>
          </cell>
          <cell r="X1790" t="str">
            <v>VERASTEGUI HERRERA PORFIRIO MIGUEL</v>
          </cell>
          <cell r="Y1790">
            <v>2006</v>
          </cell>
          <cell r="Z1790">
            <v>5</v>
          </cell>
          <cell r="AA1790">
            <v>10060</v>
          </cell>
          <cell r="AB1790">
            <v>0</v>
          </cell>
          <cell r="AC1790">
            <v>0</v>
          </cell>
        </row>
        <row r="1791">
          <cell r="A1791" t="str">
            <v>1-9NYWP</v>
          </cell>
          <cell r="B1791" t="str">
            <v>INTERNET 512</v>
          </cell>
          <cell r="C1791" t="str">
            <v>MERCADOS MASIVOS</v>
          </cell>
          <cell r="D1791" t="str">
            <v>NUTRIFERTIL</v>
          </cell>
          <cell r="E1791" t="str">
            <v>NUTRIFERTIL SA DE CV</v>
          </cell>
          <cell r="G1791" t="str">
            <v>1-8G1OK</v>
          </cell>
          <cell r="H1791" t="str">
            <v>INTERNET 512</v>
          </cell>
          <cell r="I1791" t="str">
            <v>Infraestructura</v>
          </cell>
          <cell r="J1791">
            <v>25</v>
          </cell>
          <cell r="K1791" t="str">
            <v>Entrega de la Primera Propuesta</v>
          </cell>
          <cell r="L1791" t="str">
            <v>Primer Servicio</v>
          </cell>
          <cell r="M1791" t="str">
            <v>Internet Corporativo Avantel</v>
          </cell>
          <cell r="N1791" t="str">
            <v>3D-INTERNET DEDICADO</v>
          </cell>
          <cell r="O1791" t="str">
            <v>Small Business Small Business</v>
          </cell>
          <cell r="P1791" t="str">
            <v>SMALL BUSINESS</v>
          </cell>
          <cell r="Q1791" t="str">
            <v>VERASTEGUI HERRERA PORFIRIO MIGUEL</v>
          </cell>
          <cell r="R1791" t="str">
            <v>VERASTEGUI HERRERA PORFIRIO MIGUEL</v>
          </cell>
          <cell r="U1791" t="str">
            <v>SMALL BUSINESS</v>
          </cell>
          <cell r="V1791" t="str">
            <v>VERASTEGUI HERRERA PORFIRIO MIGUEL</v>
          </cell>
          <cell r="W1791" t="str">
            <v>VERASTEGUI HERRERA PORFIRIO MIGUEL</v>
          </cell>
          <cell r="X1791" t="str">
            <v>VERASTEGUI HERRERA PORFIRIO MIGUEL</v>
          </cell>
          <cell r="Y1791">
            <v>2006</v>
          </cell>
          <cell r="Z1791">
            <v>5</v>
          </cell>
          <cell r="AA1791">
            <v>10060</v>
          </cell>
          <cell r="AB1791">
            <v>0</v>
          </cell>
          <cell r="AC1791">
            <v>0</v>
          </cell>
        </row>
        <row r="1792">
          <cell r="A1792" t="str">
            <v>1-G39WH</v>
          </cell>
          <cell r="B1792" t="str">
            <v>internet 512</v>
          </cell>
          <cell r="C1792" t="str">
            <v>EMPRESARIAL MEXICO</v>
          </cell>
          <cell r="D1792" t="str">
            <v>MICROTEL</v>
          </cell>
          <cell r="E1792" t="str">
            <v>MICROTEL SA DE CV</v>
          </cell>
          <cell r="F1792" t="str">
            <v>PROSPECTO</v>
          </cell>
          <cell r="G1792" t="str">
            <v>1-43Z09</v>
          </cell>
          <cell r="H1792" t="str">
            <v>INTERNET 512</v>
          </cell>
          <cell r="I1792" t="str">
            <v>Infraestructura</v>
          </cell>
          <cell r="J1792">
            <v>0</v>
          </cell>
          <cell r="K1792" t="str">
            <v>Perdida de la Oportunidad</v>
          </cell>
          <cell r="L1792" t="str">
            <v>Primer Servicio</v>
          </cell>
          <cell r="M1792" t="str">
            <v>Internet Corporativo Avantel</v>
          </cell>
          <cell r="N1792" t="str">
            <v>3D-INTERNET DEDICADO</v>
          </cell>
          <cell r="O1792" t="str">
            <v>Montes Rivero Maria Concepcion</v>
          </cell>
          <cell r="P1792" t="str">
            <v>MONTES RIVERA MARIA CONCEPCION</v>
          </cell>
          <cell r="Q1792" t="str">
            <v>ESQUIVEL GARCIA EDUARDO</v>
          </cell>
          <cell r="R1792" t="str">
            <v>MORA MORA RODOLFO</v>
          </cell>
          <cell r="S1792" t="str">
            <v>II.II</v>
          </cell>
          <cell r="U1792" t="str">
            <v>MONTES RIVERA MARIA CONCEPCION</v>
          </cell>
          <cell r="V1792" t="str">
            <v>ESQUIVEL GARCIA EDUARDO</v>
          </cell>
          <cell r="W1792" t="str">
            <v>MORA MORA RODOLFO</v>
          </cell>
          <cell r="X1792" t="str">
            <v>LOVO REYES JUAN CARLOS</v>
          </cell>
          <cell r="Y1792">
            <v>2006</v>
          </cell>
          <cell r="Z1792">
            <v>5</v>
          </cell>
          <cell r="AA1792">
            <v>10000</v>
          </cell>
          <cell r="AB1792">
            <v>0</v>
          </cell>
          <cell r="AC1792">
            <v>0</v>
          </cell>
        </row>
        <row r="1793">
          <cell r="A1793" t="str">
            <v>1-F71ZD</v>
          </cell>
          <cell r="B1793" t="str">
            <v>ampliacion de ancho de banda para un tercer E1</v>
          </cell>
          <cell r="C1793" t="str">
            <v>EMPRESARIAL INTERIOR</v>
          </cell>
          <cell r="D1793" t="str">
            <v>UNIVERSIDAD DE LA SALLE BAJIO</v>
          </cell>
          <cell r="E1793" t="str">
            <v>UNIVERSIDAD DE LA SALLE BAJIO AC</v>
          </cell>
          <cell r="G1793" t="str">
            <v>1+VV+515</v>
          </cell>
          <cell r="H1793" t="str">
            <v>INTERNET LA SALLE</v>
          </cell>
          <cell r="I1793" t="str">
            <v>Infraestructura</v>
          </cell>
          <cell r="J1793">
            <v>100</v>
          </cell>
          <cell r="K1793" t="str">
            <v>Facturación Total del Servicio</v>
          </cell>
          <cell r="L1793" t="str">
            <v>Incremento del Servicio</v>
          </cell>
          <cell r="M1793" t="str">
            <v>Internet Corporativo Avantel</v>
          </cell>
          <cell r="N1793" t="str">
            <v>3D-INTERNET DEDICADO</v>
          </cell>
          <cell r="O1793" t="str">
            <v>Rodriguez Hernandez Flavio</v>
          </cell>
          <cell r="P1793" t="str">
            <v>RODRIGUEZ HERNANDEZ FLAVIO</v>
          </cell>
          <cell r="Q1793" t="str">
            <v>ANGULO CERVERA ENRIQUE</v>
          </cell>
          <cell r="R1793" t="str">
            <v>SANTANA ESPINOSA LUIS MANUEL</v>
          </cell>
          <cell r="S1793" t="str">
            <v>IV</v>
          </cell>
          <cell r="T1793" t="str">
            <v>Comprometido</v>
          </cell>
          <cell r="U1793" t="str">
            <v>RODRIGUEZ HERNANDEZ FLAVIO</v>
          </cell>
          <cell r="V1793" t="str">
            <v>ANGULO CERVERA ENRIQUE</v>
          </cell>
          <cell r="W1793" t="str">
            <v>SANTANA ESPINOSA LUIS MANUEL</v>
          </cell>
          <cell r="X1793" t="str">
            <v>ZENTENO CERVANTES MARIO ALBERTO</v>
          </cell>
          <cell r="Y1793">
            <v>2006</v>
          </cell>
          <cell r="Z1793">
            <v>5</v>
          </cell>
          <cell r="AA1793">
            <v>10000</v>
          </cell>
          <cell r="AB1793">
            <v>0</v>
          </cell>
          <cell r="AC1793">
            <v>0</v>
          </cell>
        </row>
        <row r="1794">
          <cell r="A1794" t="str">
            <v>1-GF370</v>
          </cell>
          <cell r="B1794" t="str">
            <v>INTERNET</v>
          </cell>
          <cell r="C1794" t="str">
            <v>EMPRESARIAL MEXICO</v>
          </cell>
          <cell r="D1794" t="str">
            <v>ROSBER</v>
          </cell>
          <cell r="E1794" t="str">
            <v>ROSBER SA DE CV</v>
          </cell>
          <cell r="G1794" t="str">
            <v>1-GF36C</v>
          </cell>
          <cell r="H1794" t="str">
            <v>INTERNET 2 -  128KBPS</v>
          </cell>
          <cell r="I1794" t="str">
            <v>Infraestructura</v>
          </cell>
          <cell r="J1794">
            <v>0</v>
          </cell>
          <cell r="K1794" t="str">
            <v>Perdida de la Oportunidad</v>
          </cell>
          <cell r="L1794" t="str">
            <v>Primer Servicio</v>
          </cell>
          <cell r="M1794" t="str">
            <v>Internet Corporativo Avantel</v>
          </cell>
          <cell r="N1794" t="str">
            <v>3D-INTERNET DEDICADO</v>
          </cell>
          <cell r="O1794" t="str">
            <v>Sierra Mayoral Juan Manuel</v>
          </cell>
          <cell r="P1794" t="str">
            <v>SIERRA MAYORAL JUAN MANUEL</v>
          </cell>
          <cell r="Q1794" t="str">
            <v>DOMINGUEZ BANDA TANIA JANETTE</v>
          </cell>
          <cell r="R1794" t="str">
            <v>CASTA¿EDA RIVAS GABRIEL ALBERTO</v>
          </cell>
          <cell r="S1794" t="str">
            <v>IV.I</v>
          </cell>
          <cell r="T1794" t="str">
            <v>Comprometido</v>
          </cell>
          <cell r="U1794" t="str">
            <v>SIERRA MAYORAL JUAN MANUEL</v>
          </cell>
          <cell r="V1794" t="str">
            <v>DOMINGUEZ BANDA TANIA JANETTE</v>
          </cell>
          <cell r="W1794" t="str">
            <v>CASTA¿EDA RIVAS GABRIEL ALBERTO</v>
          </cell>
          <cell r="X1794" t="str">
            <v>LOVO REYES JUAN CARLOS</v>
          </cell>
          <cell r="Y1794">
            <v>2006</v>
          </cell>
          <cell r="Z1794">
            <v>5</v>
          </cell>
          <cell r="AA1794">
            <v>10000</v>
          </cell>
          <cell r="AB1794">
            <v>0</v>
          </cell>
          <cell r="AC1794">
            <v>0</v>
          </cell>
        </row>
        <row r="1795">
          <cell r="A1795" t="str">
            <v>1-H8568</v>
          </cell>
          <cell r="B1795" t="str">
            <v>NECESITAN UN INTERNET PARA DESARROLLAR UN PRODUCTO</v>
          </cell>
          <cell r="C1795" t="str">
            <v>EMPRESARIAL INTERIOR</v>
          </cell>
          <cell r="D1795" t="str">
            <v>LOGISTICA PORTUARIA VERACRUZ</v>
          </cell>
          <cell r="E1795" t="str">
            <v>LOGISTICA PORTUARIA VERACRUZ SA DE CV</v>
          </cell>
          <cell r="F1795" t="str">
            <v>TERRITORIAL</v>
          </cell>
          <cell r="G1795" t="str">
            <v>1-H855L</v>
          </cell>
          <cell r="H1795" t="str">
            <v>512</v>
          </cell>
          <cell r="I1795" t="str">
            <v>Infraestructura</v>
          </cell>
          <cell r="J1795">
            <v>0</v>
          </cell>
          <cell r="K1795" t="str">
            <v>Perdida de la Oportunidad</v>
          </cell>
          <cell r="L1795" t="str">
            <v>Primer Servicio</v>
          </cell>
          <cell r="M1795" t="str">
            <v>Internet Corporativo Avantel</v>
          </cell>
          <cell r="N1795" t="str">
            <v>3D-INTERNET DEDICADO</v>
          </cell>
          <cell r="O1795" t="str">
            <v>VAN SCOIT VACANTE9654</v>
          </cell>
          <cell r="P1795" t="str">
            <v>VACANTE EFREN VAN SCOIT</v>
          </cell>
          <cell r="Q1795" t="str">
            <v>MENDEZ LARA OMAR</v>
          </cell>
          <cell r="R1795" t="str">
            <v>VI¿OLO URIARTE JAVIER ALEJANDRO</v>
          </cell>
          <cell r="S1795" t="str">
            <v>I</v>
          </cell>
          <cell r="U1795" t="str">
            <v>VACANTE EFREN VAN SCOIT</v>
          </cell>
          <cell r="V1795" t="str">
            <v>MENDEZ LARA OMAR</v>
          </cell>
          <cell r="W1795" t="str">
            <v>VI¿OLO URIARTE JAVIER ALEJANDRO</v>
          </cell>
          <cell r="X1795" t="str">
            <v>ZENTENO CERVANTES MARIO ALBERTO</v>
          </cell>
          <cell r="Y1795">
            <v>2006</v>
          </cell>
          <cell r="Z1795">
            <v>5</v>
          </cell>
          <cell r="AA1795">
            <v>10000</v>
          </cell>
          <cell r="AB1795">
            <v>0</v>
          </cell>
          <cell r="AC1795">
            <v>0</v>
          </cell>
        </row>
        <row r="1796">
          <cell r="A1796" t="str">
            <v>1-H3JCW</v>
          </cell>
          <cell r="B1796" t="str">
            <v>internet 512</v>
          </cell>
          <cell r="C1796" t="str">
            <v>EMPRESARIAL MEXICO</v>
          </cell>
          <cell r="D1796" t="str">
            <v>MEX GLOBAL SA DE CV</v>
          </cell>
          <cell r="E1796" t="str">
            <v>MEX GLOBAL SA DE CV</v>
          </cell>
          <cell r="F1796" t="str">
            <v>TERRITORIAL</v>
          </cell>
          <cell r="G1796" t="str">
            <v>1-FKDAX</v>
          </cell>
          <cell r="H1796" t="str">
            <v>INTERNET</v>
          </cell>
          <cell r="I1796" t="str">
            <v>Infraestructura</v>
          </cell>
          <cell r="J1796">
            <v>25</v>
          </cell>
          <cell r="K1796" t="str">
            <v>Entrega de la Primera Propuesta</v>
          </cell>
          <cell r="L1796" t="str">
            <v>Primer Servicio</v>
          </cell>
          <cell r="M1796" t="str">
            <v>Internet Corporativo Avantel</v>
          </cell>
          <cell r="N1796" t="str">
            <v>3D-INTERNET DEDICADO</v>
          </cell>
          <cell r="O1796" t="str">
            <v>Lopez Eusebio Genaro</v>
          </cell>
          <cell r="P1796" t="str">
            <v>LOPEZ EUSEBIO GENARO</v>
          </cell>
          <cell r="Q1796" t="str">
            <v>FLORES MEDINA AYRTON</v>
          </cell>
          <cell r="R1796" t="str">
            <v>MEZA BRAVO HECTOR MANUEL</v>
          </cell>
          <cell r="S1796" t="str">
            <v>I.II</v>
          </cell>
          <cell r="T1796" t="str">
            <v>No Comprometido</v>
          </cell>
          <cell r="U1796" t="str">
            <v>LOPEZ EUSEBIO GENARO</v>
          </cell>
          <cell r="V1796" t="str">
            <v>FLORES MEDINA AYRTON</v>
          </cell>
          <cell r="W1796" t="str">
            <v>MEZA BRAVO HECTOR MANUEL</v>
          </cell>
          <cell r="X1796" t="str">
            <v>LOVO REYES JUAN CARLOS</v>
          </cell>
          <cell r="Y1796">
            <v>2006</v>
          </cell>
          <cell r="Z1796">
            <v>5</v>
          </cell>
          <cell r="AA1796">
            <v>10000</v>
          </cell>
          <cell r="AB1796">
            <v>0</v>
          </cell>
          <cell r="AC1796">
            <v>0</v>
          </cell>
        </row>
        <row r="1797">
          <cell r="A1797" t="str">
            <v>1-IGDAE</v>
          </cell>
          <cell r="C1797" t="str">
            <v>EMPRESARIAL INTERIOR</v>
          </cell>
          <cell r="D1797" t="str">
            <v>HOTEL CASA GRANDE</v>
          </cell>
          <cell r="E1797" t="str">
            <v>DESARROLLADORA TURISTICA DE TOMATLAN, S.A. DE C.V.</v>
          </cell>
          <cell r="F1797" t="str">
            <v>PROSPECTO</v>
          </cell>
          <cell r="G1797" t="str">
            <v>1-I574H</v>
          </cell>
          <cell r="H1797" t="str">
            <v>INTERNET WIFI</v>
          </cell>
          <cell r="I1797" t="str">
            <v>Infraestructura</v>
          </cell>
          <cell r="J1797">
            <v>0</v>
          </cell>
          <cell r="K1797" t="str">
            <v>Perdida de la Oportunidad</v>
          </cell>
          <cell r="L1797" t="str">
            <v>Primer Servicio</v>
          </cell>
          <cell r="M1797" t="str">
            <v>Internet BroadBand WiFi AVANTEL</v>
          </cell>
          <cell r="N1797" t="str">
            <v>3D-INTERNET DEDICADO</v>
          </cell>
          <cell r="O1797" t="str">
            <v>MARQUEZ LECHUGA MARIA DEL CARMEN</v>
          </cell>
          <cell r="P1797" t="str">
            <v>MARQUEZ LECHUGA MARIA DEL CARMEN</v>
          </cell>
          <cell r="Q1797" t="str">
            <v>ARIAS CERPA GUSTAVO</v>
          </cell>
          <cell r="R1797" t="str">
            <v>SANTANA ESPINOSA LUIS MANUEL</v>
          </cell>
          <cell r="S1797" t="str">
            <v>I</v>
          </cell>
          <cell r="T1797" t="str">
            <v>No Comprometido</v>
          </cell>
          <cell r="U1797" t="str">
            <v>MARQUEZ LECHUGA MARIA DEL CARMEN</v>
          </cell>
          <cell r="V1797" t="str">
            <v>ARIAS CERPA GUSTAVO</v>
          </cell>
          <cell r="W1797" t="str">
            <v>SANTANA ESPINOSA LUIS MANUEL</v>
          </cell>
          <cell r="X1797" t="str">
            <v>ZENTENO CERVANTES MARIO ALBERTO</v>
          </cell>
          <cell r="Y1797">
            <v>2006</v>
          </cell>
          <cell r="Z1797">
            <v>5</v>
          </cell>
          <cell r="AA1797">
            <v>10000</v>
          </cell>
          <cell r="AB1797">
            <v>170000</v>
          </cell>
          <cell r="AC1797">
            <v>0</v>
          </cell>
        </row>
        <row r="1798">
          <cell r="A1798" t="str">
            <v>1-JNHUP</v>
          </cell>
          <cell r="B1798" t="str">
            <v>Enlace internet - renovación de contrato E1</v>
          </cell>
          <cell r="C1798" t="str">
            <v>EMPRESARIAL INTERIOR</v>
          </cell>
          <cell r="D1798" t="str">
            <v>SAYER LACK MEXICANA</v>
          </cell>
          <cell r="E1798" t="str">
            <v>SAYER LACK MEXICANA, S.A. DE C.V.</v>
          </cell>
          <cell r="F1798" t="str">
            <v>NEXT BUSINESS</v>
          </cell>
          <cell r="G1798" t="str">
            <v>1+FD+1028</v>
          </cell>
          <cell r="H1798" t="str">
            <v>INTERNET DEDICADO - RENOVACION CONTRATO</v>
          </cell>
          <cell r="I1798" t="str">
            <v>Infraestructura</v>
          </cell>
          <cell r="J1798">
            <v>100</v>
          </cell>
          <cell r="K1798" t="str">
            <v>Facturación Total del Servicio</v>
          </cell>
          <cell r="L1798" t="str">
            <v>Nuevo Servicio</v>
          </cell>
          <cell r="M1798" t="str">
            <v>Internet Corporativo Avantel</v>
          </cell>
          <cell r="N1798" t="str">
            <v>3D-INTERNET DEDICADO</v>
          </cell>
          <cell r="O1798" t="str">
            <v>Mendoza Torres Elida</v>
          </cell>
          <cell r="P1798" t="str">
            <v>MENDOZA TORRES ELIDA</v>
          </cell>
          <cell r="Q1798" t="str">
            <v>VI¿OLO URIARTE JAVIER ALEJANDRO</v>
          </cell>
          <cell r="R1798" t="str">
            <v>VI¿OLO URIARTE JAVIER ALEJANDRO</v>
          </cell>
          <cell r="T1798" t="str">
            <v>Comprometido</v>
          </cell>
          <cell r="U1798" t="str">
            <v>MENDOZA TORRES ELIDA</v>
          </cell>
          <cell r="V1798" t="str">
            <v>VI¿OLO URIARTE JAVIER ALEJANDRO</v>
          </cell>
          <cell r="W1798" t="str">
            <v>VI¿OLO URIARTE JAVIER ALEJANDRO</v>
          </cell>
          <cell r="X1798" t="str">
            <v>ZENTENO CERVANTES MARIO ALBERTO</v>
          </cell>
          <cell r="Y1798">
            <v>2006</v>
          </cell>
          <cell r="Z1798">
            <v>5</v>
          </cell>
          <cell r="AA1798">
            <v>10000</v>
          </cell>
          <cell r="AB1798">
            <v>0</v>
          </cell>
          <cell r="AC1798">
            <v>0</v>
          </cell>
        </row>
        <row r="1799">
          <cell r="A1799" t="str">
            <v>1-JCAL9</v>
          </cell>
          <cell r="B1799" t="str">
            <v>Linea Privada</v>
          </cell>
          <cell r="C1799" t="str">
            <v>CORPORATIVO</v>
          </cell>
          <cell r="D1799" t="str">
            <v>ACCIONES Y VALORES DE MEXICO</v>
          </cell>
          <cell r="E1799" t="str">
            <v>ACCIONES Y VALORES DE MEXICO</v>
          </cell>
          <cell r="F1799" t="str">
            <v>TOP</v>
          </cell>
          <cell r="G1799" t="str">
            <v>1+RZ+43</v>
          </cell>
          <cell r="H1799" t="str">
            <v>LP E1 MEXICO-GUADALAJARA</v>
          </cell>
          <cell r="I1799" t="str">
            <v>Infraestructura</v>
          </cell>
          <cell r="J1799">
            <v>0</v>
          </cell>
          <cell r="K1799" t="str">
            <v>Perdida de la Oportunidad</v>
          </cell>
          <cell r="L1799" t="str">
            <v>Nuevo Servicio</v>
          </cell>
          <cell r="M1799" t="str">
            <v>Línea Plus</v>
          </cell>
          <cell r="N1799" t="str">
            <v>3B-LINEA PRIVADA</v>
          </cell>
          <cell r="O1799" t="str">
            <v>Zamora Marin Guillermo</v>
          </cell>
          <cell r="P1799" t="str">
            <v>ZAMORA MARIN GUILLERMO</v>
          </cell>
          <cell r="Q1799" t="str">
            <v>DEL BLANCO MERINO FERNANDO JOSE</v>
          </cell>
          <cell r="R1799" t="str">
            <v>RODRIGUEZ BRAVO ALEJANDRO</v>
          </cell>
          <cell r="U1799" t="str">
            <v>ZAMORA MARIN GUILLERMO</v>
          </cell>
          <cell r="V1799" t="str">
            <v>DEL BLANCO MERINO FERNANDO JOSE</v>
          </cell>
          <cell r="W1799" t="str">
            <v>RODRIGUEZ BRAVO ALEJANDRO</v>
          </cell>
          <cell r="X1799" t="str">
            <v>VIEYRA NAVARRO FRANCISCO JAVIER</v>
          </cell>
          <cell r="Y1799">
            <v>2006</v>
          </cell>
          <cell r="Z1799">
            <v>5</v>
          </cell>
          <cell r="AA1799">
            <v>10000</v>
          </cell>
          <cell r="AB1799">
            <v>0</v>
          </cell>
          <cell r="AC1799">
            <v>0</v>
          </cell>
        </row>
        <row r="1800">
          <cell r="A1800" t="str">
            <v>1-G7MCU</v>
          </cell>
          <cell r="B1800" t="str">
            <v>INTERNET DEDICADO 256KBPS</v>
          </cell>
          <cell r="C1800" t="str">
            <v>EMPRESARIAL INTERIOR</v>
          </cell>
          <cell r="D1800" t="str">
            <v>MACOPISA</v>
          </cell>
          <cell r="E1800" t="str">
            <v>MADERAS Y COMPLEMENTOS EL PINO SA DE CV</v>
          </cell>
          <cell r="F1800" t="str">
            <v>NEXT BUSINESS</v>
          </cell>
          <cell r="G1800" t="str">
            <v>1-AEFBL</v>
          </cell>
          <cell r="H1800" t="str">
            <v>INTERNET DEDICADO</v>
          </cell>
          <cell r="I1800" t="str">
            <v>Infraestructura</v>
          </cell>
          <cell r="J1800">
            <v>0</v>
          </cell>
          <cell r="K1800" t="str">
            <v>Perdida de la Oportunidad</v>
          </cell>
          <cell r="L1800" t="str">
            <v>Nuevo Servicio</v>
          </cell>
          <cell r="M1800" t="str">
            <v>Internet Corporativo Avantel</v>
          </cell>
          <cell r="N1800" t="str">
            <v>3D-INTERNET DEDICADO</v>
          </cell>
          <cell r="O1800" t="str">
            <v>MARTINEZ MACIAS HERIBERTO</v>
          </cell>
          <cell r="P1800" t="str">
            <v>MARTINEZ MACIAS HERIBERTO</v>
          </cell>
          <cell r="Q1800" t="str">
            <v>JIMENEZ FREGOSO JOSE ALFREDO</v>
          </cell>
          <cell r="R1800" t="str">
            <v>SANTANA ESPINOSA LUIS MANUEL</v>
          </cell>
          <cell r="S1800" t="str">
            <v>II</v>
          </cell>
          <cell r="T1800" t="str">
            <v>No Comprometido</v>
          </cell>
          <cell r="U1800" t="str">
            <v>MARTINEZ MACIAS HERIBERTO</v>
          </cell>
          <cell r="V1800" t="str">
            <v>JIMENEZ FREGOSO JOSE ALFREDO</v>
          </cell>
          <cell r="W1800" t="str">
            <v>SANTANA ESPINOSA LUIS MANUEL</v>
          </cell>
          <cell r="X1800" t="str">
            <v>ZENTENO CERVANTES MARIO ALBERTO</v>
          </cell>
          <cell r="Y1800">
            <v>2006</v>
          </cell>
          <cell r="Z1800">
            <v>5</v>
          </cell>
          <cell r="AA1800">
            <v>10000</v>
          </cell>
          <cell r="AB1800">
            <v>0</v>
          </cell>
          <cell r="AC1800">
            <v>0</v>
          </cell>
        </row>
        <row r="1801">
          <cell r="A1801" t="str">
            <v>1-DMWJ5</v>
          </cell>
          <cell r="B1801" t="str">
            <v>Internet Corp.</v>
          </cell>
          <cell r="C1801" t="str">
            <v>CORPORATIVO</v>
          </cell>
          <cell r="D1801" t="str">
            <v>BANCO SANTANDER MEXICANO</v>
          </cell>
          <cell r="E1801" t="str">
            <v>BANCO SANTANDER MEXICANO SA DE CV</v>
          </cell>
          <cell r="G1801" t="str">
            <v>1+K9+1007</v>
          </cell>
          <cell r="H1801" t="str">
            <v>INTERNET CORP.OFC.STA.FE.</v>
          </cell>
          <cell r="I1801" t="str">
            <v>Infraestructura</v>
          </cell>
          <cell r="J1801">
            <v>0</v>
          </cell>
          <cell r="K1801" t="str">
            <v>Perdida de la Oportunidad</v>
          </cell>
          <cell r="L1801" t="str">
            <v>Nuevo Servicio</v>
          </cell>
          <cell r="M1801" t="str">
            <v>Internet Corporativo Avantel</v>
          </cell>
          <cell r="N1801" t="str">
            <v>3D-INTERNET DEDICADO</v>
          </cell>
          <cell r="O1801" t="str">
            <v>Oliveros Davila Jose Antonio</v>
          </cell>
          <cell r="P1801" t="str">
            <v>OLIVEROS DAVILA JOSE ANTONIO</v>
          </cell>
          <cell r="Q1801" t="str">
            <v>HERNANDEZ RUBIO HECTOR OCTAVIO</v>
          </cell>
          <cell r="R1801" t="str">
            <v>RODRIGUEZ BRAVO ALEJANDRO</v>
          </cell>
          <cell r="U1801" t="str">
            <v>OLIVEROS DAVILA JOSE ANTONIO</v>
          </cell>
          <cell r="V1801" t="str">
            <v>HERNANDEZ RUBIO HECTOR OCTAVIO</v>
          </cell>
          <cell r="W1801" t="str">
            <v>RODRIGUEZ BRAVO ALEJANDRO</v>
          </cell>
          <cell r="X1801" t="str">
            <v>VIEYRA NAVARRO FRANCISCO JAVIER</v>
          </cell>
          <cell r="Y1801">
            <v>2006</v>
          </cell>
          <cell r="Z1801">
            <v>5</v>
          </cell>
          <cell r="AA1801">
            <v>10000</v>
          </cell>
          <cell r="AB1801">
            <v>0</v>
          </cell>
          <cell r="AC1801">
            <v>0</v>
          </cell>
        </row>
        <row r="1802">
          <cell r="A1802" t="str">
            <v>1-IQXDP</v>
          </cell>
          <cell r="B1802" t="str">
            <v>INTERNET 1024 NODO PEDREGAL</v>
          </cell>
          <cell r="C1802" t="str">
            <v>EMPRESARIAL MEXICO</v>
          </cell>
          <cell r="D1802" t="str">
            <v>ADIDAS DE MEXICO</v>
          </cell>
          <cell r="E1802" t="str">
            <v>ADIDAS DE MEXICO S.A. DE C.V.</v>
          </cell>
          <cell r="F1802" t="str">
            <v>PROSPECTO</v>
          </cell>
          <cell r="G1802" t="str">
            <v>1-87KW9</v>
          </cell>
          <cell r="H1802" t="str">
            <v>INTERNET 1024 ADIDAS</v>
          </cell>
          <cell r="I1802" t="str">
            <v>Infraestructura</v>
          </cell>
          <cell r="J1802">
            <v>0</v>
          </cell>
          <cell r="K1802" t="str">
            <v>Perdida de la Oportunidad</v>
          </cell>
          <cell r="L1802" t="str">
            <v>Nuevo Servicio</v>
          </cell>
          <cell r="M1802" t="str">
            <v>Internet Corporativo Avantel</v>
          </cell>
          <cell r="N1802" t="str">
            <v>3D-INTERNET DEDICADO</v>
          </cell>
          <cell r="O1802" t="str">
            <v>BISOGNO JORGE RICARDO</v>
          </cell>
          <cell r="P1802" t="str">
            <v>BISOGNO CARRILLO JORGE RICARDO</v>
          </cell>
          <cell r="Q1802" t="str">
            <v>MORARI TOSTADO LEONEL</v>
          </cell>
          <cell r="R1802" t="str">
            <v>MEZA BRAVO HECTOR MANUEL</v>
          </cell>
          <cell r="S1802" t="str">
            <v>I.I</v>
          </cell>
          <cell r="T1802" t="str">
            <v>No Comprometido</v>
          </cell>
          <cell r="U1802" t="str">
            <v>BISOGNO CARRILLO JORGE RICARDO</v>
          </cell>
          <cell r="V1802" t="str">
            <v>MORARI TOSTADO LEONEL</v>
          </cell>
          <cell r="W1802" t="str">
            <v>MEZA BRAVO HECTOR MANUEL</v>
          </cell>
          <cell r="X1802" t="str">
            <v>LOVO REYES JUAN CARLOS</v>
          </cell>
          <cell r="Y1802">
            <v>2006</v>
          </cell>
          <cell r="Z1802">
            <v>5</v>
          </cell>
          <cell r="AA1802">
            <v>9750</v>
          </cell>
          <cell r="AB1802">
            <v>0</v>
          </cell>
          <cell r="AC1802">
            <v>0</v>
          </cell>
        </row>
        <row r="1803">
          <cell r="A1803" t="str">
            <v>1-JNJU5</v>
          </cell>
          <cell r="B1803" t="str">
            <v>internet metro ethernet</v>
          </cell>
          <cell r="C1803" t="str">
            <v>EMPRESARIAL MEXICO</v>
          </cell>
          <cell r="D1803" t="str">
            <v>CORPORACION UNISOL</v>
          </cell>
          <cell r="E1803" t="str">
            <v>CORPORACION UNISOL SA DE CV</v>
          </cell>
          <cell r="G1803" t="str">
            <v>1-D2EOH</v>
          </cell>
          <cell r="H1803" t="str">
            <v>INTERNET  METRO ETHERNET AVANTEL</v>
          </cell>
          <cell r="I1803" t="str">
            <v>Infraestructura</v>
          </cell>
          <cell r="J1803">
            <v>100</v>
          </cell>
          <cell r="K1803" t="str">
            <v>Facturación Total del Servicio</v>
          </cell>
          <cell r="L1803" t="str">
            <v>Nuevo Servicio</v>
          </cell>
          <cell r="M1803" t="str">
            <v>Metro Ethernet Avantel</v>
          </cell>
          <cell r="N1803" t="str">
            <v>3B-LINEA PRIVADA</v>
          </cell>
          <cell r="O1803" t="str">
            <v>Nuñez Thomas Jorge</v>
          </cell>
          <cell r="P1803" t="str">
            <v>NU¿EZ THOMAS JORGE</v>
          </cell>
          <cell r="Q1803" t="str">
            <v>DOMINGUEZ BANDA TANIA JANETTE</v>
          </cell>
          <cell r="R1803" t="str">
            <v>CASTA¿EDA RIVAS GABRIEL ALBERTO</v>
          </cell>
          <cell r="S1803" t="str">
            <v>IV.I</v>
          </cell>
          <cell r="T1803" t="str">
            <v>Comprometido</v>
          </cell>
          <cell r="U1803" t="str">
            <v>NU¿EZ THOMAS JORGE</v>
          </cell>
          <cell r="V1803" t="str">
            <v>DOMINGUEZ BANDA TANIA JANETTE</v>
          </cell>
          <cell r="W1803" t="str">
            <v>CASTA¿EDA RIVAS GABRIEL ALBERTO</v>
          </cell>
          <cell r="X1803" t="str">
            <v>LOVO REYES JUAN CARLOS</v>
          </cell>
          <cell r="Y1803">
            <v>2006</v>
          </cell>
          <cell r="Z1803">
            <v>5</v>
          </cell>
          <cell r="AA1803">
            <v>9600</v>
          </cell>
          <cell r="AB1803">
            <v>9450</v>
          </cell>
          <cell r="AC1803">
            <v>0</v>
          </cell>
        </row>
        <row r="1804">
          <cell r="A1804" t="str">
            <v>1-IG61H</v>
          </cell>
          <cell r="B1804" t="str">
            <v>128 Kbps LINEA PRIVADA</v>
          </cell>
          <cell r="C1804" t="str">
            <v>EMPRESARIAL INTERIOR</v>
          </cell>
          <cell r="D1804" t="str">
            <v>ZINC NACIONAL</v>
          </cell>
          <cell r="E1804" t="str">
            <v>ZING NACIONAL SA DE CV</v>
          </cell>
          <cell r="F1804" t="str">
            <v>TERRITORIAL</v>
          </cell>
          <cell r="G1804" t="str">
            <v>1+H0+308</v>
          </cell>
          <cell r="H1804" t="str">
            <v>LINEA PRIVADA</v>
          </cell>
          <cell r="I1804" t="str">
            <v>Infraestructura</v>
          </cell>
          <cell r="J1804">
            <v>0</v>
          </cell>
          <cell r="K1804" t="str">
            <v>Perdida de la Oportunidad</v>
          </cell>
          <cell r="L1804" t="str">
            <v>Nuevo Servicio</v>
          </cell>
          <cell r="M1804" t="str">
            <v>Línea Plus</v>
          </cell>
          <cell r="N1804" t="str">
            <v>3B-LINEA PRIVADA</v>
          </cell>
          <cell r="O1804" t="str">
            <v>Lozano Cavazos Israel</v>
          </cell>
          <cell r="P1804" t="str">
            <v>LOZANO CAVAZOS ISRAEL</v>
          </cell>
          <cell r="Q1804" t="str">
            <v>TREVI¿O VILLARREAL HUGO</v>
          </cell>
          <cell r="R1804" t="str">
            <v>TREVI¿O GONZALEZ CLAUDIA PATRICIA</v>
          </cell>
          <cell r="U1804" t="str">
            <v>LOZANO CAVAZOS ISRAEL</v>
          </cell>
          <cell r="V1804" t="str">
            <v>TREVI¿O VILLARREAL HUGO</v>
          </cell>
          <cell r="W1804" t="str">
            <v>TREVI¿O GONZALEZ CLAUDIA PATRICIA</v>
          </cell>
          <cell r="X1804" t="str">
            <v>ZENTENO CERVANTES MARIO ALBERTO</v>
          </cell>
          <cell r="Y1804">
            <v>2006</v>
          </cell>
          <cell r="Z1804">
            <v>5</v>
          </cell>
          <cell r="AA1804">
            <v>8647</v>
          </cell>
          <cell r="AB1804">
            <v>4250</v>
          </cell>
          <cell r="AC1804">
            <v>0</v>
          </cell>
        </row>
        <row r="1805">
          <cell r="A1805" t="str">
            <v>1-I4GW5</v>
          </cell>
          <cell r="B1805" t="str">
            <v>CUANTAS DIAL UP POR HORAS</v>
          </cell>
          <cell r="C1805" t="str">
            <v>EMPRESARIAL MEXICO</v>
          </cell>
          <cell r="D1805" t="str">
            <v>SAP MEXICO SA DE CV</v>
          </cell>
          <cell r="E1805" t="str">
            <v>SAP MEXICO SA DE CV</v>
          </cell>
          <cell r="G1805" t="str">
            <v>1+K9+102</v>
          </cell>
          <cell r="H1805" t="str">
            <v>CUENTAS DIAL UP HORAS</v>
          </cell>
          <cell r="I1805" t="str">
            <v>Infraestructura</v>
          </cell>
          <cell r="J1805">
            <v>0</v>
          </cell>
          <cell r="K1805" t="str">
            <v>Perdida de la Oportunidad</v>
          </cell>
          <cell r="L1805" t="str">
            <v>Renovación Contrato</v>
          </cell>
          <cell r="M1805" t="str">
            <v>Internet Community Access</v>
          </cell>
          <cell r="N1805" t="str">
            <v>2M-INTERNET COMMUNITY ACCESS</v>
          </cell>
          <cell r="O1805" t="str">
            <v>Lozano Ayala Eugenia</v>
          </cell>
          <cell r="P1805" t="str">
            <v>LOZANO AYALA EUGENIA</v>
          </cell>
          <cell r="Q1805" t="str">
            <v>DAVILA RODRIGUEZ GLORIA OLIVIA</v>
          </cell>
          <cell r="R1805" t="str">
            <v>VALDUEZA GUADARRAMA MIGUEL ALFONSO</v>
          </cell>
          <cell r="T1805" t="str">
            <v>No Comprometido</v>
          </cell>
          <cell r="U1805" t="str">
            <v>LOZANO AYALA EUGENIA</v>
          </cell>
          <cell r="V1805" t="str">
            <v>DAVILA RODRIGUEZ GLORIA OLIVIA</v>
          </cell>
          <cell r="W1805" t="str">
            <v>VALDUEZA GUADARRAMA MIGUEL ALFONSO</v>
          </cell>
          <cell r="X1805" t="str">
            <v>LOVO REYES JUAN CARLOS</v>
          </cell>
          <cell r="Y1805">
            <v>2006</v>
          </cell>
          <cell r="Z1805">
            <v>5</v>
          </cell>
          <cell r="AA1805">
            <v>8500</v>
          </cell>
          <cell r="AB1805">
            <v>0</v>
          </cell>
          <cell r="AC1805">
            <v>0</v>
          </cell>
        </row>
        <row r="1806">
          <cell r="A1806" t="str">
            <v>1-IOROD</v>
          </cell>
          <cell r="B1806" t="str">
            <v>LP-PROSA-VISA(MTY) A KIO(DF)-128KBPS.</v>
          </cell>
          <cell r="C1806" t="str">
            <v>CORPORATIVO</v>
          </cell>
          <cell r="D1806" t="str">
            <v>PROSA</v>
          </cell>
          <cell r="E1806" t="str">
            <v>PROMOCION Y OPERACION SA DE CV</v>
          </cell>
          <cell r="G1806" t="str">
            <v>1+K9+906</v>
          </cell>
          <cell r="H1806" t="str">
            <v>LP-PROSA-VISA(MTY) A KIO(DF)-128KBPS.</v>
          </cell>
          <cell r="I1806" t="str">
            <v>Infraestructura</v>
          </cell>
          <cell r="J1806">
            <v>100</v>
          </cell>
          <cell r="K1806" t="str">
            <v>Facturación Total del Servicio</v>
          </cell>
          <cell r="L1806" t="str">
            <v>Nuevo Servicio</v>
          </cell>
          <cell r="M1806" t="str">
            <v>Línea Plus</v>
          </cell>
          <cell r="N1806" t="str">
            <v>3B-LINEA PRIVADA</v>
          </cell>
          <cell r="O1806" t="str">
            <v>Sanchez Ruiz Rafael Antonio</v>
          </cell>
          <cell r="P1806" t="str">
            <v>SANCHEZ RUIZ RAFAEL ANTONIO</v>
          </cell>
          <cell r="Q1806" t="str">
            <v>HERNANDEZ RUBIO HECTOR OCTAVIO</v>
          </cell>
          <cell r="R1806" t="str">
            <v>RODRIGUEZ BRAVO ALEJANDRO</v>
          </cell>
          <cell r="T1806" t="str">
            <v>Comprometido</v>
          </cell>
          <cell r="U1806" t="str">
            <v>SANCHEZ RUIZ RAFAEL ANTONIO</v>
          </cell>
          <cell r="V1806" t="str">
            <v>HERNANDEZ RUBIO HECTOR OCTAVIO</v>
          </cell>
          <cell r="W1806" t="str">
            <v>RODRIGUEZ BRAVO ALEJANDRO</v>
          </cell>
          <cell r="X1806" t="str">
            <v>VIEYRA NAVARRO FRANCISCO JAVIER</v>
          </cell>
          <cell r="Y1806">
            <v>2006</v>
          </cell>
          <cell r="Z1806">
            <v>5</v>
          </cell>
          <cell r="AA1806">
            <v>8450</v>
          </cell>
          <cell r="AB1806">
            <v>42974</v>
          </cell>
          <cell r="AC1806">
            <v>0</v>
          </cell>
        </row>
        <row r="1807">
          <cell r="A1807" t="str">
            <v>1-IPLGL</v>
          </cell>
          <cell r="B1807" t="str">
            <v>ICA CUENTAS</v>
          </cell>
          <cell r="C1807" t="str">
            <v>EMPRESARIAL MEXICO</v>
          </cell>
          <cell r="D1807" t="str">
            <v>INTERNATIONAL THOMSON EDITORES</v>
          </cell>
          <cell r="E1807" t="str">
            <v>INTERNATIONAL THOMSON EDITORES SA DE CV</v>
          </cell>
          <cell r="F1807" t="str">
            <v>TERRITORIAL</v>
          </cell>
          <cell r="G1807" t="str">
            <v>1-98YYP</v>
          </cell>
          <cell r="H1807" t="str">
            <v>ICA CTAS</v>
          </cell>
          <cell r="I1807" t="str">
            <v>Infraestructura</v>
          </cell>
          <cell r="J1807">
            <v>0</v>
          </cell>
          <cell r="K1807" t="str">
            <v>Perdida de la Oportunidad</v>
          </cell>
          <cell r="L1807" t="str">
            <v>Migración del Servicio</v>
          </cell>
          <cell r="M1807" t="str">
            <v>Internet Community Access</v>
          </cell>
          <cell r="N1807" t="str">
            <v>2M-INTERNET COMMUNITY ACCESS</v>
          </cell>
          <cell r="O1807" t="str">
            <v>Perez Maldonado Christian Arlette</v>
          </cell>
          <cell r="P1807" t="str">
            <v>PEREZ MALDONADO CHRISTIAN ARLET</v>
          </cell>
          <cell r="Q1807" t="str">
            <v>HINOJOSA NAGORE JUAN GABRIEL</v>
          </cell>
          <cell r="R1807" t="str">
            <v>MEZA BRAVO HECTOR MANUEL</v>
          </cell>
          <cell r="S1807" t="str">
            <v>I.III</v>
          </cell>
          <cell r="T1807" t="str">
            <v>Comprometido</v>
          </cell>
          <cell r="U1807" t="str">
            <v>PEREZ MALDONADO CHRISTIAN ARLET</v>
          </cell>
          <cell r="V1807" t="str">
            <v>HINOJOSA NAGORE JUAN GABRIEL</v>
          </cell>
          <cell r="W1807" t="str">
            <v>MEZA BRAVO HECTOR MANUEL</v>
          </cell>
          <cell r="X1807" t="str">
            <v>LOVO REYES JUAN CARLOS</v>
          </cell>
          <cell r="Y1807">
            <v>2006</v>
          </cell>
          <cell r="Z1807">
            <v>5</v>
          </cell>
          <cell r="AA1807">
            <v>8000</v>
          </cell>
          <cell r="AB1807">
            <v>0</v>
          </cell>
          <cell r="AC1807">
            <v>0</v>
          </cell>
        </row>
        <row r="1808">
          <cell r="A1808" t="str">
            <v>1-9Z3T3</v>
          </cell>
          <cell r="B1808" t="str">
            <v>INTERNET 512 CON ROUTER</v>
          </cell>
          <cell r="C1808" t="str">
            <v>EMPRESARIAL MEXICO</v>
          </cell>
          <cell r="D1808" t="str">
            <v>CORPORATIVO ARNOG</v>
          </cell>
          <cell r="E1808" t="str">
            <v>CORPORATIVO ARNOG SA DE CV</v>
          </cell>
          <cell r="F1808" t="str">
            <v>NEXT BUSINESS</v>
          </cell>
          <cell r="G1808" t="str">
            <v>1-AEMQE</v>
          </cell>
          <cell r="H1808" t="str">
            <v>DENTAL PERFECT INTERNET 512 KBPS</v>
          </cell>
          <cell r="I1808" t="str">
            <v>Infraestructura</v>
          </cell>
          <cell r="J1808">
            <v>0</v>
          </cell>
          <cell r="K1808" t="str">
            <v>Perdida de la Oportunidad</v>
          </cell>
          <cell r="L1808" t="str">
            <v>Primer Servicio</v>
          </cell>
          <cell r="M1808" t="str">
            <v>Internet Corporativo Plus Avantel</v>
          </cell>
          <cell r="N1808" t="str">
            <v>3D-INTERNET DEDICADO</v>
          </cell>
          <cell r="O1808" t="str">
            <v>Ponce Campos Ramon Alberto</v>
          </cell>
          <cell r="P1808" t="str">
            <v>PONCE CAMPOS RAMON ALBERTO</v>
          </cell>
          <cell r="Q1808" t="str">
            <v>DOMINGUEZ BANDA TANIA JANETTE</v>
          </cell>
          <cell r="R1808" t="str">
            <v>CASTA¿EDA RIVAS GABRIEL ALBERTO</v>
          </cell>
          <cell r="S1808" t="str">
            <v>IV.I</v>
          </cell>
          <cell r="U1808" t="str">
            <v>PONCE CAMPOS RAMON ALBERTO</v>
          </cell>
          <cell r="V1808" t="str">
            <v>DOMINGUEZ BANDA TANIA JANETTE</v>
          </cell>
          <cell r="W1808" t="str">
            <v>CASTA¿EDA RIVAS GABRIEL ALBERTO</v>
          </cell>
          <cell r="X1808" t="str">
            <v>LOVO REYES JUAN CARLOS</v>
          </cell>
          <cell r="Y1808">
            <v>2006</v>
          </cell>
          <cell r="Z1808">
            <v>5</v>
          </cell>
          <cell r="AA1808">
            <v>8000</v>
          </cell>
          <cell r="AB1808">
            <v>0</v>
          </cell>
          <cell r="AC1808">
            <v>0</v>
          </cell>
          <cell r="AD1808" t="str">
            <v>Alcantara Ruiz Edgar</v>
          </cell>
        </row>
        <row r="1809">
          <cell r="A1809" t="str">
            <v>1-FMCXU</v>
          </cell>
          <cell r="B1809" t="str">
            <v>INTERNET DEDICADO</v>
          </cell>
          <cell r="C1809" t="str">
            <v>EMPRESARIAL INTERIOR</v>
          </cell>
          <cell r="D1809" t="str">
            <v>HOTEL VICTORIA EXPRESS</v>
          </cell>
          <cell r="E1809" t="str">
            <v>HOTELES AM S.A. DE C.V.</v>
          </cell>
          <cell r="F1809" t="str">
            <v>PROSPECTO</v>
          </cell>
          <cell r="G1809" t="str">
            <v>1-F1N2U</v>
          </cell>
          <cell r="H1809" t="str">
            <v>INTERNET DEDICADO</v>
          </cell>
          <cell r="I1809" t="str">
            <v>Infraestructura</v>
          </cell>
          <cell r="J1809">
            <v>100</v>
          </cell>
          <cell r="K1809" t="str">
            <v>Facturación Total del Servicio</v>
          </cell>
          <cell r="L1809" t="str">
            <v>Primer Servicio</v>
          </cell>
          <cell r="M1809" t="str">
            <v>Internet Corporativo Avantel</v>
          </cell>
          <cell r="N1809" t="str">
            <v>3D-INTERNET DEDICADO</v>
          </cell>
          <cell r="O1809" t="str">
            <v>MARTINEZ MACIAS HERIBERTO</v>
          </cell>
          <cell r="P1809" t="str">
            <v>MARTINEZ MACIAS HERIBERTO</v>
          </cell>
          <cell r="Q1809" t="str">
            <v>JIMENEZ FREGOSO JOSE ALFREDO</v>
          </cell>
          <cell r="R1809" t="str">
            <v>SANTANA ESPINOSA LUIS MANUEL</v>
          </cell>
          <cell r="S1809" t="str">
            <v>II</v>
          </cell>
          <cell r="T1809" t="str">
            <v>Comprometido</v>
          </cell>
          <cell r="U1809" t="str">
            <v>MARTINEZ MACIAS HERIBERTO</v>
          </cell>
          <cell r="V1809" t="str">
            <v>JIMENEZ FREGOSO JOSE ALFREDO</v>
          </cell>
          <cell r="W1809" t="str">
            <v>SANTANA ESPINOSA LUIS MANUEL</v>
          </cell>
          <cell r="X1809" t="str">
            <v>ZENTENO CERVANTES MARIO ALBERTO</v>
          </cell>
          <cell r="Y1809">
            <v>2006</v>
          </cell>
          <cell r="Z1809">
            <v>5</v>
          </cell>
          <cell r="AA1809">
            <v>8000</v>
          </cell>
          <cell r="AB1809">
            <v>0</v>
          </cell>
          <cell r="AC1809">
            <v>0</v>
          </cell>
          <cell r="AD1809" t="str">
            <v>Rodriguez Mendivil Marco Antonio</v>
          </cell>
        </row>
        <row r="1810">
          <cell r="A1810" t="str">
            <v>1-J19XM</v>
          </cell>
          <cell r="B1810" t="str">
            <v>INTERNET CORPORATIVO PLUS 768k</v>
          </cell>
          <cell r="C1810" t="str">
            <v>EMPRESARIAL INTERIOR</v>
          </cell>
          <cell r="D1810" t="str">
            <v>AVANCE SISTEMAS DEL SURESTE</v>
          </cell>
          <cell r="E1810" t="str">
            <v>AVANCE SISTEMAS DEL SURESTE SA DE CV</v>
          </cell>
          <cell r="F1810" t="str">
            <v>TERRITORIAL</v>
          </cell>
          <cell r="G1810" t="str">
            <v>1-7DUXO</v>
          </cell>
          <cell r="H1810" t="str">
            <v>INTERNET COORPORATIVO PLUS</v>
          </cell>
          <cell r="I1810" t="str">
            <v>Infraestructura</v>
          </cell>
          <cell r="J1810">
            <v>100</v>
          </cell>
          <cell r="K1810" t="str">
            <v>Facturación Total del Servicio</v>
          </cell>
          <cell r="L1810" t="str">
            <v>Renovación Contrato</v>
          </cell>
          <cell r="M1810" t="str">
            <v>Internet Corporativo Plus Avantel</v>
          </cell>
          <cell r="N1810" t="str">
            <v>3D-INTERNET DEDICADO</v>
          </cell>
          <cell r="O1810" t="str">
            <v>Garcia Teruel Segura Mauricio</v>
          </cell>
          <cell r="P1810" t="str">
            <v>GARCIA TERUEL SEGURA MAURICIO</v>
          </cell>
          <cell r="Q1810" t="str">
            <v>ANCONA DOMINGUEZ GABRIELA</v>
          </cell>
          <cell r="R1810" t="str">
            <v>VI¿OLO URIARTE JAVIER ALEJANDRO</v>
          </cell>
          <cell r="S1810" t="str">
            <v>II</v>
          </cell>
          <cell r="U1810" t="str">
            <v>GARCIA TERUEL SEGURA MAURICIO</v>
          </cell>
          <cell r="V1810" t="str">
            <v>ANCONA DOMINGUEZ GABRIELA</v>
          </cell>
          <cell r="W1810" t="str">
            <v>VI¿OLO URIARTE JAVIER ALEJANDRO</v>
          </cell>
          <cell r="X1810" t="str">
            <v>ZENTENO CERVANTES MARIO ALBERTO</v>
          </cell>
          <cell r="Y1810">
            <v>2006</v>
          </cell>
          <cell r="Z1810">
            <v>5</v>
          </cell>
          <cell r="AA1810">
            <v>8000</v>
          </cell>
          <cell r="AB1810">
            <v>0</v>
          </cell>
          <cell r="AC1810">
            <v>0</v>
          </cell>
        </row>
        <row r="1811">
          <cell r="A1811" t="str">
            <v>1-GZWPD</v>
          </cell>
          <cell r="B1811" t="str">
            <v>AMPLIACION DE ANCHO DE BANDA DE INTERNET DEDICADO</v>
          </cell>
          <cell r="C1811" t="str">
            <v>EMPRESARIAL MEXICO</v>
          </cell>
          <cell r="D1811" t="str">
            <v>INICIATIVAS VIRTUALES DE MEXICO</v>
          </cell>
          <cell r="E1811" t="str">
            <v>INICIATIVAS VIRTUALES DE MEXICO SA DE CV</v>
          </cell>
          <cell r="F1811" t="str">
            <v>TERRITORIAL</v>
          </cell>
          <cell r="G1811" t="str">
            <v>1-4K0S4</v>
          </cell>
          <cell r="H1811" t="str">
            <v>AMPLIACION DE ANCHO DE BANDA</v>
          </cell>
          <cell r="I1811" t="str">
            <v>Infraestructura</v>
          </cell>
          <cell r="J1811">
            <v>10</v>
          </cell>
          <cell r="K1811" t="str">
            <v>Detección de Oportunidad</v>
          </cell>
          <cell r="L1811" t="str">
            <v>Incremento del Servicio</v>
          </cell>
          <cell r="M1811" t="str">
            <v>Internet Corporativo Avantel</v>
          </cell>
          <cell r="N1811" t="str">
            <v>3D-INTERNET DEDICADO</v>
          </cell>
          <cell r="O1811" t="str">
            <v>MARTINEZ MORONES KARLA LETICIA</v>
          </cell>
          <cell r="P1811" t="str">
            <v>MARTINEZ MORONES KARLA LETICIA</v>
          </cell>
          <cell r="Q1811" t="str">
            <v>CARDOS DUARTE GABRIEL ALEJANDRO</v>
          </cell>
          <cell r="R1811" t="str">
            <v>MORA MORA RODOLFO</v>
          </cell>
          <cell r="S1811" t="str">
            <v>II.I</v>
          </cell>
          <cell r="T1811" t="str">
            <v>No Comprometido</v>
          </cell>
          <cell r="U1811" t="str">
            <v>MARTINEZ MORONES KARLA LETICIA</v>
          </cell>
          <cell r="V1811" t="str">
            <v>CARDOS DUARTE GABRIEL ALEJANDRO</v>
          </cell>
          <cell r="W1811" t="str">
            <v>MORA MORA RODOLFO</v>
          </cell>
          <cell r="X1811" t="str">
            <v>LOVO REYES JUAN CARLOS</v>
          </cell>
          <cell r="Y1811">
            <v>2006</v>
          </cell>
          <cell r="Z1811">
            <v>5</v>
          </cell>
          <cell r="AA1811">
            <v>8000</v>
          </cell>
          <cell r="AB1811">
            <v>0</v>
          </cell>
          <cell r="AC1811">
            <v>0</v>
          </cell>
        </row>
        <row r="1812">
          <cell r="A1812" t="str">
            <v>1-HR9WK</v>
          </cell>
          <cell r="B1812" t="str">
            <v>INCREMENTO DE INTERNET DE 512 A 1024 KBPS</v>
          </cell>
          <cell r="C1812" t="str">
            <v>EMPRESARIAL MEXICO</v>
          </cell>
          <cell r="D1812" t="str">
            <v>HOSPITAL JUAREZ DE MEXICO</v>
          </cell>
          <cell r="E1812" t="str">
            <v>HOSPITAL JUAREZ DE MEXICO</v>
          </cell>
          <cell r="F1812" t="str">
            <v>TERRITORIAL</v>
          </cell>
          <cell r="G1812" t="str">
            <v>1-3F7FP</v>
          </cell>
          <cell r="H1812" t="str">
            <v>INCREMENTO DE INTERNET A 1,024 KBPS</v>
          </cell>
          <cell r="I1812" t="str">
            <v>Infraestructura</v>
          </cell>
          <cell r="J1812">
            <v>90</v>
          </cell>
          <cell r="K1812" t="str">
            <v>Activación Total del Servicio</v>
          </cell>
          <cell r="L1812" t="str">
            <v>Nuevo Servicio</v>
          </cell>
          <cell r="M1812" t="str">
            <v>Internet Corporativo Seguro</v>
          </cell>
          <cell r="N1812" t="str">
            <v>3D-INTERNET DEDICADO</v>
          </cell>
          <cell r="O1812" t="str">
            <v>Prado Montiel Jesus Fernando</v>
          </cell>
          <cell r="P1812" t="str">
            <v>PRADO MONTIEL JESUS FERNANDO</v>
          </cell>
          <cell r="Q1812" t="str">
            <v>ESQUIVEL GARCIA EDUARDO</v>
          </cell>
          <cell r="R1812" t="str">
            <v>MORA MORA RODOLFO</v>
          </cell>
          <cell r="S1812" t="str">
            <v>II.II</v>
          </cell>
          <cell r="T1812" t="str">
            <v>Comprometido</v>
          </cell>
          <cell r="U1812" t="str">
            <v>PRADO MONTIEL JESUS FERNANDO</v>
          </cell>
          <cell r="V1812" t="str">
            <v>ESQUIVEL GARCIA EDUARDO</v>
          </cell>
          <cell r="W1812" t="str">
            <v>MORA MORA RODOLFO</v>
          </cell>
          <cell r="X1812" t="str">
            <v>LOVO REYES JUAN CARLOS</v>
          </cell>
          <cell r="Y1812">
            <v>2006</v>
          </cell>
          <cell r="Z1812">
            <v>5</v>
          </cell>
          <cell r="AA1812">
            <v>7700</v>
          </cell>
          <cell r="AB1812">
            <v>15298</v>
          </cell>
          <cell r="AC1812">
            <v>0</v>
          </cell>
        </row>
        <row r="1813">
          <cell r="A1813" t="str">
            <v>1+7WS+265</v>
          </cell>
          <cell r="B1813" t="str">
            <v>Oportunidad a partir de la renovación del contrato 45528 del customer 2503311 COLEGIO MADRID AC, vence 31/MAY/2006. Verificar producto y montos asignados en la oportunidad</v>
          </cell>
          <cell r="C1813" t="str">
            <v>EMPRESARIAL MEXICO</v>
          </cell>
          <cell r="D1813" t="str">
            <v>COLEGIO MADRID</v>
          </cell>
          <cell r="E1813" t="str">
            <v>COLEGIO MADRID AC</v>
          </cell>
          <cell r="G1813" t="str">
            <v>1+MQ+169</v>
          </cell>
          <cell r="H1813" t="str">
            <v>3D-INTERNET DEDICADO, RENOVACION DOCTO 45528</v>
          </cell>
          <cell r="I1813" t="str">
            <v>Infraestructura</v>
          </cell>
          <cell r="J1813">
            <v>0</v>
          </cell>
          <cell r="K1813" t="str">
            <v>Perdida de la Oportunidad</v>
          </cell>
          <cell r="L1813" t="str">
            <v>Renovación del Servicio</v>
          </cell>
          <cell r="M1813" t="str">
            <v>Internet Smart Blocks Small</v>
          </cell>
          <cell r="N1813" t="str">
            <v>3D-INTERNET DEDICADO</v>
          </cell>
          <cell r="O1813" t="str">
            <v>Granados Morales Alberto Issac</v>
          </cell>
          <cell r="P1813" t="str">
            <v>GRANADOS MORALES ALBERTO ISAAC</v>
          </cell>
          <cell r="Q1813" t="str">
            <v>DAVILA RODRIGUEZ GLORIA OLIVIA</v>
          </cell>
          <cell r="R1813" t="str">
            <v>VALDUEZA GUADARRAMA MIGUEL ALFONSO</v>
          </cell>
          <cell r="T1813" t="str">
            <v>No Comprometido</v>
          </cell>
          <cell r="U1813" t="str">
            <v>GRANADOS MORALES ALBERTO ISAAC</v>
          </cell>
          <cell r="V1813" t="str">
            <v>DAVILA RODRIGUEZ GLORIA OLIVIA</v>
          </cell>
          <cell r="W1813" t="str">
            <v>VALDUEZA GUADARRAMA MIGUEL ALFONSO</v>
          </cell>
          <cell r="X1813" t="str">
            <v>LOVO REYES JUAN CARLOS</v>
          </cell>
          <cell r="Y1813">
            <v>2006</v>
          </cell>
          <cell r="Z1813">
            <v>5</v>
          </cell>
          <cell r="AA1813">
            <v>7410</v>
          </cell>
          <cell r="AB1813">
            <v>0</v>
          </cell>
          <cell r="AC1813">
            <v>0</v>
          </cell>
        </row>
        <row r="1814">
          <cell r="A1814" t="str">
            <v>1-HRLXU</v>
          </cell>
          <cell r="B1814" t="str">
            <v>INTERNET INALAMBRICO PARA EL HOTEL CONDADO PLAZA</v>
          </cell>
          <cell r="C1814" t="str">
            <v>EMPRESARIAL INTERIOR</v>
          </cell>
          <cell r="D1814" t="str">
            <v>SERVICIOS GENERALES YA ADMINISTRATIVOS COLUMBIA</v>
          </cell>
          <cell r="E1814" t="str">
            <v>SERVICIOS GENERALES YA ADMINISTRATIVOS COLUMBIA</v>
          </cell>
          <cell r="F1814" t="str">
            <v>TERRITORIAL</v>
          </cell>
          <cell r="G1814" t="str">
            <v>1-3VVSX</v>
          </cell>
          <cell r="H1814" t="str">
            <v>INTERNET HOT SPOTS</v>
          </cell>
          <cell r="I1814" t="str">
            <v>Infraestructura</v>
          </cell>
          <cell r="J1814">
            <v>0</v>
          </cell>
          <cell r="K1814" t="str">
            <v>Perdida de la Oportunidad</v>
          </cell>
          <cell r="L1814" t="str">
            <v>Nuevo Servicio</v>
          </cell>
          <cell r="M1814" t="str">
            <v>Internet Inalambrico Avantel (Wi-Fi)</v>
          </cell>
          <cell r="N1814" t="str">
            <v>3D-INTERNET DEDICADO</v>
          </cell>
          <cell r="O1814" t="str">
            <v>REYES RENDON ZAIRA ISUA</v>
          </cell>
          <cell r="P1814" t="str">
            <v>REYES RENDON ZAIRA ISUA</v>
          </cell>
          <cell r="Q1814" t="str">
            <v>MENDEZ LARA OMAR</v>
          </cell>
          <cell r="R1814" t="str">
            <v>VI¿OLO URIARTE JAVIER ALEJANDRO</v>
          </cell>
          <cell r="S1814" t="str">
            <v>I</v>
          </cell>
          <cell r="U1814" t="str">
            <v>REYES RENDON ZAIRA ISUA</v>
          </cell>
          <cell r="V1814" t="str">
            <v>MENDEZ LARA OMAR</v>
          </cell>
          <cell r="W1814" t="str">
            <v>VI¿OLO URIARTE JAVIER ALEJANDRO</v>
          </cell>
          <cell r="X1814" t="str">
            <v>ZENTENO CERVANTES MARIO ALBERTO</v>
          </cell>
          <cell r="Y1814">
            <v>2006</v>
          </cell>
          <cell r="Z1814">
            <v>5</v>
          </cell>
          <cell r="AA1814">
            <v>7000</v>
          </cell>
          <cell r="AB1814">
            <v>0</v>
          </cell>
          <cell r="AC1814">
            <v>0</v>
          </cell>
        </row>
        <row r="1815">
          <cell r="A1815" t="str">
            <v>1-HWERW</v>
          </cell>
          <cell r="B1815" t="str">
            <v>CRECIMIENTO DE PRODUCTO INTERNET EN DEMANDA  1024 A UN E1 DEDICADO</v>
          </cell>
          <cell r="C1815" t="str">
            <v>EMPRESARIAL MEXICO</v>
          </cell>
          <cell r="D1815" t="str">
            <v>LOGICA EN MEDIOS</v>
          </cell>
          <cell r="E1815" t="str">
            <v>LOGICA EN MEDIOS SA DE CV</v>
          </cell>
          <cell r="F1815" t="str">
            <v>TERRITORIAL</v>
          </cell>
          <cell r="G1815" t="str">
            <v>1-67TIJ</v>
          </cell>
          <cell r="H1815" t="str">
            <v>CRECIMIENTO DE PRODUCTO DE PRODUCTO INTERNET EN DEMANDA 1024 POR E1 DEDICADO</v>
          </cell>
          <cell r="I1815" t="str">
            <v>Infraestructura</v>
          </cell>
          <cell r="J1815">
            <v>100</v>
          </cell>
          <cell r="K1815" t="str">
            <v>Facturación Total del Servicio</v>
          </cell>
          <cell r="L1815" t="str">
            <v>Migración del Servicio</v>
          </cell>
          <cell r="M1815" t="str">
            <v>Internet Corporativo Avantel</v>
          </cell>
          <cell r="N1815" t="str">
            <v>3D-INTERNET DEDICADO</v>
          </cell>
          <cell r="O1815" t="str">
            <v>Hernandez Bustamante Rocio</v>
          </cell>
          <cell r="P1815" t="str">
            <v>HERNANDEZ BUSTAMANTE ROCIO</v>
          </cell>
          <cell r="Q1815" t="str">
            <v>CORONA ARROYAVE ABELARDO ROBERTO</v>
          </cell>
          <cell r="R1815" t="str">
            <v>CASTA¿EDA RIVAS GABRIEL ALBERTO</v>
          </cell>
          <cell r="S1815" t="str">
            <v>IV.II</v>
          </cell>
          <cell r="T1815" t="str">
            <v>Comprometido</v>
          </cell>
          <cell r="U1815" t="str">
            <v>HERNANDEZ BUSTAMANTE ROCIO</v>
          </cell>
          <cell r="V1815" t="str">
            <v>CORONA ARROYAVE ABELARDO ROBERTO</v>
          </cell>
          <cell r="W1815" t="str">
            <v>CASTA¿EDA RIVAS GABRIEL ALBERTO</v>
          </cell>
          <cell r="X1815" t="str">
            <v>LOVO REYES JUAN CARLOS</v>
          </cell>
          <cell r="Y1815">
            <v>2006</v>
          </cell>
          <cell r="Z1815">
            <v>5</v>
          </cell>
          <cell r="AA1815">
            <v>7000</v>
          </cell>
          <cell r="AB1815">
            <v>0</v>
          </cell>
          <cell r="AC1815">
            <v>0</v>
          </cell>
        </row>
        <row r="1816">
          <cell r="A1816" t="str">
            <v>1-H29XQ</v>
          </cell>
          <cell r="B1816" t="str">
            <v>INTERNET 256K</v>
          </cell>
          <cell r="C1816" t="str">
            <v>EMPRESARIAL MEXICO</v>
          </cell>
          <cell r="D1816" t="str">
            <v>DE LA O &amp; ASOCIADOS</v>
          </cell>
          <cell r="E1816" t="str">
            <v>DE LA O &amp; ASOCIADOS DISEÑO SA DE CV</v>
          </cell>
          <cell r="F1816" t="str">
            <v>TERRITORIAL</v>
          </cell>
          <cell r="G1816" t="str">
            <v>1-A2LSH</v>
          </cell>
          <cell r="H1816" t="str">
            <v>INTERNET 256K</v>
          </cell>
          <cell r="I1816" t="str">
            <v>Infraestructura</v>
          </cell>
          <cell r="J1816">
            <v>0</v>
          </cell>
          <cell r="K1816" t="str">
            <v>Perdida de la Oportunidad</v>
          </cell>
          <cell r="L1816" t="str">
            <v>Renovación Contrato</v>
          </cell>
          <cell r="M1816" t="str">
            <v>Internet Corporativo Avantel</v>
          </cell>
          <cell r="N1816" t="str">
            <v>3D-INTERNET DEDICADO</v>
          </cell>
          <cell r="O1816" t="str">
            <v>Arroyo Campillo Jose Juan</v>
          </cell>
          <cell r="P1816" t="str">
            <v>ARROYO CAMPILLO JOSE JUAN</v>
          </cell>
          <cell r="Q1816" t="str">
            <v>CORONA ARROYAVE ABELARDO ROBERTO</v>
          </cell>
          <cell r="R1816" t="str">
            <v>CASTA¿EDA RIVAS GABRIEL ALBERTO</v>
          </cell>
          <cell r="S1816" t="str">
            <v>IV.II</v>
          </cell>
          <cell r="T1816" t="str">
            <v>No Comprometido</v>
          </cell>
          <cell r="U1816" t="str">
            <v>ARROYO CAMPILLO JOSE JUAN</v>
          </cell>
          <cell r="V1816" t="str">
            <v>CORONA ARROYAVE ABELARDO ROBERTO</v>
          </cell>
          <cell r="W1816" t="str">
            <v>CASTA¿EDA RIVAS GABRIEL ALBERTO</v>
          </cell>
          <cell r="X1816" t="str">
            <v>LOVO REYES JUAN CARLOS</v>
          </cell>
          <cell r="Y1816">
            <v>2006</v>
          </cell>
          <cell r="Z1816">
            <v>5</v>
          </cell>
          <cell r="AA1816">
            <v>6796</v>
          </cell>
          <cell r="AB1816">
            <v>0</v>
          </cell>
          <cell r="AC1816">
            <v>0</v>
          </cell>
        </row>
        <row r="1817">
          <cell r="A1817" t="str">
            <v>1-I4YQG</v>
          </cell>
          <cell r="C1817" t="str">
            <v>MERCADOS MASIVOS</v>
          </cell>
          <cell r="D1817" t="str">
            <v>DYCUSA</v>
          </cell>
          <cell r="E1817" t="str">
            <v>DESARROLLO Y CONSTRUCCIONES URBANAS, S.A. DE C.V.</v>
          </cell>
          <cell r="F1817" t="str">
            <v>PROSPECTO</v>
          </cell>
          <cell r="G1817" t="str">
            <v>1-I4YPP</v>
          </cell>
          <cell r="H1817" t="str">
            <v>INTERNET CORPORATIVO</v>
          </cell>
          <cell r="I1817" t="str">
            <v>Infraestructura</v>
          </cell>
          <cell r="J1817">
            <v>10</v>
          </cell>
          <cell r="K1817" t="str">
            <v>Detección de Oportunidad</v>
          </cell>
          <cell r="L1817" t="str">
            <v>Nuevo Servicio</v>
          </cell>
          <cell r="M1817" t="str">
            <v>Internet Corporativo Avantel</v>
          </cell>
          <cell r="N1817" t="str">
            <v>3D-INTERNET DEDICADO</v>
          </cell>
          <cell r="O1817" t="str">
            <v>Small Business Small Business</v>
          </cell>
          <cell r="P1817" t="str">
            <v>SMALL BUSINESS</v>
          </cell>
          <cell r="Q1817" t="str">
            <v>VERASTEGUI HERRERA PORFIRIO MIGUEL</v>
          </cell>
          <cell r="R1817" t="str">
            <v>VERASTEGUI HERRERA PORFIRIO MIGUEL</v>
          </cell>
          <cell r="U1817" t="str">
            <v>SMALL BUSINESS</v>
          </cell>
          <cell r="V1817" t="str">
            <v>VERASTEGUI HERRERA PORFIRIO MIGUEL</v>
          </cell>
          <cell r="W1817" t="str">
            <v>VERASTEGUI HERRERA PORFIRIO MIGUEL</v>
          </cell>
          <cell r="X1817" t="str">
            <v>VERASTEGUI HERRERA PORFIRIO MIGUEL</v>
          </cell>
          <cell r="Y1817">
            <v>2006</v>
          </cell>
          <cell r="Z1817">
            <v>5</v>
          </cell>
          <cell r="AA1817">
            <v>6729</v>
          </cell>
          <cell r="AB1817">
            <v>0</v>
          </cell>
          <cell r="AC1817">
            <v>0</v>
          </cell>
        </row>
        <row r="1818">
          <cell r="A1818" t="str">
            <v>1+7WS+254</v>
          </cell>
          <cell r="B1818" t="str">
            <v>Oportunidad a partir de la renovación del contrato 1262 del customer 2005066 DEGUSSA HULS MEXICO SA DE CV, vence 20/MAY/2006. Verificar producto y montos asignados en la oportunidad</v>
          </cell>
          <cell r="C1818" t="str">
            <v>EMPRESARIAL MEXICO</v>
          </cell>
          <cell r="D1818" t="str">
            <v>DEGUSSA</v>
          </cell>
          <cell r="E1818" t="str">
            <v>DEGUSSA MEXICO SA DE CV</v>
          </cell>
          <cell r="F1818" t="str">
            <v>NEXT BUSINESS</v>
          </cell>
          <cell r="G1818" t="str">
            <v>1-12BHG</v>
          </cell>
          <cell r="H1818" t="str">
            <v>3D-INTERNET DEDICADO, RENOVACION DOCTO 1262</v>
          </cell>
          <cell r="I1818" t="str">
            <v>Infraestructura</v>
          </cell>
          <cell r="J1818">
            <v>10</v>
          </cell>
          <cell r="K1818" t="str">
            <v>Detección de Oportunidad</v>
          </cell>
          <cell r="L1818" t="str">
            <v>Renovación del Servicio</v>
          </cell>
          <cell r="M1818" t="str">
            <v>Internet Smart Blocks Small</v>
          </cell>
          <cell r="N1818" t="str">
            <v>3D-INTERNET DEDICADO</v>
          </cell>
          <cell r="O1818" t="str">
            <v>Gutierrez Farrera Laura Lorena</v>
          </cell>
          <cell r="P1818" t="str">
            <v>GUTIERREZ FARRERA LAURA LORENA</v>
          </cell>
          <cell r="Q1818" t="str">
            <v>DAVILA RODRIGUEZ GLORIA OLIVIA</v>
          </cell>
          <cell r="R1818" t="str">
            <v>VALDUEZA GUADARRAMA MIGUEL ALFONSO</v>
          </cell>
          <cell r="T1818" t="str">
            <v>No Comprometido</v>
          </cell>
          <cell r="U1818" t="str">
            <v>GUTIERREZ FARRERA LAURA LORENA</v>
          </cell>
          <cell r="V1818" t="str">
            <v>DAVILA RODRIGUEZ GLORIA OLIVIA</v>
          </cell>
          <cell r="W1818" t="str">
            <v>VALDUEZA GUADARRAMA MIGUEL ALFONSO</v>
          </cell>
          <cell r="X1818" t="str">
            <v>LOVO REYES JUAN CARLOS</v>
          </cell>
          <cell r="Y1818">
            <v>2006</v>
          </cell>
          <cell r="Z1818">
            <v>5</v>
          </cell>
          <cell r="AA1818">
            <v>6160</v>
          </cell>
          <cell r="AB1818">
            <v>0</v>
          </cell>
          <cell r="AC1818">
            <v>0</v>
          </cell>
        </row>
        <row r="1819">
          <cell r="A1819" t="str">
            <v>1-HG319</v>
          </cell>
          <cell r="B1819" t="str">
            <v>INTERNET INCREMENTO DE ANCHO DE BANDA</v>
          </cell>
          <cell r="C1819" t="str">
            <v>EMPRESARIAL MEXICO</v>
          </cell>
          <cell r="D1819" t="str">
            <v>CAMARA NACIONAL DE LA INDUSTRIA ELECTRONICA DE TELECOMUNICACIONES E INFORMATICA</v>
          </cell>
          <cell r="E1819" t="str">
            <v>CAMARA NACIONAL DE LA INDUSTRIA ELECTRONICA DE TELECOMUNICACIONES E INFORMATICA</v>
          </cell>
          <cell r="F1819" t="str">
            <v>PROSPECTO</v>
          </cell>
          <cell r="G1819" t="str">
            <v>1-8383T</v>
          </cell>
          <cell r="H1819" t="str">
            <v>INTERNET INCREMENTO DE ANCHO DE BANDA</v>
          </cell>
          <cell r="I1819" t="str">
            <v>Infraestructura</v>
          </cell>
          <cell r="J1819">
            <v>10</v>
          </cell>
          <cell r="K1819" t="str">
            <v>Detección de Oportunidad</v>
          </cell>
          <cell r="L1819" t="str">
            <v>Incremento del Servicio</v>
          </cell>
          <cell r="M1819" t="str">
            <v>Internet Dedicado</v>
          </cell>
          <cell r="N1819" t="str">
            <v>3D-INTERNET DEDICADO</v>
          </cell>
          <cell r="O1819" t="str">
            <v>MARTINEZ MORONES KARLA LETICIA</v>
          </cell>
          <cell r="P1819" t="str">
            <v>MARTINEZ MORONES KARLA LETICIA</v>
          </cell>
          <cell r="Q1819" t="str">
            <v>CARDOS DUARTE GABRIEL ALEJANDRO</v>
          </cell>
          <cell r="R1819" t="str">
            <v>MORA MORA RODOLFO</v>
          </cell>
          <cell r="S1819" t="str">
            <v>II.I</v>
          </cell>
          <cell r="T1819" t="str">
            <v>No Comprometido</v>
          </cell>
          <cell r="U1819" t="str">
            <v>MARTINEZ MORONES KARLA LETICIA</v>
          </cell>
          <cell r="V1819" t="str">
            <v>CARDOS DUARTE GABRIEL ALEJANDRO</v>
          </cell>
          <cell r="W1819" t="str">
            <v>MORA MORA RODOLFO</v>
          </cell>
          <cell r="X1819" t="str">
            <v>LOVO REYES JUAN CARLOS</v>
          </cell>
          <cell r="Y1819">
            <v>2006</v>
          </cell>
          <cell r="Z1819">
            <v>5</v>
          </cell>
          <cell r="AA1819">
            <v>6000</v>
          </cell>
          <cell r="AB1819">
            <v>0</v>
          </cell>
          <cell r="AC1819">
            <v>0</v>
          </cell>
        </row>
        <row r="1820">
          <cell r="A1820" t="str">
            <v>1-HRUIS</v>
          </cell>
          <cell r="B1820" t="str">
            <v>INTERNET DEDICADO</v>
          </cell>
          <cell r="C1820" t="str">
            <v>EMPRESARIAL MEXICO</v>
          </cell>
          <cell r="D1820" t="str">
            <v>VANTI ADVANCED</v>
          </cell>
          <cell r="E1820" t="str">
            <v>VANTI ADVANCED BUSINESS SA DE CV</v>
          </cell>
          <cell r="F1820" t="str">
            <v>TERRITORIAL</v>
          </cell>
          <cell r="G1820" t="str">
            <v>1-HRUHP</v>
          </cell>
          <cell r="H1820" t="str">
            <v>INTERNET DEDICADO</v>
          </cell>
          <cell r="I1820" t="str">
            <v>Infraestructura</v>
          </cell>
          <cell r="J1820">
            <v>0</v>
          </cell>
          <cell r="K1820" t="str">
            <v>Perdida de la Oportunidad</v>
          </cell>
          <cell r="L1820" t="str">
            <v>Primer Servicio</v>
          </cell>
          <cell r="M1820" t="str">
            <v>Internet Corporativo Avantel</v>
          </cell>
          <cell r="N1820" t="str">
            <v>3D-INTERNET DEDICADO</v>
          </cell>
          <cell r="O1820" t="str">
            <v>Sierra Mayoral Juan Manuel</v>
          </cell>
          <cell r="P1820" t="str">
            <v>SIERRA MAYORAL JUAN MANUEL</v>
          </cell>
          <cell r="Q1820" t="str">
            <v>DOMINGUEZ BANDA TANIA JANETTE</v>
          </cell>
          <cell r="R1820" t="str">
            <v>CASTA¿EDA RIVAS GABRIEL ALBERTO</v>
          </cell>
          <cell r="S1820" t="str">
            <v>IV.I</v>
          </cell>
          <cell r="U1820" t="str">
            <v>SIERRA MAYORAL JUAN MANUEL</v>
          </cell>
          <cell r="V1820" t="str">
            <v>DOMINGUEZ BANDA TANIA JANETTE</v>
          </cell>
          <cell r="W1820" t="str">
            <v>CASTA¿EDA RIVAS GABRIEL ALBERTO</v>
          </cell>
          <cell r="X1820" t="str">
            <v>LOVO REYES JUAN CARLOS</v>
          </cell>
          <cell r="Y1820">
            <v>2006</v>
          </cell>
          <cell r="Z1820">
            <v>5</v>
          </cell>
          <cell r="AA1820">
            <v>6000</v>
          </cell>
          <cell r="AB1820">
            <v>0</v>
          </cell>
          <cell r="AC1820">
            <v>0</v>
          </cell>
        </row>
        <row r="1821">
          <cell r="A1821" t="str">
            <v>1-HILE1</v>
          </cell>
          <cell r="B1821" t="str">
            <v>INTERNET A 256 LACH</v>
          </cell>
          <cell r="C1821" t="str">
            <v>EMPRESARIAL MEXICO</v>
          </cell>
          <cell r="D1821" t="str">
            <v>PROVENTEL</v>
          </cell>
          <cell r="G1821" t="str">
            <v>1-3GL15</v>
          </cell>
          <cell r="H1821" t="str">
            <v>INTERNET A 256 LACH</v>
          </cell>
          <cell r="I1821" t="str">
            <v>Infraestructura</v>
          </cell>
          <cell r="J1821">
            <v>0</v>
          </cell>
          <cell r="K1821" t="str">
            <v>Perdida de la Oportunidad</v>
          </cell>
          <cell r="L1821" t="str">
            <v>Nuevo Servicio</v>
          </cell>
          <cell r="M1821" t="str">
            <v>Internet Corporativo Avantel</v>
          </cell>
          <cell r="N1821" t="str">
            <v>3D-INTERNET DEDICADO</v>
          </cell>
          <cell r="O1821" t="str">
            <v>LORANDI GUERRERO JESSICA EDNA</v>
          </cell>
          <cell r="P1821" t="str">
            <v>LORANDI GUERRERO EDNA JESSICA</v>
          </cell>
          <cell r="Q1821" t="str">
            <v>DAVILA RODRIGUEZ GLORIA OLIVIA</v>
          </cell>
          <cell r="R1821" t="str">
            <v>VALDUEZA GUADARRAMA MIGUEL ALFONSO</v>
          </cell>
          <cell r="T1821" t="str">
            <v>No Comprometido</v>
          </cell>
          <cell r="U1821" t="str">
            <v>LORANDI GUERRERO EDNA JESSICA</v>
          </cell>
          <cell r="V1821" t="str">
            <v>DAVILA RODRIGUEZ GLORIA OLIVIA</v>
          </cell>
          <cell r="W1821" t="str">
            <v>VALDUEZA GUADARRAMA MIGUEL ALFONSO</v>
          </cell>
          <cell r="X1821" t="str">
            <v>LOVO REYES JUAN CARLOS</v>
          </cell>
          <cell r="Y1821">
            <v>2006</v>
          </cell>
          <cell r="Z1821">
            <v>5</v>
          </cell>
          <cell r="AA1821">
            <v>6000</v>
          </cell>
          <cell r="AB1821">
            <v>0</v>
          </cell>
          <cell r="AC1821">
            <v>0</v>
          </cell>
        </row>
        <row r="1822">
          <cell r="A1822" t="str">
            <v>1-FRMEY</v>
          </cell>
          <cell r="B1822" t="str">
            <v>INTERNET CORPORATIVO PLUS 192 KBPS</v>
          </cell>
          <cell r="C1822" t="str">
            <v>EMPRESARIAL INTERIOR</v>
          </cell>
          <cell r="D1822" t="str">
            <v>HOSPITAL GALENIA</v>
          </cell>
          <cell r="E1822" t="str">
            <v>AMAZONIA SA DE CV</v>
          </cell>
          <cell r="F1822" t="str">
            <v>TERRITORIAL</v>
          </cell>
          <cell r="G1822" t="str">
            <v>1-AXW0L</v>
          </cell>
          <cell r="H1822" t="str">
            <v>INTERNET CORPORATIVO</v>
          </cell>
          <cell r="I1822" t="str">
            <v>Infraestructura</v>
          </cell>
          <cell r="J1822">
            <v>100</v>
          </cell>
          <cell r="K1822" t="str">
            <v>Facturación Total del Servicio</v>
          </cell>
          <cell r="L1822" t="str">
            <v>Primer Servicio</v>
          </cell>
          <cell r="M1822" t="str">
            <v>Internet Corporativo Plus Avantel</v>
          </cell>
          <cell r="N1822" t="str">
            <v>3D-INTERNET DEDICADO</v>
          </cell>
          <cell r="O1822" t="str">
            <v>Diaz Vargas Liliana</v>
          </cell>
          <cell r="P1822" t="str">
            <v>DIAZ VARGAS LILIANA</v>
          </cell>
          <cell r="Q1822" t="str">
            <v>ANCONA DOMINGUEZ GABRIELA</v>
          </cell>
          <cell r="R1822" t="str">
            <v>VI¿OLO URIARTE JAVIER ALEJANDRO</v>
          </cell>
          <cell r="S1822" t="str">
            <v>II</v>
          </cell>
          <cell r="T1822" t="str">
            <v>Comprometido</v>
          </cell>
          <cell r="U1822" t="str">
            <v>DIAZ VARGAS LILIANA</v>
          </cell>
          <cell r="V1822" t="str">
            <v>ANCONA DOMINGUEZ GABRIELA</v>
          </cell>
          <cell r="W1822" t="str">
            <v>VI¿OLO URIARTE JAVIER ALEJANDRO</v>
          </cell>
          <cell r="X1822" t="str">
            <v>ZENTENO CERVANTES MARIO ALBERTO</v>
          </cell>
          <cell r="Y1822">
            <v>2006</v>
          </cell>
          <cell r="Z1822">
            <v>5</v>
          </cell>
          <cell r="AA1822">
            <v>5939</v>
          </cell>
          <cell r="AB1822">
            <v>0</v>
          </cell>
          <cell r="AC1822">
            <v>0</v>
          </cell>
          <cell r="AD1822" t="str">
            <v>Arrieta Aguilar Diana Lizbeth</v>
          </cell>
        </row>
        <row r="1823">
          <cell r="A1823" t="str">
            <v>1-E9XPQ</v>
          </cell>
          <cell r="B1823" t="str">
            <v>8 INTERNET BROAD BAND PARA TIENDAS DE NUTRISA</v>
          </cell>
          <cell r="C1823" t="str">
            <v>EMPRESARIAL MEXICO</v>
          </cell>
          <cell r="D1823" t="str">
            <v>NUTRISA</v>
          </cell>
          <cell r="E1823" t="str">
            <v>NUTRISA SA DE CV</v>
          </cell>
          <cell r="G1823" t="str">
            <v>1-AH1QX</v>
          </cell>
          <cell r="H1823" t="str">
            <v>INTERNET BROAD BAND NUTRISA</v>
          </cell>
          <cell r="I1823" t="str">
            <v>Infraestructura</v>
          </cell>
          <cell r="J1823">
            <v>0</v>
          </cell>
          <cell r="K1823" t="str">
            <v>Perdida de la Oportunidad</v>
          </cell>
          <cell r="L1823" t="str">
            <v>Nuevo Servicio</v>
          </cell>
          <cell r="M1823" t="str">
            <v>Internet BroadBand AVANTEL</v>
          </cell>
          <cell r="N1823" t="str">
            <v>3D-INTERNET DEDICADO</v>
          </cell>
          <cell r="O1823" t="str">
            <v>Hernandez Bustamante Rocio</v>
          </cell>
          <cell r="P1823" t="str">
            <v>HERNANDEZ BUSTAMANTE ROCIO</v>
          </cell>
          <cell r="Q1823" t="str">
            <v>CORONA ARROYAVE ABELARDO ROBERTO</v>
          </cell>
          <cell r="R1823" t="str">
            <v>CASTA¿EDA RIVAS GABRIEL ALBERTO</v>
          </cell>
          <cell r="S1823" t="str">
            <v>IV.II</v>
          </cell>
          <cell r="T1823" t="str">
            <v>Comprometido</v>
          </cell>
          <cell r="U1823" t="str">
            <v>HERNANDEZ BUSTAMANTE ROCIO</v>
          </cell>
          <cell r="V1823" t="str">
            <v>CORONA ARROYAVE ABELARDO ROBERTO</v>
          </cell>
          <cell r="W1823" t="str">
            <v>CASTA¿EDA RIVAS GABRIEL ALBERTO</v>
          </cell>
          <cell r="X1823" t="str">
            <v>LOVO REYES JUAN CARLOS</v>
          </cell>
          <cell r="Y1823">
            <v>2006</v>
          </cell>
          <cell r="Z1823">
            <v>5</v>
          </cell>
          <cell r="AA1823">
            <v>5440</v>
          </cell>
          <cell r="AB1823">
            <v>8000</v>
          </cell>
          <cell r="AC1823">
            <v>0</v>
          </cell>
          <cell r="AD1823" t="str">
            <v>Martínez Olivera Ernesto</v>
          </cell>
        </row>
        <row r="1824">
          <cell r="A1824" t="str">
            <v>1-JOHNA</v>
          </cell>
          <cell r="B1824" t="str">
            <v>INCREMENTO LP 192KBPS-256KBPS</v>
          </cell>
          <cell r="C1824" t="str">
            <v>EMPRESARIAL INTERIOR</v>
          </cell>
          <cell r="D1824" t="str">
            <v>DE ACERO</v>
          </cell>
          <cell r="E1824" t="str">
            <v>DE ACERO</v>
          </cell>
          <cell r="G1824" t="str">
            <v>1-1KPQV</v>
          </cell>
          <cell r="H1824" t="str">
            <v>INCREMENTO LP MTY-CELAYA A 256KBPS</v>
          </cell>
          <cell r="I1824" t="str">
            <v>Infraestructura</v>
          </cell>
          <cell r="J1824">
            <v>100</v>
          </cell>
          <cell r="K1824" t="str">
            <v>Facturación Total del Servicio</v>
          </cell>
          <cell r="L1824" t="str">
            <v>Incremento del Servicio</v>
          </cell>
          <cell r="M1824" t="str">
            <v>Línea Plus</v>
          </cell>
          <cell r="N1824" t="str">
            <v>3B-LINEA PRIVADA</v>
          </cell>
          <cell r="O1824" t="str">
            <v>Martinez Torres Esperanza</v>
          </cell>
          <cell r="P1824" t="str">
            <v>MARTINEZ TORRES ESPERANZA</v>
          </cell>
          <cell r="Q1824" t="str">
            <v>OSORIO AYLLON MIGUEL ITZCOATL</v>
          </cell>
          <cell r="R1824" t="str">
            <v>TREVI¿O GONZALEZ CLAUDIA PATRICIA</v>
          </cell>
          <cell r="T1824" t="str">
            <v>Comprometido</v>
          </cell>
          <cell r="U1824" t="str">
            <v>MARTINEZ TORRES ESPERANZA</v>
          </cell>
          <cell r="V1824" t="str">
            <v>OSORIO AYLLON MIGUEL ITZCOATL</v>
          </cell>
          <cell r="W1824" t="str">
            <v>TREVI¿O GONZALEZ CLAUDIA PATRICIA</v>
          </cell>
          <cell r="X1824" t="str">
            <v>ZENTENO CERVANTES MARIO ALBERTO</v>
          </cell>
          <cell r="Y1824">
            <v>2006</v>
          </cell>
          <cell r="Z1824">
            <v>5</v>
          </cell>
          <cell r="AA1824">
            <v>5235</v>
          </cell>
          <cell r="AB1824">
            <v>0</v>
          </cell>
          <cell r="AC1824">
            <v>0</v>
          </cell>
        </row>
        <row r="1825">
          <cell r="A1825" t="str">
            <v>1-GTY23</v>
          </cell>
          <cell r="B1825" t="str">
            <v>1 LINEA PRIVADA A 64 CON EQUIPO</v>
          </cell>
          <cell r="C1825" t="str">
            <v>MERCADOS MASIVOS</v>
          </cell>
          <cell r="D1825" t="str">
            <v>GRUPO PISA</v>
          </cell>
          <cell r="E1825" t="str">
            <v>GRUPO PISA SA DE CV</v>
          </cell>
          <cell r="F1825" t="str">
            <v>PROSPECTO</v>
          </cell>
          <cell r="G1825" t="str">
            <v>1-GTY1L</v>
          </cell>
          <cell r="H1825" t="str">
            <v>1 LP 64</v>
          </cell>
          <cell r="I1825" t="str">
            <v>Infraestructura</v>
          </cell>
          <cell r="J1825">
            <v>0</v>
          </cell>
          <cell r="K1825" t="str">
            <v>Perdida de la Oportunidad</v>
          </cell>
          <cell r="L1825" t="str">
            <v>Primer Servicio</v>
          </cell>
          <cell r="M1825" t="str">
            <v>Línea Plus</v>
          </cell>
          <cell r="N1825" t="str">
            <v>3B-LINEA PRIVADA</v>
          </cell>
          <cell r="O1825" t="str">
            <v>Small Business Small Business</v>
          </cell>
          <cell r="P1825" t="str">
            <v>SMALL BUSINESS</v>
          </cell>
          <cell r="Q1825" t="str">
            <v>VERASTEGUI HERRERA PORFIRIO MIGUEL</v>
          </cell>
          <cell r="R1825" t="str">
            <v>VERASTEGUI HERRERA PORFIRIO MIGUEL</v>
          </cell>
          <cell r="U1825" t="str">
            <v>SMALL BUSINESS</v>
          </cell>
          <cell r="V1825" t="str">
            <v>VERASTEGUI HERRERA PORFIRIO MIGUEL</v>
          </cell>
          <cell r="W1825" t="str">
            <v>VERASTEGUI HERRERA PORFIRIO MIGUEL</v>
          </cell>
          <cell r="X1825" t="str">
            <v>VERASTEGUI HERRERA PORFIRIO MIGUEL</v>
          </cell>
          <cell r="Y1825">
            <v>2006</v>
          </cell>
          <cell r="Z1825">
            <v>5</v>
          </cell>
          <cell r="AA1825">
            <v>4500</v>
          </cell>
          <cell r="AB1825">
            <v>2500</v>
          </cell>
          <cell r="AC1825">
            <v>0</v>
          </cell>
        </row>
        <row r="1826">
          <cell r="A1826" t="str">
            <v>1-ILN9Z</v>
          </cell>
          <cell r="B1826" t="str">
            <v>internet 128</v>
          </cell>
          <cell r="C1826" t="str">
            <v>No Reconocida</v>
          </cell>
          <cell r="D1826" t="str">
            <v>PANAMERICANA DE PATENTES Y MARCAS</v>
          </cell>
          <cell r="E1826" t="str">
            <v>PANAMERICANA DE PATENTES Y MARCAS SC</v>
          </cell>
          <cell r="G1826" t="str">
            <v>1-ILN9D</v>
          </cell>
          <cell r="H1826" t="str">
            <v>INTERNET 128</v>
          </cell>
          <cell r="I1826" t="str">
            <v>Infraestructura</v>
          </cell>
          <cell r="J1826">
            <v>0</v>
          </cell>
          <cell r="K1826" t="str">
            <v>Perdida de la Oportunidad</v>
          </cell>
          <cell r="L1826" t="str">
            <v>Primer Servicio</v>
          </cell>
          <cell r="M1826" t="str">
            <v>Internet Corporativo Plus Avantel</v>
          </cell>
          <cell r="N1826" t="str">
            <v>3D-INTERNET DEDICADO</v>
          </cell>
          <cell r="O1826" t="str">
            <v>No Reconocidas NO RECONOCIDAS</v>
          </cell>
          <cell r="P1826" t="str">
            <v>NO RECONOCIDAS</v>
          </cell>
          <cell r="Q1826" t="str">
            <v>NO RECONOCIDAS</v>
          </cell>
          <cell r="R1826" t="str">
            <v>NO RECONOCIDAS</v>
          </cell>
          <cell r="U1826" t="str">
            <v>NO RECONOCIDAS</v>
          </cell>
          <cell r="V1826" t="str">
            <v>NO RECONOCIDAS</v>
          </cell>
          <cell r="W1826" t="str">
            <v>NO RECONOCIDAS</v>
          </cell>
          <cell r="X1826" t="str">
            <v>NO RECONOCIDAS</v>
          </cell>
          <cell r="Y1826">
            <v>2006</v>
          </cell>
          <cell r="Z1826">
            <v>5</v>
          </cell>
          <cell r="AA1826">
            <v>3200</v>
          </cell>
          <cell r="AB1826">
            <v>0</v>
          </cell>
          <cell r="AC1826">
            <v>0</v>
          </cell>
        </row>
        <row r="1827">
          <cell r="A1827" t="str">
            <v>1-ABH0D</v>
          </cell>
          <cell r="B1827" t="str">
            <v>INTERNET DEDICADO 64 KBPS</v>
          </cell>
          <cell r="C1827" t="str">
            <v>MERCADOS MASIVOS</v>
          </cell>
          <cell r="D1827" t="str">
            <v>SOPHAMEX</v>
          </cell>
          <cell r="E1827" t="str">
            <v>SOPHAMEX SA DE CV</v>
          </cell>
          <cell r="F1827" t="str">
            <v>TERRITORIAL</v>
          </cell>
          <cell r="G1827" t="str">
            <v>1-ABGZT</v>
          </cell>
          <cell r="H1827" t="str">
            <v>INTERNET DEDICADO 64</v>
          </cell>
          <cell r="I1827" t="str">
            <v>Infraestructura</v>
          </cell>
          <cell r="J1827">
            <v>10</v>
          </cell>
          <cell r="K1827" t="str">
            <v>Detección de Oportunidad</v>
          </cell>
          <cell r="L1827" t="str">
            <v>Primer Servicio</v>
          </cell>
          <cell r="M1827" t="str">
            <v>Internet Dedicado</v>
          </cell>
          <cell r="N1827" t="str">
            <v>3D-INTERNET DEDICADO</v>
          </cell>
          <cell r="O1827" t="str">
            <v>Small Business Small Business</v>
          </cell>
          <cell r="P1827" t="str">
            <v>SMALL BUSINESS</v>
          </cell>
          <cell r="Q1827" t="str">
            <v>VERASTEGUI HERRERA PORFIRIO MIGUEL</v>
          </cell>
          <cell r="R1827" t="str">
            <v>VERASTEGUI HERRERA PORFIRIO MIGUEL</v>
          </cell>
          <cell r="U1827" t="str">
            <v>SMALL BUSINESS</v>
          </cell>
          <cell r="V1827" t="str">
            <v>VERASTEGUI HERRERA PORFIRIO MIGUEL</v>
          </cell>
          <cell r="W1827" t="str">
            <v>VERASTEGUI HERRERA PORFIRIO MIGUEL</v>
          </cell>
          <cell r="X1827" t="str">
            <v>VERASTEGUI HERRERA PORFIRIO MIGUEL</v>
          </cell>
          <cell r="Y1827">
            <v>2006</v>
          </cell>
          <cell r="Z1827">
            <v>5</v>
          </cell>
          <cell r="AA1827">
            <v>2975</v>
          </cell>
          <cell r="AB1827">
            <v>0</v>
          </cell>
          <cell r="AC1827">
            <v>0</v>
          </cell>
        </row>
        <row r="1828">
          <cell r="A1828" t="str">
            <v>1-GM9BI</v>
          </cell>
          <cell r="B1828" t="str">
            <v>REQUIERE INTERNET CORP.  E1</v>
          </cell>
          <cell r="C1828" t="str">
            <v>EMPRESARIAL INTERIOR</v>
          </cell>
          <cell r="D1828" t="str">
            <v>LEE SPRING DE MEXICO</v>
          </cell>
          <cell r="E1828" t="str">
            <v>LEE SPRING DE MÉXICO SA DE CV</v>
          </cell>
          <cell r="G1828" t="str">
            <v>1-23JTX</v>
          </cell>
          <cell r="H1828" t="str">
            <v>INCREMENTO  ANCHO DE BANDA E1 INTERNET</v>
          </cell>
          <cell r="I1828" t="str">
            <v>Infraestructura</v>
          </cell>
          <cell r="J1828">
            <v>0</v>
          </cell>
          <cell r="K1828" t="str">
            <v>Perdida de la Oportunidad</v>
          </cell>
          <cell r="L1828" t="str">
            <v>Incremento del Servicio</v>
          </cell>
          <cell r="M1828" t="str">
            <v>Internet Corporativo Avantel</v>
          </cell>
          <cell r="N1828" t="str">
            <v>3D-INTERNET DEDICADO</v>
          </cell>
          <cell r="O1828" t="str">
            <v>Martinez Torres Esperanza</v>
          </cell>
          <cell r="P1828" t="str">
            <v>MARTINEZ TORRES ESPERANZA</v>
          </cell>
          <cell r="Q1828" t="str">
            <v>OSORIO AYLLON MIGUEL ITZCOATL</v>
          </cell>
          <cell r="R1828" t="str">
            <v>TREVI¿O GONZALEZ CLAUDIA PATRICIA</v>
          </cell>
          <cell r="T1828" t="str">
            <v>No Comprometido</v>
          </cell>
          <cell r="U1828" t="str">
            <v>MARTINEZ TORRES ESPERANZA</v>
          </cell>
          <cell r="V1828" t="str">
            <v>OSORIO AYLLON MIGUEL ITZCOATL</v>
          </cell>
          <cell r="W1828" t="str">
            <v>TREVI¿O GONZALEZ CLAUDIA PATRICIA</v>
          </cell>
          <cell r="X1828" t="str">
            <v>ZENTENO CERVANTES MARIO ALBERTO</v>
          </cell>
          <cell r="Y1828">
            <v>2006</v>
          </cell>
          <cell r="Z1828">
            <v>5</v>
          </cell>
          <cell r="AA1828">
            <v>1500</v>
          </cell>
          <cell r="AB1828">
            <v>0</v>
          </cell>
          <cell r="AC1828">
            <v>0</v>
          </cell>
        </row>
        <row r="1829">
          <cell r="A1829" t="str">
            <v>1-JC4C9</v>
          </cell>
          <cell r="B1829" t="str">
            <v>OPORTUNIDAD WIFI RESTAURANT ZONA ROSA</v>
          </cell>
          <cell r="C1829" t="str">
            <v>EMPRESARIAL MEXICO</v>
          </cell>
          <cell r="D1829" t="str">
            <v>MDC INMOBILIARIA DE MEXICO</v>
          </cell>
          <cell r="E1829" t="str">
            <v>MDC INMOBILIARIA DE MEXICO S DE RL DE CV</v>
          </cell>
          <cell r="F1829" t="str">
            <v>NEXT BUSINESS</v>
          </cell>
          <cell r="G1829" t="str">
            <v>1-KNIQ</v>
          </cell>
          <cell r="H1829" t="str">
            <v>WIFI MCDONALDS ZONA ROSA</v>
          </cell>
          <cell r="I1829" t="str">
            <v>Infraestructura</v>
          </cell>
          <cell r="J1829">
            <v>100</v>
          </cell>
          <cell r="K1829" t="str">
            <v>Facturación Total del Servicio</v>
          </cell>
          <cell r="L1829" t="str">
            <v>Prueba del Servicio</v>
          </cell>
          <cell r="M1829" t="str">
            <v>Internet BroadBand AVANTEL</v>
          </cell>
          <cell r="N1829" t="str">
            <v>3D-INTERNET DEDICADO</v>
          </cell>
          <cell r="O1829" t="str">
            <v>Lara Garza Sergio</v>
          </cell>
          <cell r="P1829" t="str">
            <v>LARA GARZA SERGIO ARMANDO</v>
          </cell>
          <cell r="Q1829" t="str">
            <v>ROSKARITZ HENNING GEORG GILBERT</v>
          </cell>
          <cell r="R1829" t="str">
            <v>VALDUEZA GUADARRAMA MIGUEL ALFONSO</v>
          </cell>
          <cell r="T1829" t="str">
            <v>Comprometido</v>
          </cell>
          <cell r="U1829" t="str">
            <v>LARA GARZA SERGIO ARMANDO</v>
          </cell>
          <cell r="V1829" t="str">
            <v>ROSKARITZ HENNING GEORG GILBERT</v>
          </cell>
          <cell r="W1829" t="str">
            <v>VALDUEZA GUADARRAMA MIGUEL ALFONSO</v>
          </cell>
          <cell r="X1829" t="str">
            <v>LOVO REYES JUAN CARLOS</v>
          </cell>
          <cell r="Y1829">
            <v>2006</v>
          </cell>
          <cell r="Z1829">
            <v>5</v>
          </cell>
          <cell r="AA1829">
            <v>1500</v>
          </cell>
          <cell r="AB1829">
            <v>0</v>
          </cell>
          <cell r="AC1829">
            <v>0</v>
          </cell>
        </row>
        <row r="1830">
          <cell r="A1830" t="str">
            <v>1-DH3GD</v>
          </cell>
          <cell r="B1830" t="str">
            <v>INTERNET BROADBAND DE 1024 K</v>
          </cell>
          <cell r="C1830" t="str">
            <v>EMPRESARIAL MEXICO</v>
          </cell>
          <cell r="D1830" t="str">
            <v>LUK AFTERMARKET SERVICE SA DE CV</v>
          </cell>
          <cell r="E1830" t="str">
            <v>LUK AFTERMARKET SERVICE SA DE CV</v>
          </cell>
          <cell r="F1830" t="str">
            <v>NEXT BUSINESS</v>
          </cell>
          <cell r="G1830" t="str">
            <v>1+UF+81</v>
          </cell>
          <cell r="H1830" t="str">
            <v>INTERNET BROADBAND 1024</v>
          </cell>
          <cell r="I1830" t="str">
            <v>Infraestructura</v>
          </cell>
          <cell r="J1830">
            <v>0</v>
          </cell>
          <cell r="K1830" t="str">
            <v>Perdida de la Oportunidad</v>
          </cell>
          <cell r="L1830" t="str">
            <v>Nuevo Servicio</v>
          </cell>
          <cell r="M1830" t="str">
            <v>Internet BroadBand AVANTEL</v>
          </cell>
          <cell r="N1830" t="str">
            <v>3D-INTERNET DEDICADO</v>
          </cell>
          <cell r="O1830" t="str">
            <v>LORANDI GUERRERO JESSICA EDNA</v>
          </cell>
          <cell r="P1830" t="str">
            <v>LORANDI GUERRERO EDNA JESSICA</v>
          </cell>
          <cell r="Q1830" t="str">
            <v>DAVILA RODRIGUEZ GLORIA OLIVIA</v>
          </cell>
          <cell r="R1830" t="str">
            <v>VALDUEZA GUADARRAMA MIGUEL ALFONSO</v>
          </cell>
          <cell r="T1830" t="str">
            <v>No Comprometido</v>
          </cell>
          <cell r="U1830" t="str">
            <v>LORANDI GUERRERO EDNA JESSICA</v>
          </cell>
          <cell r="V1830" t="str">
            <v>DAVILA RODRIGUEZ GLORIA OLIVIA</v>
          </cell>
          <cell r="W1830" t="str">
            <v>VALDUEZA GUADARRAMA MIGUEL ALFONSO</v>
          </cell>
          <cell r="X1830" t="str">
            <v>LOVO REYES JUAN CARLOS</v>
          </cell>
          <cell r="Y1830">
            <v>2006</v>
          </cell>
          <cell r="Z1830">
            <v>5</v>
          </cell>
          <cell r="AA1830">
            <v>1250</v>
          </cell>
          <cell r="AB1830">
            <v>2000</v>
          </cell>
          <cell r="AC1830">
            <v>0</v>
          </cell>
        </row>
        <row r="1831">
          <cell r="A1831" t="str">
            <v>1-JC6F9</v>
          </cell>
          <cell r="B1831" t="str">
            <v>INTERNET BROAD BAND</v>
          </cell>
          <cell r="C1831" t="str">
            <v>EMPRESARIAL INTERIOR</v>
          </cell>
          <cell r="D1831" t="str">
            <v>GENTE BIEN</v>
          </cell>
          <cell r="E1831" t="str">
            <v>IMAGENES DE GUADALAJARA SA DE CV</v>
          </cell>
          <cell r="F1831" t="str">
            <v>PROSPECTO</v>
          </cell>
          <cell r="G1831" t="str">
            <v>1-IGDO7</v>
          </cell>
          <cell r="H1831" t="str">
            <v>INTERNET  BROAD BAND</v>
          </cell>
          <cell r="I1831" t="str">
            <v>Infraestructura</v>
          </cell>
          <cell r="J1831">
            <v>100</v>
          </cell>
          <cell r="K1831" t="str">
            <v>Facturación Total del Servicio</v>
          </cell>
          <cell r="L1831" t="str">
            <v>Nuevo Servicio</v>
          </cell>
          <cell r="M1831" t="str">
            <v>Internet BroadBand AVANTEL</v>
          </cell>
          <cell r="N1831" t="str">
            <v>3D-INTERNET DEDICADO</v>
          </cell>
          <cell r="O1831" t="str">
            <v>PEREZ DIAZ VICENTE</v>
          </cell>
          <cell r="P1831" t="str">
            <v>PEREZ DIAZ VICENTE</v>
          </cell>
          <cell r="Q1831" t="str">
            <v>JIMENEZ FREGOSO JOSE ALFREDO</v>
          </cell>
          <cell r="R1831" t="str">
            <v>SANTANA ESPINOSA LUIS MANUEL</v>
          </cell>
          <cell r="S1831" t="str">
            <v>II</v>
          </cell>
          <cell r="T1831" t="str">
            <v>Comprometido</v>
          </cell>
          <cell r="U1831" t="str">
            <v>PEREZ DIAZ VICENTE</v>
          </cell>
          <cell r="V1831" t="str">
            <v>JIMENEZ FREGOSO JOSE ALFREDO</v>
          </cell>
          <cell r="W1831" t="str">
            <v>SANTANA ESPINOSA LUIS MANUEL</v>
          </cell>
          <cell r="X1831" t="str">
            <v>ZENTENO CERVANTES MARIO ALBERTO</v>
          </cell>
          <cell r="Y1831">
            <v>2006</v>
          </cell>
          <cell r="Z1831">
            <v>5</v>
          </cell>
          <cell r="AA1831">
            <v>1120</v>
          </cell>
          <cell r="AB1831">
            <v>0</v>
          </cell>
          <cell r="AC1831">
            <v>0</v>
          </cell>
        </row>
        <row r="1832">
          <cell r="A1832" t="str">
            <v>1-II1NJ</v>
          </cell>
          <cell r="B1832" t="str">
            <v>INTERNET BROADBAND</v>
          </cell>
          <cell r="C1832" t="str">
            <v>EMPRESARIAL INTERIOR</v>
          </cell>
          <cell r="D1832" t="str">
            <v>PC HARDWARE SA CV</v>
          </cell>
          <cell r="E1832" t="str">
            <v>PC HARDWARE SA DE CV</v>
          </cell>
          <cell r="G1832" t="str">
            <v>1-II1MH</v>
          </cell>
          <cell r="H1832" t="str">
            <v>INTERNET BROADBAND</v>
          </cell>
          <cell r="I1832" t="str">
            <v>Infraestructura</v>
          </cell>
          <cell r="J1832">
            <v>0</v>
          </cell>
          <cell r="K1832" t="str">
            <v>Perdida de la Oportunidad</v>
          </cell>
          <cell r="L1832" t="str">
            <v>Primer Servicio</v>
          </cell>
          <cell r="M1832" t="str">
            <v>Internet BroadBand AVANTEL</v>
          </cell>
          <cell r="N1832" t="str">
            <v>3D-INTERNET DEDICADO</v>
          </cell>
          <cell r="O1832" t="str">
            <v>Cisneros Beal Jose Fernando</v>
          </cell>
          <cell r="P1832" t="str">
            <v>CISNEROS BEAL JOSE FERNANDO</v>
          </cell>
          <cell r="Q1832" t="str">
            <v>ARIAS CERPA GUSTAVO</v>
          </cell>
          <cell r="R1832" t="str">
            <v>SANTANA ESPINOSA LUIS MANUEL</v>
          </cell>
          <cell r="S1832" t="str">
            <v>I</v>
          </cell>
          <cell r="T1832" t="str">
            <v>No Comprometido</v>
          </cell>
          <cell r="U1832" t="str">
            <v>CISNEROS BEAL JOSE FERNANDO</v>
          </cell>
          <cell r="V1832" t="str">
            <v>ARIAS CERPA GUSTAVO</v>
          </cell>
          <cell r="W1832" t="str">
            <v>SANTANA ESPINOSA LUIS MANUEL</v>
          </cell>
          <cell r="X1832" t="str">
            <v>ZENTENO CERVANTES MARIO ALBERTO</v>
          </cell>
          <cell r="Y1832">
            <v>2006</v>
          </cell>
          <cell r="Z1832">
            <v>5</v>
          </cell>
          <cell r="AA1832">
            <v>1120</v>
          </cell>
          <cell r="AB1832">
            <v>0</v>
          </cell>
          <cell r="AC1832">
            <v>0</v>
          </cell>
        </row>
        <row r="1833">
          <cell r="A1833" t="str">
            <v>1-J29Q5</v>
          </cell>
          <cell r="B1833" t="str">
            <v>INTERNET BROAD BAND</v>
          </cell>
          <cell r="C1833" t="str">
            <v>EMPRESARIAL INTERIOR</v>
          </cell>
          <cell r="D1833" t="str">
            <v>HAUS HABITAT</v>
          </cell>
          <cell r="E1833" t="str">
            <v>HAUS HABITAT SA DE CV</v>
          </cell>
          <cell r="F1833" t="str">
            <v>PROSPECTO</v>
          </cell>
          <cell r="G1833" t="str">
            <v>1-J29PL</v>
          </cell>
          <cell r="H1833" t="str">
            <v>INTERNET BROAD BAND 2M</v>
          </cell>
          <cell r="I1833" t="str">
            <v>Infraestructura</v>
          </cell>
          <cell r="J1833">
            <v>0</v>
          </cell>
          <cell r="K1833" t="str">
            <v>Perdida de la Oportunidad</v>
          </cell>
          <cell r="L1833" t="str">
            <v>Primer Servicio</v>
          </cell>
          <cell r="M1833" t="str">
            <v>Internet BroadBand AVANTEL</v>
          </cell>
          <cell r="N1833" t="str">
            <v>3D-INTERNET DEDICADO</v>
          </cell>
          <cell r="O1833" t="str">
            <v>ZAVALA LOPEZ NORMA ANGELICA</v>
          </cell>
          <cell r="P1833" t="str">
            <v>ZAVALA LOPEZ NORMA ANGELICA</v>
          </cell>
          <cell r="Q1833" t="str">
            <v>JIMENEZ FREGOSO JOSE ALFREDO</v>
          </cell>
          <cell r="R1833" t="str">
            <v>SANTANA ESPINOSA LUIS MANUEL</v>
          </cell>
          <cell r="S1833" t="str">
            <v>II</v>
          </cell>
          <cell r="T1833" t="str">
            <v>No Comprometido</v>
          </cell>
          <cell r="U1833" t="str">
            <v>ZAVALA LOPEZ NORMA ANGELICA</v>
          </cell>
          <cell r="V1833" t="str">
            <v>JIMENEZ FREGOSO JOSE ALFREDO</v>
          </cell>
          <cell r="W1833" t="str">
            <v>SANTANA ESPINOSA LUIS MANUEL</v>
          </cell>
          <cell r="X1833" t="str">
            <v>ZENTENO CERVANTES MARIO ALBERTO</v>
          </cell>
          <cell r="Y1833">
            <v>2006</v>
          </cell>
          <cell r="Z1833">
            <v>5</v>
          </cell>
          <cell r="AA1833">
            <v>1120</v>
          </cell>
          <cell r="AB1833">
            <v>2200</v>
          </cell>
          <cell r="AC1833">
            <v>0</v>
          </cell>
        </row>
        <row r="1834">
          <cell r="A1834" t="str">
            <v>1-HVGNL</v>
          </cell>
          <cell r="B1834" t="str">
            <v>INTERNET BROAD BAND</v>
          </cell>
          <cell r="C1834" t="str">
            <v>EMPRESARIAL MEXICO</v>
          </cell>
          <cell r="D1834" t="str">
            <v>CERTINET</v>
          </cell>
          <cell r="E1834" t="str">
            <v>CERTINET S DE RL DE CV</v>
          </cell>
          <cell r="G1834" t="str">
            <v>1-HVGMB</v>
          </cell>
          <cell r="H1834" t="str">
            <v>INTERNET BROAD BAND</v>
          </cell>
          <cell r="I1834" t="str">
            <v>Infraestructura</v>
          </cell>
          <cell r="J1834">
            <v>0</v>
          </cell>
          <cell r="K1834" t="str">
            <v>Perdida de la Oportunidad</v>
          </cell>
          <cell r="L1834" t="str">
            <v>Primer Servicio</v>
          </cell>
          <cell r="M1834" t="str">
            <v>Internet BroadBand AVANTEL</v>
          </cell>
          <cell r="N1834" t="str">
            <v>3D-INTERNET DEDICADO</v>
          </cell>
          <cell r="O1834" t="str">
            <v>AGUILAR FABIOLA</v>
          </cell>
          <cell r="P1834" t="str">
            <v>AGUILAR GUERRERO FABIOLA</v>
          </cell>
          <cell r="Q1834" t="str">
            <v>ESQUIVEL GARCIA EDUARDO</v>
          </cell>
          <cell r="R1834" t="str">
            <v>MORA MORA RODOLFO</v>
          </cell>
          <cell r="S1834" t="str">
            <v>II.II</v>
          </cell>
          <cell r="U1834" t="str">
            <v>AGUILAR GUERRERO FABIOLA</v>
          </cell>
          <cell r="V1834" t="str">
            <v>ESQUIVEL GARCIA EDUARDO</v>
          </cell>
          <cell r="W1834" t="str">
            <v>MORA MORA RODOLFO</v>
          </cell>
          <cell r="X1834" t="str">
            <v>LOVO REYES JUAN CARLOS</v>
          </cell>
          <cell r="Y1834">
            <v>2006</v>
          </cell>
          <cell r="Z1834">
            <v>5</v>
          </cell>
          <cell r="AA1834">
            <v>1120</v>
          </cell>
          <cell r="AB1834">
            <v>2000</v>
          </cell>
          <cell r="AC1834">
            <v>0</v>
          </cell>
        </row>
        <row r="1835">
          <cell r="A1835" t="str">
            <v>1-IDRDP</v>
          </cell>
          <cell r="B1835" t="str">
            <v>SERVICIO DE INTERNET BROADBAND COMO RESPALDO</v>
          </cell>
          <cell r="C1835" t="str">
            <v>EMPRESARIAL INTERIOR</v>
          </cell>
          <cell r="D1835" t="str">
            <v>CENTRO UNIVERSITARIO DE ARTE ANIMACION Y MULTIMEDIA</v>
          </cell>
          <cell r="E1835" t="str">
            <v>CENTRO UNIVERSITARIO DE ARTE ANIMACION Y MULTIMEDIA AC</v>
          </cell>
          <cell r="F1835" t="str">
            <v>PROSPECTO</v>
          </cell>
          <cell r="G1835" t="str">
            <v>1-I9TMX</v>
          </cell>
          <cell r="H1835" t="str">
            <v>INTERNET BROADBAND 1MB</v>
          </cell>
          <cell r="I1835" t="str">
            <v>Infraestructura</v>
          </cell>
          <cell r="J1835">
            <v>100</v>
          </cell>
          <cell r="K1835" t="str">
            <v>Facturación Total del Servicio</v>
          </cell>
          <cell r="L1835" t="str">
            <v>Primer Servicio</v>
          </cell>
          <cell r="M1835" t="str">
            <v>Internet BroadBand AVANTEL</v>
          </cell>
          <cell r="N1835" t="str">
            <v>3D-INTERNET DEDICADO</v>
          </cell>
          <cell r="O1835" t="str">
            <v>LEDEZMA PEREZ MAURICIO</v>
          </cell>
          <cell r="P1835" t="str">
            <v>LEDEZMA PEREZ MAURICIO</v>
          </cell>
          <cell r="Q1835" t="str">
            <v>ARIAS CERPA GUSTAVO</v>
          </cell>
          <cell r="R1835" t="str">
            <v>SANTANA ESPINOSA LUIS MANUEL</v>
          </cell>
          <cell r="S1835" t="str">
            <v>I</v>
          </cell>
          <cell r="T1835" t="str">
            <v>Comprometido</v>
          </cell>
          <cell r="U1835" t="str">
            <v>LEDEZMA PEREZ MAURICIO</v>
          </cell>
          <cell r="V1835" t="str">
            <v>ARIAS CERPA GUSTAVO</v>
          </cell>
          <cell r="W1835" t="str">
            <v>SANTANA ESPINOSA LUIS MANUEL</v>
          </cell>
          <cell r="X1835" t="str">
            <v>ZENTENO CERVANTES MARIO ALBERTO</v>
          </cell>
          <cell r="Y1835">
            <v>2006</v>
          </cell>
          <cell r="Z1835">
            <v>5</v>
          </cell>
          <cell r="AA1835">
            <v>1120</v>
          </cell>
          <cell r="AB1835">
            <v>2200</v>
          </cell>
          <cell r="AC1835">
            <v>0</v>
          </cell>
        </row>
        <row r="1836">
          <cell r="A1836" t="str">
            <v>1-JE89L</v>
          </cell>
          <cell r="B1836" t="str">
            <v>SE TRATA DE UN INTERNET BROADBAND</v>
          </cell>
          <cell r="C1836" t="str">
            <v>EMPRESARIAL INTERIOR</v>
          </cell>
          <cell r="D1836" t="str">
            <v>ASESORIA MEDITERRANEO</v>
          </cell>
          <cell r="E1836" t="str">
            <v>ASESORIA MEDITERRANEO SA DE CV</v>
          </cell>
          <cell r="F1836" t="str">
            <v>NEXT BUSINESS</v>
          </cell>
          <cell r="G1836" t="str">
            <v>1-F5ZEH</v>
          </cell>
          <cell r="H1836" t="str">
            <v>INTERNET BROADBAND</v>
          </cell>
          <cell r="I1836" t="str">
            <v>Infraestructura</v>
          </cell>
          <cell r="J1836">
            <v>0</v>
          </cell>
          <cell r="K1836" t="str">
            <v>Perdida de la Oportunidad</v>
          </cell>
          <cell r="L1836" t="str">
            <v>Incremento del Servicio</v>
          </cell>
          <cell r="M1836" t="str">
            <v>Internet BroadBand AVANTEL</v>
          </cell>
          <cell r="N1836" t="str">
            <v>3D-INTERNET DEDICADO</v>
          </cell>
          <cell r="O1836" t="str">
            <v>Mathieu Lasso de la Vega Denisse Teresa</v>
          </cell>
          <cell r="P1836" t="str">
            <v>MATHIEU LASSO DE LA VEGA DENISSE TERESA</v>
          </cell>
          <cell r="Q1836" t="str">
            <v>JIMENEZ FREGOSO JOSE ALFREDO</v>
          </cell>
          <cell r="R1836" t="str">
            <v>SANTANA ESPINOSA LUIS MANUEL</v>
          </cell>
          <cell r="S1836" t="str">
            <v>II</v>
          </cell>
          <cell r="T1836" t="str">
            <v>No Comprometido</v>
          </cell>
          <cell r="U1836" t="str">
            <v>MATHIEU LASSO DE LA VEGA DENISSE TERESA</v>
          </cell>
          <cell r="V1836" t="str">
            <v>JIMENEZ FREGOSO JOSE ALFREDO</v>
          </cell>
          <cell r="W1836" t="str">
            <v>SANTANA ESPINOSA LUIS MANUEL</v>
          </cell>
          <cell r="X1836" t="str">
            <v>ZENTENO CERVANTES MARIO ALBERTO</v>
          </cell>
          <cell r="Y1836">
            <v>2006</v>
          </cell>
          <cell r="Z1836">
            <v>5</v>
          </cell>
          <cell r="AA1836">
            <v>1120</v>
          </cell>
          <cell r="AB1836">
            <v>2220</v>
          </cell>
          <cell r="AC1836">
            <v>0</v>
          </cell>
        </row>
        <row r="1837">
          <cell r="A1837" t="str">
            <v>1-HSA65</v>
          </cell>
          <cell r="B1837" t="str">
            <v>BORAD BAND PARA CORPORATIVO</v>
          </cell>
          <cell r="C1837" t="str">
            <v>EMPRESARIAL MEXICO</v>
          </cell>
          <cell r="D1837" t="str">
            <v>BERTLIZ</v>
          </cell>
          <cell r="E1837" t="str">
            <v>BERLITZ SA DE CV</v>
          </cell>
          <cell r="G1837" t="str">
            <v>1-EUUJT</v>
          </cell>
          <cell r="H1837" t="str">
            <v>BROAD BAND</v>
          </cell>
          <cell r="I1837" t="str">
            <v>Infraestructura</v>
          </cell>
          <cell r="J1837">
            <v>0</v>
          </cell>
          <cell r="K1837" t="str">
            <v>Perdida de la Oportunidad</v>
          </cell>
          <cell r="L1837" t="str">
            <v>Primer Servicio</v>
          </cell>
          <cell r="M1837" t="str">
            <v>Internet BroadBand WiFi AVANTEL</v>
          </cell>
          <cell r="N1837" t="str">
            <v>3D-INTERNET DEDICADO</v>
          </cell>
          <cell r="O1837" t="str">
            <v>Andrade Gutierrez Rocio</v>
          </cell>
          <cell r="P1837" t="str">
            <v>ANDRADE GUTIERREZ ROCIO</v>
          </cell>
          <cell r="Q1837" t="str">
            <v>FLORES MEDINA AYRTON</v>
          </cell>
          <cell r="R1837" t="str">
            <v>MEZA BRAVO HECTOR MANUEL</v>
          </cell>
          <cell r="S1837" t="str">
            <v>I.II</v>
          </cell>
          <cell r="T1837" t="str">
            <v>No Comprometido</v>
          </cell>
          <cell r="U1837" t="str">
            <v>ANDRADE GUTIERREZ ROCIO</v>
          </cell>
          <cell r="V1837" t="str">
            <v>FLORES MEDINA AYRTON</v>
          </cell>
          <cell r="W1837" t="str">
            <v>MEZA BRAVO HECTOR MANUEL</v>
          </cell>
          <cell r="X1837" t="str">
            <v>LOVO REYES JUAN CARLOS</v>
          </cell>
          <cell r="Y1837">
            <v>2006</v>
          </cell>
          <cell r="Z1837">
            <v>5</v>
          </cell>
          <cell r="AA1837">
            <v>1010</v>
          </cell>
          <cell r="AB1837">
            <v>0</v>
          </cell>
          <cell r="AC1837">
            <v>0</v>
          </cell>
        </row>
        <row r="1838">
          <cell r="A1838" t="str">
            <v>1-HWCLJ</v>
          </cell>
          <cell r="B1838" t="str">
            <v>EL CLIENTE ESTA INTERESADO EN INSTALAR INTERNET INALAMBRICO EN EL COMEDOR DEL CLUB</v>
          </cell>
          <cell r="C1838" t="str">
            <v>EMPRESARIAL MEXICO</v>
          </cell>
          <cell r="D1838" t="str">
            <v>CLUB DE GOLF VALLE ESCONDIDO</v>
          </cell>
          <cell r="E1838" t="str">
            <v>CLUB DE GOLF VALLE SECONDIDO SA DE CV</v>
          </cell>
          <cell r="F1838" t="str">
            <v>TERRITORIAL</v>
          </cell>
          <cell r="G1838" t="str">
            <v>1-2HLXD</v>
          </cell>
          <cell r="H1838" t="str">
            <v>INTERNET CORPORATIVO WIFI</v>
          </cell>
          <cell r="I1838" t="str">
            <v>Infraestructura</v>
          </cell>
          <cell r="J1838">
            <v>0</v>
          </cell>
          <cell r="K1838" t="str">
            <v>Perdida de la Oportunidad</v>
          </cell>
          <cell r="L1838" t="str">
            <v>Nuevo Servicio</v>
          </cell>
          <cell r="M1838" t="str">
            <v>Internet BroadBand WiFi AVANTEL</v>
          </cell>
          <cell r="N1838" t="str">
            <v>3D-INTERNET DEDICADO</v>
          </cell>
          <cell r="O1838" t="str">
            <v>Sanchez Tello Abraham</v>
          </cell>
          <cell r="P1838" t="str">
            <v>SANCHEZ TELLO ABRAHAM ADREC</v>
          </cell>
          <cell r="Q1838" t="str">
            <v>ROSKARITZ HENNING GEORG GILBERT</v>
          </cell>
          <cell r="R1838" t="str">
            <v>VALDUEZA GUADARRAMA MIGUEL ALFONSO</v>
          </cell>
          <cell r="T1838" t="str">
            <v>No Comprometido</v>
          </cell>
          <cell r="U1838" t="str">
            <v>SANCHEZ TELLO ABRAHAM ADREC</v>
          </cell>
          <cell r="V1838" t="str">
            <v>ROSKARITZ HENNING GEORG GILBERT</v>
          </cell>
          <cell r="W1838" t="str">
            <v>VALDUEZA GUADARRAMA MIGUEL ALFONSO</v>
          </cell>
          <cell r="X1838" t="str">
            <v>LOVO REYES JUAN CARLOS</v>
          </cell>
          <cell r="Y1838">
            <v>2006</v>
          </cell>
          <cell r="Z1838">
            <v>5</v>
          </cell>
          <cell r="AA1838">
            <v>1000</v>
          </cell>
          <cell r="AB1838">
            <v>0</v>
          </cell>
          <cell r="AC1838">
            <v>0</v>
          </cell>
        </row>
        <row r="1839">
          <cell r="A1839" t="str">
            <v>1-DGBT3</v>
          </cell>
          <cell r="B1839" t="str">
            <v>red wireless</v>
          </cell>
          <cell r="C1839" t="str">
            <v>EMPRESARIAL MEXICO</v>
          </cell>
          <cell r="D1839" t="str">
            <v>BENTLEY SYSTEMS DE MEXICO</v>
          </cell>
          <cell r="E1839" t="str">
            <v>BENTLEY SYSTEMS DE MEXICO SA DE CV</v>
          </cell>
          <cell r="F1839" t="str">
            <v>TERRITORIAL</v>
          </cell>
          <cell r="G1839" t="str">
            <v>1-1YMTP</v>
          </cell>
          <cell r="H1839" t="str">
            <v>RED WIRELESS</v>
          </cell>
          <cell r="I1839" t="str">
            <v>Infraestructura</v>
          </cell>
          <cell r="J1839">
            <v>0</v>
          </cell>
          <cell r="K1839" t="str">
            <v>Perdida de la Oportunidad</v>
          </cell>
          <cell r="L1839" t="str">
            <v>Nuevo Servicio</v>
          </cell>
          <cell r="M1839" t="str">
            <v>Internet BroadBand WiFi AVANTEL</v>
          </cell>
          <cell r="N1839" t="str">
            <v>3D-INTERNET DEDICADO</v>
          </cell>
          <cell r="O1839" t="str">
            <v>Alday Ramirez Daniel</v>
          </cell>
          <cell r="P1839" t="str">
            <v>ALDAY RAMIREZ DANIEL</v>
          </cell>
          <cell r="Q1839" t="str">
            <v>CORONA ARROYAVE ABELARDO ROBERTO</v>
          </cell>
          <cell r="R1839" t="str">
            <v>CASTA¿EDA RIVAS GABRIEL ALBERTO</v>
          </cell>
          <cell r="S1839" t="str">
            <v>IV.II</v>
          </cell>
          <cell r="T1839" t="str">
            <v>No Comprometido</v>
          </cell>
          <cell r="U1839" t="str">
            <v>ALDAY RAMIREZ DANIEL</v>
          </cell>
          <cell r="V1839" t="str">
            <v>CORONA ARROYAVE ABELARDO ROBERTO</v>
          </cell>
          <cell r="W1839" t="str">
            <v>CASTA¿EDA RIVAS GABRIEL ALBERTO</v>
          </cell>
          <cell r="X1839" t="str">
            <v>LOVO REYES JUAN CARLOS</v>
          </cell>
          <cell r="Y1839">
            <v>2006</v>
          </cell>
          <cell r="Z1839">
            <v>5</v>
          </cell>
          <cell r="AA1839">
            <v>1000</v>
          </cell>
          <cell r="AB1839">
            <v>0</v>
          </cell>
          <cell r="AC1839">
            <v>0</v>
          </cell>
          <cell r="AD1839" t="str">
            <v>Martínez Olivera Ernesto</v>
          </cell>
        </row>
        <row r="1840">
          <cell r="A1840" t="str">
            <v>1-IMOG1</v>
          </cell>
          <cell r="B1840" t="str">
            <v>INTERNET BROADBAND A 512 K</v>
          </cell>
          <cell r="C1840" t="str">
            <v>EMPRESARIAL MEXICO</v>
          </cell>
          <cell r="D1840" t="str">
            <v>MEDIA ACCESS</v>
          </cell>
          <cell r="E1840" t="str">
            <v>MEDIA ACCESS SA DE CV</v>
          </cell>
          <cell r="G1840" t="str">
            <v>1-DECE4</v>
          </cell>
          <cell r="H1840" t="str">
            <v>INTERNET BROADBAND</v>
          </cell>
          <cell r="I1840" t="str">
            <v>Infraestructura</v>
          </cell>
          <cell r="J1840">
            <v>100</v>
          </cell>
          <cell r="K1840" t="str">
            <v>Facturación Total del Servicio</v>
          </cell>
          <cell r="L1840" t="str">
            <v>Nuevo Servicio</v>
          </cell>
          <cell r="M1840" t="str">
            <v>Internet BroadBand AVANTEL</v>
          </cell>
          <cell r="N1840" t="str">
            <v>3D-INTERNET DEDICADO</v>
          </cell>
          <cell r="O1840" t="str">
            <v>Juarez Avila Federico</v>
          </cell>
          <cell r="P1840" t="str">
            <v>JUAREZ AVILA FEDERICO</v>
          </cell>
          <cell r="Q1840" t="str">
            <v>ROSKARITZ HENNING GEORG GILBERT</v>
          </cell>
          <cell r="R1840" t="str">
            <v>VALDUEZA GUADARRAMA MIGUEL ALFONSO</v>
          </cell>
          <cell r="T1840" t="str">
            <v>Comprometido</v>
          </cell>
          <cell r="U1840" t="str">
            <v>JUAREZ AVILA FEDERICO</v>
          </cell>
          <cell r="V1840" t="str">
            <v>ROSKARITZ HENNING GEORG GILBERT</v>
          </cell>
          <cell r="W1840" t="str">
            <v>VALDUEZA GUADARRAMA MIGUEL ALFONSO</v>
          </cell>
          <cell r="X1840" t="str">
            <v>LOVO REYES JUAN CARLOS</v>
          </cell>
          <cell r="Y1840">
            <v>2006</v>
          </cell>
          <cell r="Z1840">
            <v>5</v>
          </cell>
          <cell r="AA1840">
            <v>870</v>
          </cell>
          <cell r="AB1840">
            <v>2200</v>
          </cell>
          <cell r="AC1840">
            <v>0</v>
          </cell>
        </row>
        <row r="1841">
          <cell r="A1841" t="str">
            <v>1-J8MC5</v>
          </cell>
          <cell r="B1841" t="str">
            <v>INTERNET BROADBAND 512</v>
          </cell>
          <cell r="C1841" t="str">
            <v>EMPRESARIAL INTERIOR</v>
          </cell>
          <cell r="D1841" t="str">
            <v>HAUS HABITAT</v>
          </cell>
          <cell r="E1841" t="str">
            <v>HAUS HABITAT SA DE CV</v>
          </cell>
          <cell r="F1841" t="str">
            <v>PROSPECTO</v>
          </cell>
          <cell r="G1841" t="str">
            <v>1-J29PL</v>
          </cell>
          <cell r="H1841" t="str">
            <v>INTERNET BROADBAND</v>
          </cell>
          <cell r="I1841" t="str">
            <v>Infraestructura</v>
          </cell>
          <cell r="J1841">
            <v>100</v>
          </cell>
          <cell r="K1841" t="str">
            <v>Facturación Total del Servicio</v>
          </cell>
          <cell r="L1841" t="str">
            <v>Primer Servicio</v>
          </cell>
          <cell r="M1841" t="str">
            <v>Internet BroadBand AVANTEL</v>
          </cell>
          <cell r="N1841" t="str">
            <v>3D-INTERNET DEDICADO</v>
          </cell>
          <cell r="O1841" t="str">
            <v>ZAVALA LOPEZ NORMA ANGELICA</v>
          </cell>
          <cell r="P1841" t="str">
            <v>ZAVALA LOPEZ NORMA ANGELICA</v>
          </cell>
          <cell r="Q1841" t="str">
            <v>JIMENEZ FREGOSO JOSE ALFREDO</v>
          </cell>
          <cell r="R1841" t="str">
            <v>SANTANA ESPINOSA LUIS MANUEL</v>
          </cell>
          <cell r="S1841" t="str">
            <v>II</v>
          </cell>
          <cell r="T1841" t="str">
            <v>Comprometido</v>
          </cell>
          <cell r="U1841" t="str">
            <v>ZAVALA LOPEZ NORMA ANGELICA</v>
          </cell>
          <cell r="V1841" t="str">
            <v>JIMENEZ FREGOSO JOSE ALFREDO</v>
          </cell>
          <cell r="W1841" t="str">
            <v>SANTANA ESPINOSA LUIS MANUEL</v>
          </cell>
          <cell r="X1841" t="str">
            <v>ZENTENO CERVANTES MARIO ALBERTO</v>
          </cell>
          <cell r="Y1841">
            <v>2006</v>
          </cell>
          <cell r="Z1841">
            <v>5</v>
          </cell>
          <cell r="AA1841">
            <v>870</v>
          </cell>
          <cell r="AB1841">
            <v>2200</v>
          </cell>
          <cell r="AC1841">
            <v>0</v>
          </cell>
        </row>
        <row r="1842">
          <cell r="A1842" t="str">
            <v>1-I8U1E</v>
          </cell>
          <cell r="B1842" t="str">
            <v>INTERNET BROAD BAND 512KBPS</v>
          </cell>
          <cell r="C1842" t="str">
            <v>EMPRESARIAL INTERIOR</v>
          </cell>
          <cell r="H1842" t="str">
            <v>INTERNET BROAD BAND 512K</v>
          </cell>
          <cell r="I1842" t="str">
            <v>Infraestructura</v>
          </cell>
          <cell r="J1842">
            <v>0</v>
          </cell>
          <cell r="K1842" t="str">
            <v>Perdida de la Oportunidad</v>
          </cell>
          <cell r="L1842" t="str">
            <v>Primer Servicio</v>
          </cell>
          <cell r="M1842" t="str">
            <v>Internet BroadBand AVANTEL</v>
          </cell>
          <cell r="N1842" t="str">
            <v>3D-INTERNET DEDICADO</v>
          </cell>
          <cell r="O1842" t="str">
            <v>MARTINEZ MACIAS HERIBERTO</v>
          </cell>
          <cell r="P1842" t="str">
            <v>MARTINEZ MACIAS HERIBERTO</v>
          </cell>
          <cell r="Q1842" t="str">
            <v>JIMENEZ FREGOSO JOSE ALFREDO</v>
          </cell>
          <cell r="R1842" t="str">
            <v>SANTANA ESPINOSA LUIS MANUEL</v>
          </cell>
          <cell r="S1842" t="str">
            <v>II</v>
          </cell>
          <cell r="T1842" t="str">
            <v>No Comprometido</v>
          </cell>
          <cell r="U1842" t="str">
            <v>MARTINEZ MACIAS HERIBERTO</v>
          </cell>
          <cell r="V1842" t="str">
            <v>JIMENEZ FREGOSO JOSE ALFREDO</v>
          </cell>
          <cell r="W1842" t="str">
            <v>SANTANA ESPINOSA LUIS MANUEL</v>
          </cell>
          <cell r="X1842" t="str">
            <v>ZENTENO CERVANTES MARIO ALBERTO</v>
          </cell>
          <cell r="Y1842">
            <v>2006</v>
          </cell>
          <cell r="Z1842">
            <v>5</v>
          </cell>
          <cell r="AA1842">
            <v>800</v>
          </cell>
          <cell r="AB1842">
            <v>0</v>
          </cell>
          <cell r="AC1842">
            <v>0</v>
          </cell>
        </row>
        <row r="1843">
          <cell r="A1843" t="str">
            <v>1-HSWLZ</v>
          </cell>
          <cell r="B1843" t="str">
            <v>15vo. STM1 México(Tlane)-Tampico, Tamps.</v>
          </cell>
          <cell r="C1843" t="str">
            <v>INTERNACIONAL</v>
          </cell>
          <cell r="D1843" t="str">
            <v>SISTEMAS DE COMUNICACIONES TRONCALES</v>
          </cell>
          <cell r="F1843" t="str">
            <v>INTERNACIONAL</v>
          </cell>
          <cell r="G1843" t="str">
            <v>1+9P+80</v>
          </cell>
          <cell r="H1843" t="str">
            <v>15VO. STM1 MEX (REV)-TAMPICO</v>
          </cell>
          <cell r="I1843" t="str">
            <v>Infraestructura</v>
          </cell>
          <cell r="J1843">
            <v>100</v>
          </cell>
          <cell r="K1843" t="str">
            <v>Facturación Total del Servicio</v>
          </cell>
          <cell r="L1843" t="str">
            <v>Incremento del Servicio</v>
          </cell>
          <cell r="M1843" t="str">
            <v>Línea Privada de Alta Capacidad</v>
          </cell>
          <cell r="N1843" t="str">
            <v>3B-LINEA PRIVADA</v>
          </cell>
          <cell r="O1843" t="str">
            <v>Martinez Hernandez Oscar</v>
          </cell>
          <cell r="P1843" t="str">
            <v>MARTINEZ HERNANDEZ OSCAR</v>
          </cell>
          <cell r="Q1843" t="str">
            <v>HERNANDEZ GONZALEZ JOEL</v>
          </cell>
          <cell r="R1843" t="str">
            <v>VILLASCAN LEE MARCO ANTONIO</v>
          </cell>
          <cell r="U1843" t="str">
            <v>MARTINEZ HERNANDEZ OSCAR</v>
          </cell>
          <cell r="V1843" t="str">
            <v>HERNANDEZ GONZALEZ JOEL</v>
          </cell>
          <cell r="W1843" t="str">
            <v>VILLASCAN LEE MARCO ANTONIO</v>
          </cell>
          <cell r="X1843" t="str">
            <v>VILLASCAN LEE MARCO ANTONIO</v>
          </cell>
          <cell r="Y1843">
            <v>2006</v>
          </cell>
          <cell r="Z1843">
            <v>5</v>
          </cell>
          <cell r="AA1843">
            <v>632</v>
          </cell>
          <cell r="AB1843">
            <v>0</v>
          </cell>
          <cell r="AC1843">
            <v>0</v>
          </cell>
          <cell r="AD1843" t="str">
            <v>Mendoza Valencia Francisco</v>
          </cell>
        </row>
        <row r="1844">
          <cell r="A1844" t="str">
            <v>1-JCSF1</v>
          </cell>
          <cell r="B1844" t="str">
            <v>OPORTUNIDAD INTERNET INALAMBRICO MCDONALDS ZONA ROSA</v>
          </cell>
          <cell r="C1844" t="str">
            <v>EMPRESARIAL MEXICO</v>
          </cell>
          <cell r="D1844" t="str">
            <v>MDC INMOBILIARIA DE MEXICO</v>
          </cell>
          <cell r="E1844" t="str">
            <v>MDC INMOBILIARIA DE MEXICO S DE RL DE CV</v>
          </cell>
          <cell r="F1844" t="str">
            <v>NEXT BUSINESS</v>
          </cell>
          <cell r="G1844" t="str">
            <v>1-KNIQ</v>
          </cell>
          <cell r="H1844" t="str">
            <v>INTERNET INALAMBRICO MCDONALDS ZONA ROSA</v>
          </cell>
          <cell r="I1844" t="str">
            <v>Infraestructura</v>
          </cell>
          <cell r="J1844">
            <v>100</v>
          </cell>
          <cell r="K1844" t="str">
            <v>Facturación Total del Servicio</v>
          </cell>
          <cell r="L1844" t="str">
            <v>Prueba del Servicio</v>
          </cell>
          <cell r="M1844" t="str">
            <v>Internet Inalambrico Avantel (Wi-Fi)</v>
          </cell>
          <cell r="N1844" t="str">
            <v>3D-INTERNET DEDICADO</v>
          </cell>
          <cell r="O1844" t="str">
            <v>Lara Garza Sergio</v>
          </cell>
          <cell r="P1844" t="str">
            <v>LARA GARZA SERGIO ARMANDO</v>
          </cell>
          <cell r="Q1844" t="str">
            <v>ROSKARITZ HENNING GEORG GILBERT</v>
          </cell>
          <cell r="R1844" t="str">
            <v>VALDUEZA GUADARRAMA MIGUEL ALFONSO</v>
          </cell>
          <cell r="T1844" t="str">
            <v>Comprometido</v>
          </cell>
          <cell r="U1844" t="str">
            <v>LARA GARZA SERGIO ARMANDO</v>
          </cell>
          <cell r="V1844" t="str">
            <v>ROSKARITZ HENNING GEORG GILBERT</v>
          </cell>
          <cell r="W1844" t="str">
            <v>VALDUEZA GUADARRAMA MIGUEL ALFONSO</v>
          </cell>
          <cell r="X1844" t="str">
            <v>LOVO REYES JUAN CARLOS</v>
          </cell>
          <cell r="Y1844">
            <v>2006</v>
          </cell>
          <cell r="Z1844">
            <v>5</v>
          </cell>
          <cell r="AA1844">
            <v>500</v>
          </cell>
          <cell r="AB1844">
            <v>0</v>
          </cell>
          <cell r="AC1844">
            <v>0</v>
          </cell>
        </row>
        <row r="1845">
          <cell r="A1845" t="str">
            <v>1-HW0KH</v>
          </cell>
          <cell r="B1845" t="str">
            <v>SOLCICITUD DE PRECIO ESPECIAL PARA INTERNET</v>
          </cell>
          <cell r="C1845" t="str">
            <v>EMPRESARIAL MEXICO</v>
          </cell>
          <cell r="D1845" t="str">
            <v>GRUPO COSTAMEX</v>
          </cell>
          <cell r="E1845" t="str">
            <v>GRUPO COSTAMEX SA DE CV</v>
          </cell>
          <cell r="F1845" t="str">
            <v>NEXT BUSINESS</v>
          </cell>
          <cell r="G1845" t="str">
            <v>1+FD+46</v>
          </cell>
          <cell r="H1845" t="str">
            <v>PRECIO ESPECIAL PARA INTERNET AVANTEL</v>
          </cell>
          <cell r="I1845" t="str">
            <v>Infraestructura</v>
          </cell>
          <cell r="J1845">
            <v>10</v>
          </cell>
          <cell r="K1845" t="str">
            <v>Detección de Oportunidad</v>
          </cell>
          <cell r="L1845" t="str">
            <v>Renovación del Servicio</v>
          </cell>
          <cell r="M1845" t="str">
            <v>Internet Corporativo Avantel</v>
          </cell>
          <cell r="N1845" t="str">
            <v>3D-INTERNET DEDICADO</v>
          </cell>
          <cell r="O1845" t="str">
            <v>Granados Morales Alberto Issac</v>
          </cell>
          <cell r="P1845" t="str">
            <v>GRANADOS MORALES ALBERTO ISAAC</v>
          </cell>
          <cell r="Q1845" t="str">
            <v>DAVILA RODRIGUEZ GLORIA OLIVIA</v>
          </cell>
          <cell r="R1845" t="str">
            <v>VALDUEZA GUADARRAMA MIGUEL ALFONSO</v>
          </cell>
          <cell r="T1845" t="str">
            <v>No Comprometido</v>
          </cell>
          <cell r="U1845" t="str">
            <v>GRANADOS MORALES ALBERTO ISAAC</v>
          </cell>
          <cell r="V1845" t="str">
            <v>DAVILA RODRIGUEZ GLORIA OLIVIA</v>
          </cell>
          <cell r="W1845" t="str">
            <v>VALDUEZA GUADARRAMA MIGUEL ALFONSO</v>
          </cell>
          <cell r="X1845" t="str">
            <v>LOVO REYES JUAN CARLOS</v>
          </cell>
          <cell r="Y1845">
            <v>2006</v>
          </cell>
          <cell r="Z1845">
            <v>5</v>
          </cell>
          <cell r="AA1845">
            <v>1</v>
          </cell>
          <cell r="AB1845">
            <v>0</v>
          </cell>
          <cell r="AC1845">
            <v>0</v>
          </cell>
        </row>
        <row r="1846">
          <cell r="A1846" t="str">
            <v>1-IFQ4X</v>
          </cell>
          <cell r="B1846" t="str">
            <v>SE REQUIERE CONVENIO MODIFICATORIO PARA LOS 6 E3´S INTERNET ON DEMAND QUE ACTUALMENTE TIENE CABLECOM, PARA APLICAR NUEVAS TARIFAS AUTORIZADAS POR EL BRAND.</v>
          </cell>
          <cell r="C1846" t="str">
            <v>EMPRESARIAL MEXICO</v>
          </cell>
          <cell r="D1846" t="str">
            <v>CABLECOM</v>
          </cell>
          <cell r="E1846" t="str">
            <v>CABLE ADMINISTRADORA  SA DE CV</v>
          </cell>
          <cell r="G1846" t="str">
            <v>1+BU+410</v>
          </cell>
          <cell r="H1846" t="str">
            <v>CONVENIO MODIFICATORIO CONTRATO E3´S ON DEMAND CABLECOM</v>
          </cell>
          <cell r="I1846" t="str">
            <v>Infraestructura</v>
          </cell>
          <cell r="J1846">
            <v>50</v>
          </cell>
          <cell r="K1846" t="str">
            <v>Aceptación de la Ultima Propuesta</v>
          </cell>
          <cell r="L1846" t="str">
            <v>Renovación Contrato</v>
          </cell>
          <cell r="M1846" t="str">
            <v>Internet Alta Capacidad</v>
          </cell>
          <cell r="N1846" t="str">
            <v>3C-INTERNET ALTA CAPACIDAD</v>
          </cell>
          <cell r="O1846" t="str">
            <v>BRAWN OSORIO EDGAR JESUS</v>
          </cell>
          <cell r="P1846" t="str">
            <v>BRAWN OSORIO EDGAR JESUS</v>
          </cell>
          <cell r="Q1846" t="str">
            <v>CARDOS DUARTE GABRIEL ALEJANDRO</v>
          </cell>
          <cell r="R1846" t="str">
            <v>MORA MORA RODOLFO</v>
          </cell>
          <cell r="S1846" t="str">
            <v>II.I</v>
          </cell>
          <cell r="T1846" t="str">
            <v>No Comprometido</v>
          </cell>
          <cell r="U1846" t="str">
            <v>BRAWN OSORIO EDGAR JESUS</v>
          </cell>
          <cell r="V1846" t="str">
            <v>CARDOS DUARTE GABRIEL ALEJANDRO</v>
          </cell>
          <cell r="W1846" t="str">
            <v>MORA MORA RODOLFO</v>
          </cell>
          <cell r="X1846" t="str">
            <v>LOVO REYES JUAN CARLOS</v>
          </cell>
          <cell r="Y1846">
            <v>2006</v>
          </cell>
          <cell r="Z1846">
            <v>5</v>
          </cell>
          <cell r="AA1846">
            <v>1</v>
          </cell>
          <cell r="AB1846">
            <v>0</v>
          </cell>
          <cell r="AC1846">
            <v>0</v>
          </cell>
        </row>
        <row r="1847">
          <cell r="A1847" t="str">
            <v>1-IPP8X</v>
          </cell>
          <cell r="B1847" t="str">
            <v>Negoacion de renovacion</v>
          </cell>
          <cell r="C1847" t="str">
            <v>INTERNACIONAL</v>
          </cell>
          <cell r="D1847" t="str">
            <v>HISPANIC TELESERVICES DE MEXICO, S DE R.L. DE C.V.</v>
          </cell>
          <cell r="E1847" t="str">
            <v>HISPANIC TELESERVICES DE MEXICO, S DE R.L. DE C.V.</v>
          </cell>
          <cell r="G1847" t="str">
            <v>1-EUN9</v>
          </cell>
          <cell r="H1847" t="str">
            <v>(06) HISPANIC INTERNET 1 AÑO</v>
          </cell>
          <cell r="I1847" t="str">
            <v>Infraestructura</v>
          </cell>
          <cell r="J1847">
            <v>0</v>
          </cell>
          <cell r="K1847" t="str">
            <v>Perdida de la Oportunidad</v>
          </cell>
          <cell r="L1847" t="str">
            <v>Nuevo Servicio</v>
          </cell>
          <cell r="M1847" t="str">
            <v>Internet 2 Avantel 2048 Kbps</v>
          </cell>
          <cell r="N1847" t="str">
            <v>3D-INTERNET DEDICADO</v>
          </cell>
          <cell r="O1847" t="str">
            <v>Montemayor Guzman Erick Alejandro</v>
          </cell>
          <cell r="P1847" t="str">
            <v>MONTEMAYOR GUZMAN ERICK ALEJANDRO</v>
          </cell>
          <cell r="Q1847" t="str">
            <v>MARTIN DEL CAMPO FLORES CLAUDIA ALICIA</v>
          </cell>
          <cell r="R1847" t="str">
            <v>PRIMO DURAN MANUEL</v>
          </cell>
          <cell r="T1847" t="str">
            <v>Comprometido</v>
          </cell>
          <cell r="U1847" t="str">
            <v>MONTEMAYOR GUZMAN ERICK ALEJANDRO</v>
          </cell>
          <cell r="V1847" t="str">
            <v>MARTIN DEL CAMPO FLORES CLAUDIA ALICIA</v>
          </cell>
          <cell r="W1847" t="str">
            <v>PRIMO DURAN MANUEL</v>
          </cell>
          <cell r="X1847" t="str">
            <v>VILLASCAN LEE MARCO ANTONIO</v>
          </cell>
          <cell r="Y1847">
            <v>2006</v>
          </cell>
          <cell r="Z1847">
            <v>5</v>
          </cell>
          <cell r="AA1847">
            <v>1</v>
          </cell>
          <cell r="AB1847">
            <v>0</v>
          </cell>
          <cell r="AC1847">
            <v>0</v>
          </cell>
        </row>
        <row r="1848">
          <cell r="A1848" t="str">
            <v>1-FA56F</v>
          </cell>
          <cell r="B1848" t="str">
            <v>INTERNET 2</v>
          </cell>
          <cell r="C1848" t="str">
            <v>EMPRESARIAL INTERIOR</v>
          </cell>
          <cell r="D1848" t="str">
            <v>UNIVERSIDAD AUTONOMA DE GUADALAJARA</v>
          </cell>
          <cell r="E1848" t="str">
            <v>UNIVERSIDAD AUTONOMA DE GUADALAJARA A.C.</v>
          </cell>
          <cell r="F1848" t="str">
            <v>NEXT BUSINESS</v>
          </cell>
          <cell r="G1848" t="str">
            <v>1-8GEN</v>
          </cell>
          <cell r="H1848" t="str">
            <v>INTERNET 2</v>
          </cell>
          <cell r="I1848" t="str">
            <v>Infraestructura</v>
          </cell>
          <cell r="J1848">
            <v>0</v>
          </cell>
          <cell r="K1848" t="str">
            <v>Perdida de la Oportunidad</v>
          </cell>
          <cell r="L1848" t="str">
            <v>Primer Servicio</v>
          </cell>
          <cell r="M1848" t="str">
            <v>Internet 2 Avantel</v>
          </cell>
          <cell r="N1848" t="str">
            <v>3D-INTERNET DEDICADO</v>
          </cell>
          <cell r="O1848" t="str">
            <v>Valdes Saldaña Fernando Enrique</v>
          </cell>
          <cell r="P1848" t="str">
            <v>VALDES SALDA¿A FERNANDO ENRIQUE</v>
          </cell>
          <cell r="Q1848" t="str">
            <v>ARIAS CERPA GUSTAVO</v>
          </cell>
          <cell r="R1848" t="str">
            <v>SANTANA ESPINOSA LUIS MANUEL</v>
          </cell>
          <cell r="S1848" t="str">
            <v>I</v>
          </cell>
          <cell r="T1848" t="str">
            <v>No Comprometido</v>
          </cell>
          <cell r="U1848" t="str">
            <v>VALDES SALDA¿A FERNANDO ENRIQUE</v>
          </cell>
          <cell r="V1848" t="str">
            <v>ARIAS CERPA GUSTAVO</v>
          </cell>
          <cell r="W1848" t="str">
            <v>SANTANA ESPINOSA LUIS MANUEL</v>
          </cell>
          <cell r="X1848" t="str">
            <v>ZENTENO CERVANTES MARIO ALBERTO</v>
          </cell>
          <cell r="Y1848">
            <v>2006</v>
          </cell>
          <cell r="Z1848">
            <v>5</v>
          </cell>
          <cell r="AA1848">
            <v>1</v>
          </cell>
          <cell r="AB1848">
            <v>0</v>
          </cell>
          <cell r="AC1848">
            <v>0</v>
          </cell>
        </row>
        <row r="1849">
          <cell r="A1849" t="str">
            <v>1-IU2ND</v>
          </cell>
          <cell r="B1849" t="str">
            <v>LINEA PRIVADA MEXICO-GUANAJUATO</v>
          </cell>
          <cell r="C1849" t="str">
            <v>EMPRESARIAL MEXICO</v>
          </cell>
          <cell r="D1849" t="str">
            <v>DIVEO INTERNET DE MEXICO</v>
          </cell>
          <cell r="E1849" t="str">
            <v>DIVEO INTERNET DE MEXICO S DE R L  DE C V</v>
          </cell>
          <cell r="G1849" t="str">
            <v>1+K9+535</v>
          </cell>
          <cell r="H1849" t="str">
            <v>LINEA PRIVADA NACIONAL</v>
          </cell>
          <cell r="I1849" t="str">
            <v>Infraestructura</v>
          </cell>
          <cell r="J1849">
            <v>0</v>
          </cell>
          <cell r="K1849" t="str">
            <v>Perdida de la Oportunidad</v>
          </cell>
          <cell r="L1849" t="str">
            <v>Nuevo Servicio</v>
          </cell>
          <cell r="M1849" t="str">
            <v>Línea Privada de Alta Capacidad</v>
          </cell>
          <cell r="N1849" t="str">
            <v>3B-LINEA PRIVADA</v>
          </cell>
          <cell r="O1849" t="str">
            <v>ARGUETA GARFIAS RICARDO</v>
          </cell>
          <cell r="P1849" t="str">
            <v>ARGUETA GARFIAS RICARDO</v>
          </cell>
          <cell r="Q1849" t="str">
            <v>HINOJOSA NAGORE JUAN GABRIEL</v>
          </cell>
          <cell r="R1849" t="str">
            <v>MEZA BRAVO HECTOR MANUEL</v>
          </cell>
          <cell r="S1849" t="str">
            <v>I.III</v>
          </cell>
          <cell r="T1849" t="str">
            <v>No Comprometido</v>
          </cell>
          <cell r="U1849" t="str">
            <v>ARGUETA GARFIAS RICARDO</v>
          </cell>
          <cell r="V1849" t="str">
            <v>HINOJOSA NAGORE JUAN GABRIEL</v>
          </cell>
          <cell r="W1849" t="str">
            <v>MEZA BRAVO HECTOR MANUEL</v>
          </cell>
          <cell r="X1849" t="str">
            <v>LOVO REYES JUAN CARLOS</v>
          </cell>
          <cell r="Y1849">
            <v>2006</v>
          </cell>
          <cell r="Z1849">
            <v>5</v>
          </cell>
          <cell r="AA1849">
            <v>1</v>
          </cell>
          <cell r="AB1849">
            <v>0</v>
          </cell>
          <cell r="AC1849">
            <v>0</v>
          </cell>
        </row>
        <row r="1850">
          <cell r="A1850" t="str">
            <v>1-IZ1NT</v>
          </cell>
          <cell r="B1850" t="str">
            <v>PROYECTO DE TRES PUNTAS METRO ETHERNET</v>
          </cell>
          <cell r="C1850" t="str">
            <v>EMPRESARIAL MEXICO</v>
          </cell>
          <cell r="D1850" t="str">
            <v>DIVEO INTERNET DE MEXICO</v>
          </cell>
          <cell r="E1850" t="str">
            <v>DIVEO INTERNET DE MEXICO S DE R L  DE C V</v>
          </cell>
          <cell r="G1850" t="str">
            <v>1+K9+535</v>
          </cell>
          <cell r="H1850" t="str">
            <v>METRO ETHERNET</v>
          </cell>
          <cell r="I1850" t="str">
            <v>Infraestructura</v>
          </cell>
          <cell r="J1850">
            <v>0</v>
          </cell>
          <cell r="K1850" t="str">
            <v>Perdida de la Oportunidad</v>
          </cell>
          <cell r="L1850" t="str">
            <v>Nuevo Servicio</v>
          </cell>
          <cell r="M1850" t="str">
            <v>Metro Ethernet Avantel</v>
          </cell>
          <cell r="N1850" t="str">
            <v>3B-LINEA PRIVADA</v>
          </cell>
          <cell r="O1850" t="str">
            <v>ARGUETA GARFIAS RICARDO</v>
          </cell>
          <cell r="P1850" t="str">
            <v>ARGUETA GARFIAS RICARDO</v>
          </cell>
          <cell r="Q1850" t="str">
            <v>HINOJOSA NAGORE JUAN GABRIEL</v>
          </cell>
          <cell r="R1850" t="str">
            <v>MEZA BRAVO HECTOR MANUEL</v>
          </cell>
          <cell r="S1850" t="str">
            <v>I.III</v>
          </cell>
          <cell r="T1850" t="str">
            <v>No Comprometido</v>
          </cell>
          <cell r="U1850" t="str">
            <v>ARGUETA GARFIAS RICARDO</v>
          </cell>
          <cell r="V1850" t="str">
            <v>HINOJOSA NAGORE JUAN GABRIEL</v>
          </cell>
          <cell r="W1850" t="str">
            <v>MEZA BRAVO HECTOR MANUEL</v>
          </cell>
          <cell r="X1850" t="str">
            <v>LOVO REYES JUAN CARLOS</v>
          </cell>
          <cell r="Y1850">
            <v>2006</v>
          </cell>
          <cell r="Z1850">
            <v>5</v>
          </cell>
          <cell r="AA1850">
            <v>1</v>
          </cell>
          <cell r="AB1850">
            <v>0</v>
          </cell>
          <cell r="AC1850">
            <v>0</v>
          </cell>
        </row>
        <row r="1851">
          <cell r="A1851" t="str">
            <v>1-J1VDH</v>
          </cell>
          <cell r="B1851" t="str">
            <v>ENLACE 1024 INTERNET</v>
          </cell>
          <cell r="C1851" t="str">
            <v>EMPRESARIAL MEXICO</v>
          </cell>
          <cell r="D1851" t="str">
            <v>SOCIEDAD COOPERATIVA DE PRESTACION DE SERVICIOS COMUNITARIOS LA UNION</v>
          </cell>
          <cell r="E1851" t="str">
            <v>SOCIEDAD COOPERATIVA DE PRESTACION DE SERVICIOS COMUNITARIOS LA UNION SCL</v>
          </cell>
          <cell r="F1851" t="str">
            <v>TERRITORIAL</v>
          </cell>
          <cell r="G1851" t="str">
            <v>1-J1VCX</v>
          </cell>
          <cell r="H1851" t="str">
            <v>INTERNET 1024</v>
          </cell>
          <cell r="I1851" t="str">
            <v>Infraestructura</v>
          </cell>
          <cell r="J1851">
            <v>10</v>
          </cell>
          <cell r="K1851" t="str">
            <v>Detección de Oportunidad</v>
          </cell>
          <cell r="L1851" t="str">
            <v>Nuevo Servicio</v>
          </cell>
          <cell r="M1851" t="str">
            <v>Internet Dedicado</v>
          </cell>
          <cell r="N1851" t="str">
            <v>3D-INTERNET DEDICADO</v>
          </cell>
          <cell r="O1851" t="str">
            <v>ARGUETA GARFIAS RICARDO</v>
          </cell>
          <cell r="P1851" t="str">
            <v>ARGUETA GARFIAS RICARDO</v>
          </cell>
          <cell r="Q1851" t="str">
            <v>HINOJOSA NAGORE JUAN GABRIEL</v>
          </cell>
          <cell r="R1851" t="str">
            <v>MEZA BRAVO HECTOR MANUEL</v>
          </cell>
          <cell r="S1851" t="str">
            <v>I.III</v>
          </cell>
          <cell r="T1851" t="str">
            <v>No Comprometido</v>
          </cell>
          <cell r="U1851" t="str">
            <v>ARGUETA GARFIAS RICARDO</v>
          </cell>
          <cell r="V1851" t="str">
            <v>HINOJOSA NAGORE JUAN GABRIEL</v>
          </cell>
          <cell r="W1851" t="str">
            <v>MEZA BRAVO HECTOR MANUEL</v>
          </cell>
          <cell r="X1851" t="str">
            <v>LOVO REYES JUAN CARLOS</v>
          </cell>
          <cell r="Y1851">
            <v>2006</v>
          </cell>
          <cell r="Z1851">
            <v>5</v>
          </cell>
          <cell r="AA1851">
            <v>1</v>
          </cell>
          <cell r="AB1851">
            <v>0</v>
          </cell>
          <cell r="AC1851">
            <v>0</v>
          </cell>
        </row>
        <row r="1852">
          <cell r="A1852" t="str">
            <v>1-JFI3L</v>
          </cell>
          <cell r="B1852" t="str">
            <v>Mantenimiento a la plataforma de correo</v>
          </cell>
          <cell r="C1852" t="str">
            <v>CORPORATIVO</v>
          </cell>
          <cell r="D1852" t="str">
            <v>SERVICIO PANAMERICANO DE PROTECCION</v>
          </cell>
          <cell r="E1852" t="str">
            <v>SERVICIO PANAMERICANO DE PROTECCION SA DE CV</v>
          </cell>
          <cell r="G1852" t="str">
            <v>1+K9+1666</v>
          </cell>
          <cell r="H1852" t="str">
            <v>MANTENIMIENTO A PLATAFORMA DE CORREO</v>
          </cell>
          <cell r="I1852" t="str">
            <v>Infraestructura</v>
          </cell>
          <cell r="J1852">
            <v>0</v>
          </cell>
          <cell r="K1852" t="str">
            <v>Perdida de la Oportunidad</v>
          </cell>
          <cell r="L1852" t="str">
            <v>Migración del Servicio</v>
          </cell>
          <cell r="M1852" t="str">
            <v>Internet Community Access</v>
          </cell>
          <cell r="N1852" t="str">
            <v>2M-INTERNET COMMUNITY ACCESS</v>
          </cell>
          <cell r="O1852" t="str">
            <v>Ojeda Bautista Edgar Octavio</v>
          </cell>
          <cell r="P1852" t="str">
            <v>OJEDA BAUTISTA EDGAR OCTAVIO</v>
          </cell>
          <cell r="Q1852" t="str">
            <v>DAVILA CORDOVA ROBERTO JAVIER</v>
          </cell>
          <cell r="R1852" t="str">
            <v>GUZMAN FLORES LAURA ISELA</v>
          </cell>
          <cell r="T1852" t="str">
            <v>Comprometido</v>
          </cell>
          <cell r="U1852" t="str">
            <v>OJEDA BAUTISTA EDGAR OCTAVIO</v>
          </cell>
          <cell r="V1852" t="str">
            <v>DAVILA CORDOVA ROBERTO JAVIER</v>
          </cell>
          <cell r="W1852" t="str">
            <v>GUZMAN FLORES LAURA ISELA</v>
          </cell>
          <cell r="X1852" t="str">
            <v>VIEYRA NAVARRO FRANCISCO JAVIER</v>
          </cell>
          <cell r="Y1852">
            <v>2006</v>
          </cell>
          <cell r="Z1852">
            <v>5</v>
          </cell>
          <cell r="AA1852">
            <v>1</v>
          </cell>
          <cell r="AB1852">
            <v>0</v>
          </cell>
          <cell r="AC1852">
            <v>0</v>
          </cell>
        </row>
        <row r="1853">
          <cell r="A1853" t="str">
            <v>1-JK3UK</v>
          </cell>
          <cell r="D1853" t="str">
            <v>AVANTEL AUDITORIA</v>
          </cell>
          <cell r="E1853" t="str">
            <v>NA</v>
          </cell>
          <cell r="G1853" t="str">
            <v>1-GXQUL</v>
          </cell>
          <cell r="H1853" t="str">
            <v>PRUEBA11EEE</v>
          </cell>
          <cell r="I1853" t="str">
            <v>Infraestructura</v>
          </cell>
          <cell r="J1853">
            <v>0</v>
          </cell>
          <cell r="K1853" t="str">
            <v>Perdida de la Oportunidad</v>
          </cell>
          <cell r="L1853" t="str">
            <v>Nuevo Servicio</v>
          </cell>
          <cell r="M1853" t="str">
            <v>Acceso Dedicado</v>
          </cell>
          <cell r="N1853" t="str">
            <v>3B-LINEA PRIVADA</v>
          </cell>
          <cell r="O1853" t="str">
            <v>Webmethods Integracion</v>
          </cell>
          <cell r="Y1853">
            <v>2006</v>
          </cell>
          <cell r="Z1853">
            <v>5</v>
          </cell>
          <cell r="AA1853">
            <v>0</v>
          </cell>
          <cell r="AB1853">
            <v>0</v>
          </cell>
          <cell r="AC1853">
            <v>0</v>
          </cell>
        </row>
        <row r="1854">
          <cell r="A1854" t="str">
            <v>1-J28BL</v>
          </cell>
          <cell r="B1854" t="str">
            <v>LP Local Central Catedral Telmex a Juan Ruiz de Alrcon Chihuahua</v>
          </cell>
          <cell r="C1854" t="str">
            <v>INTERNACIONAL</v>
          </cell>
          <cell r="D1854" t="str">
            <v>ALESTRA</v>
          </cell>
          <cell r="E1854" t="str">
            <v>ALESTRA S DE RL DE CV</v>
          </cell>
          <cell r="F1854" t="str">
            <v>INTERNACIONAL</v>
          </cell>
          <cell r="G1854" t="str">
            <v>1-3AJ</v>
          </cell>
          <cell r="H1854" t="str">
            <v>LP LOCAL CATEDRAL RUIZ DE ALARCON</v>
          </cell>
          <cell r="I1854" t="str">
            <v>Infraestructura</v>
          </cell>
          <cell r="J1854">
            <v>100</v>
          </cell>
          <cell r="K1854" t="str">
            <v>Facturación Total del Servicio</v>
          </cell>
          <cell r="L1854" t="str">
            <v>Incremento del Servicio</v>
          </cell>
          <cell r="M1854" t="str">
            <v>Línea Privada Local</v>
          </cell>
          <cell r="N1854" t="str">
            <v>3B-LINEA PRIVADA</v>
          </cell>
          <cell r="O1854" t="str">
            <v>de la Torre Trueba Alberto</v>
          </cell>
          <cell r="P1854" t="str">
            <v>DE LA TORRE TRUEBA ALBERTO</v>
          </cell>
          <cell r="Q1854" t="str">
            <v>MANJARREZ LOMELI LAURA ALEXANDRA</v>
          </cell>
          <cell r="R1854" t="str">
            <v>VILLASCAN LEE MARCO ANTONIO</v>
          </cell>
          <cell r="U1854" t="str">
            <v>DE LA TORRE TRUEBA ALBERTO</v>
          </cell>
          <cell r="V1854" t="str">
            <v>MANJARREZ LOMELI LAURA ALEXANDRA</v>
          </cell>
          <cell r="W1854" t="str">
            <v>VILLASCAN LEE MARCO ANTONIO</v>
          </cell>
          <cell r="X1854" t="str">
            <v>VILLASCAN LEE MARCO ANTONIO</v>
          </cell>
          <cell r="Y1854">
            <v>2006</v>
          </cell>
          <cell r="Z1854">
            <v>5</v>
          </cell>
          <cell r="AA1854">
            <v>0</v>
          </cell>
          <cell r="AB1854">
            <v>0</v>
          </cell>
          <cell r="AC1854">
            <v>0</v>
          </cell>
        </row>
        <row r="1855">
          <cell r="A1855" t="str">
            <v>1-J6Y89</v>
          </cell>
          <cell r="B1855" t="str">
            <v>INCREMENTO DE INTERNET DE 256 A 1024</v>
          </cell>
          <cell r="C1855" t="str">
            <v>EMPRESARIAL MEXICO</v>
          </cell>
          <cell r="D1855" t="str">
            <v>LOREAL DE PARIS</v>
          </cell>
          <cell r="E1855" t="str">
            <v>COSBEL S.A DE C.V</v>
          </cell>
          <cell r="G1855" t="str">
            <v>1+K9+2017</v>
          </cell>
          <cell r="H1855" t="str">
            <v>INCREMENTO INTERNET DE 256 A 1024</v>
          </cell>
          <cell r="I1855" t="str">
            <v>Infraestructura</v>
          </cell>
          <cell r="J1855">
            <v>100</v>
          </cell>
          <cell r="K1855" t="str">
            <v>Facturación Total del Servicio</v>
          </cell>
          <cell r="L1855" t="str">
            <v>Incremento del Servicio</v>
          </cell>
          <cell r="M1855" t="str">
            <v>Internet Alta Capacidad</v>
          </cell>
          <cell r="N1855" t="str">
            <v>3C-INTERNET ALTA CAPACIDAD</v>
          </cell>
          <cell r="O1855" t="str">
            <v>Pimentel Padilla Leticia</v>
          </cell>
          <cell r="P1855" t="str">
            <v>PIMENTEL PADILLA LETICIA</v>
          </cell>
          <cell r="Q1855" t="str">
            <v>FLORES MEDINA AYRTON</v>
          </cell>
          <cell r="R1855" t="str">
            <v>MEZA BRAVO HECTOR MANUEL</v>
          </cell>
          <cell r="S1855" t="str">
            <v>I.II</v>
          </cell>
          <cell r="U1855" t="str">
            <v>PIMENTEL PADILLA LETICIA</v>
          </cell>
          <cell r="V1855" t="str">
            <v>FLORES MEDINA AYRTON</v>
          </cell>
          <cell r="W1855" t="str">
            <v>MEZA BRAVO HECTOR MANUEL</v>
          </cell>
          <cell r="X1855" t="str">
            <v>LOVO REYES JUAN CARLOS</v>
          </cell>
          <cell r="Y1855">
            <v>2006</v>
          </cell>
          <cell r="Z1855">
            <v>5</v>
          </cell>
          <cell r="AA1855">
            <v>0</v>
          </cell>
          <cell r="AB1855">
            <v>0</v>
          </cell>
          <cell r="AC1855">
            <v>0</v>
          </cell>
        </row>
        <row r="1856">
          <cell r="A1856" t="str">
            <v>1-IUCAR</v>
          </cell>
          <cell r="B1856" t="str">
            <v>INTERNET WIFI</v>
          </cell>
          <cell r="C1856" t="str">
            <v>EMPRESARIAL MEXICO</v>
          </cell>
          <cell r="D1856" t="str">
            <v>OPERADORA RESTAURANTERA ORRACA</v>
          </cell>
          <cell r="E1856" t="str">
            <v>OPERADORA DE RESTAURANTES ORRACA SC</v>
          </cell>
          <cell r="F1856" t="str">
            <v>NEXT BUSINESS</v>
          </cell>
          <cell r="G1856" t="str">
            <v>1-9HGJS</v>
          </cell>
          <cell r="H1856" t="str">
            <v>INTERNET WIFI</v>
          </cell>
          <cell r="I1856" t="str">
            <v>Infraestructura</v>
          </cell>
          <cell r="J1856">
            <v>0</v>
          </cell>
          <cell r="K1856" t="str">
            <v>Perdida de la Oportunidad</v>
          </cell>
          <cell r="L1856" t="str">
            <v>Nuevo Servicio</v>
          </cell>
          <cell r="M1856" t="str">
            <v>Internet BroadBand WiFi AVANTEL</v>
          </cell>
          <cell r="N1856" t="str">
            <v>3D-INTERNET DEDICADO</v>
          </cell>
          <cell r="O1856" t="str">
            <v>SANTOS GONZALEZ JORGE ANTONIO</v>
          </cell>
          <cell r="P1856" t="str">
            <v>SANTOS GONZALEZ JORGE ANTONIO</v>
          </cell>
          <cell r="Q1856" t="str">
            <v>ESQUIVEL GARCIA EDUARDO</v>
          </cell>
          <cell r="R1856" t="str">
            <v>MORA MORA RODOLFO</v>
          </cell>
          <cell r="S1856" t="str">
            <v>II.II</v>
          </cell>
          <cell r="T1856" t="str">
            <v>Comprometido</v>
          </cell>
          <cell r="U1856" t="str">
            <v>SANTOS GONZALEZ JORGE ANTONIO</v>
          </cell>
          <cell r="V1856" t="str">
            <v>ESQUIVEL GARCIA EDUARDO</v>
          </cell>
          <cell r="W1856" t="str">
            <v>MORA MORA RODOLFO</v>
          </cell>
          <cell r="X1856" t="str">
            <v>LOVO REYES JUAN CARLOS</v>
          </cell>
          <cell r="Y1856">
            <v>2006</v>
          </cell>
          <cell r="Z1856">
            <v>5</v>
          </cell>
          <cell r="AA1856">
            <v>0</v>
          </cell>
          <cell r="AB1856">
            <v>15000</v>
          </cell>
          <cell r="AC1856">
            <v>0</v>
          </cell>
        </row>
        <row r="1857">
          <cell r="A1857" t="str">
            <v>1-IV90D</v>
          </cell>
          <cell r="B1857" t="str">
            <v>NIPS WIFI ALGASE MARZO</v>
          </cell>
          <cell r="C1857" t="str">
            <v>EMPRESARIAL MEXICO</v>
          </cell>
          <cell r="D1857" t="str">
            <v>ALGASE S.A DE C.V</v>
          </cell>
          <cell r="E1857" t="str">
            <v>ALGASE SA DE CV</v>
          </cell>
          <cell r="F1857" t="str">
            <v>TERRITORIAL</v>
          </cell>
          <cell r="G1857" t="str">
            <v>1-5JSD6</v>
          </cell>
          <cell r="H1857" t="str">
            <v>NIPS WIFI ALGASE MARZO</v>
          </cell>
          <cell r="I1857" t="str">
            <v>Infraestructura</v>
          </cell>
          <cell r="J1857">
            <v>100</v>
          </cell>
          <cell r="K1857" t="str">
            <v>Facturación Total del Servicio</v>
          </cell>
          <cell r="L1857" t="str">
            <v>Nuevo Servicio</v>
          </cell>
          <cell r="M1857" t="str">
            <v>Internet BroadBand WiFi AVANTEL</v>
          </cell>
          <cell r="N1857" t="str">
            <v>3D-INTERNET DEDICADO</v>
          </cell>
          <cell r="O1857" t="str">
            <v>Rodriguez Torres Roberto</v>
          </cell>
          <cell r="P1857" t="str">
            <v>RODRIGUEZ TORRES ROBERTO</v>
          </cell>
          <cell r="Q1857" t="str">
            <v>HINOJOSA NAGORE JUAN GABRIEL</v>
          </cell>
          <cell r="R1857" t="str">
            <v>MEZA BRAVO HECTOR MANUEL</v>
          </cell>
          <cell r="S1857" t="str">
            <v>I.III</v>
          </cell>
          <cell r="T1857" t="str">
            <v>Comprometido</v>
          </cell>
          <cell r="U1857" t="str">
            <v>RODRIGUEZ TORRES ROBERTO</v>
          </cell>
          <cell r="V1857" t="str">
            <v>HINOJOSA NAGORE JUAN GABRIEL</v>
          </cell>
          <cell r="W1857" t="str">
            <v>MEZA BRAVO HECTOR MANUEL</v>
          </cell>
          <cell r="X1857" t="str">
            <v>LOVO REYES JUAN CARLOS</v>
          </cell>
          <cell r="Y1857">
            <v>2006</v>
          </cell>
          <cell r="Z1857">
            <v>5</v>
          </cell>
          <cell r="AA1857">
            <v>0</v>
          </cell>
          <cell r="AB1857">
            <v>25000</v>
          </cell>
          <cell r="AC1857">
            <v>0</v>
          </cell>
        </row>
        <row r="1858">
          <cell r="A1858" t="str">
            <v>1-IHA5L</v>
          </cell>
          <cell r="B1858" t="str">
            <v>INCREMENTO ANCHO DE BANDA DE 512 A 2048KBPS</v>
          </cell>
          <cell r="C1858" t="str">
            <v>EMPRESARIAL MEXICO</v>
          </cell>
          <cell r="D1858" t="str">
            <v>DAMOVO MEXICO</v>
          </cell>
          <cell r="E1858" t="str">
            <v>DAMOVO MEXICO S.A DE C.V</v>
          </cell>
          <cell r="G1858" t="str">
            <v>1+K9+1612</v>
          </cell>
          <cell r="H1858" t="str">
            <v>INCREMENTO DE 512 A 2048KBPS</v>
          </cell>
          <cell r="I1858" t="str">
            <v>Infraestructura</v>
          </cell>
          <cell r="J1858">
            <v>100</v>
          </cell>
          <cell r="K1858" t="str">
            <v>Facturación Total del Servicio</v>
          </cell>
          <cell r="L1858" t="str">
            <v>Incremento del Servicio</v>
          </cell>
          <cell r="M1858" t="str">
            <v>Internet Corporativo Plus Avantel</v>
          </cell>
          <cell r="N1858" t="str">
            <v>3D-INTERNET DEDICADO</v>
          </cell>
          <cell r="O1858" t="str">
            <v>Lopez Eusebio Genaro</v>
          </cell>
          <cell r="P1858" t="str">
            <v>LOPEZ EUSEBIO GENARO</v>
          </cell>
          <cell r="Q1858" t="str">
            <v>FLORES MEDINA AYRTON</v>
          </cell>
          <cell r="R1858" t="str">
            <v>MEZA BRAVO HECTOR MANUEL</v>
          </cell>
          <cell r="S1858" t="str">
            <v>I.II</v>
          </cell>
          <cell r="T1858" t="str">
            <v>Comprometido</v>
          </cell>
          <cell r="U1858" t="str">
            <v>LOPEZ EUSEBIO GENARO</v>
          </cell>
          <cell r="V1858" t="str">
            <v>FLORES MEDINA AYRTON</v>
          </cell>
          <cell r="W1858" t="str">
            <v>MEZA BRAVO HECTOR MANUEL</v>
          </cell>
          <cell r="X1858" t="str">
            <v>LOVO REYES JUAN CARLOS</v>
          </cell>
          <cell r="Y1858">
            <v>2006</v>
          </cell>
          <cell r="Z1858">
            <v>5</v>
          </cell>
          <cell r="AA1858">
            <v>0</v>
          </cell>
          <cell r="AB1858">
            <v>0</v>
          </cell>
          <cell r="AC1858">
            <v>0</v>
          </cell>
        </row>
        <row r="1859">
          <cell r="A1859" t="str">
            <v>1+7WS+255</v>
          </cell>
          <cell r="B1859" t="str">
            <v>Oportunidad a partir de la renovación del contrato 13731 del customer 2502256 EDUCACION Y FORMACION PROFESIONAL SC, vence 29/MAY/2006. Verificar producto y montos asignados en la oportunidad</v>
          </cell>
          <cell r="C1859" t="str">
            <v>EMPRESARIAL MEXICO</v>
          </cell>
          <cell r="D1859" t="str">
            <v>EDUCACION Y FORMACION PROFESIONAL</v>
          </cell>
          <cell r="E1859" t="str">
            <v>EDUCACION Y FORMACION PROFESIONAL SC</v>
          </cell>
          <cell r="F1859" t="str">
            <v>TERRITORIAL</v>
          </cell>
          <cell r="G1859" t="str">
            <v>1-4V4SF</v>
          </cell>
          <cell r="H1859" t="str">
            <v>3D-INTERNET DEDICADO, RENOVACION DOCTO 13731</v>
          </cell>
          <cell r="I1859" t="str">
            <v>Infraestructura</v>
          </cell>
          <cell r="J1859">
            <v>0</v>
          </cell>
          <cell r="K1859" t="str">
            <v>Perdida de la Oportunidad</v>
          </cell>
          <cell r="L1859" t="str">
            <v>Renovación del Servicio</v>
          </cell>
          <cell r="M1859" t="str">
            <v>Internet Smart Blocks Small</v>
          </cell>
          <cell r="N1859" t="str">
            <v>3D-INTERNET DEDICADO</v>
          </cell>
          <cell r="O1859" t="str">
            <v>DORANTES DURAN DIONISIO JAVIER</v>
          </cell>
          <cell r="P1859" t="str">
            <v>DORANTES DURAN DIONISIO JAVIER</v>
          </cell>
          <cell r="Q1859" t="str">
            <v>CORONA ARROYAVE ABELARDO ROBERTO</v>
          </cell>
          <cell r="R1859" t="str">
            <v>CASTA¿EDA RIVAS GABRIEL ALBERTO</v>
          </cell>
          <cell r="S1859" t="str">
            <v>IV.II</v>
          </cell>
          <cell r="T1859" t="str">
            <v>No Comprometido</v>
          </cell>
          <cell r="U1859" t="str">
            <v>DORANTES DURAN DIONISIO JAVIER</v>
          </cell>
          <cell r="V1859" t="str">
            <v>CORONA ARROYAVE ABELARDO ROBERTO</v>
          </cell>
          <cell r="W1859" t="str">
            <v>CASTA¿EDA RIVAS GABRIEL ALBERTO</v>
          </cell>
          <cell r="X1859" t="str">
            <v>LOVO REYES JUAN CARLOS</v>
          </cell>
          <cell r="Y1859">
            <v>2006</v>
          </cell>
          <cell r="Z1859">
            <v>5</v>
          </cell>
          <cell r="AA1859">
            <v>0</v>
          </cell>
          <cell r="AB1859">
            <v>0</v>
          </cell>
          <cell r="AC1859">
            <v>0</v>
          </cell>
        </row>
        <row r="1860">
          <cell r="A1860" t="str">
            <v>1-GNUPU</v>
          </cell>
          <cell r="B1860" t="str">
            <v>MANTENIMIENTO DE TARIFA DE E3 EN DEMANDA</v>
          </cell>
          <cell r="C1860" t="str">
            <v>EMPRESARIAL INTERIOR</v>
          </cell>
          <cell r="D1860" t="str">
            <v>GRUPO EMPRESARIAL MEXICANO EN TELECOMUNICACIONES, S.A. DE C.V.</v>
          </cell>
          <cell r="E1860" t="str">
            <v>GRUPO EMPRESARIAL MEXICANO EN TELECOMUNICACIONES, S.A. DE C.V.</v>
          </cell>
          <cell r="F1860" t="str">
            <v>NEXT BUSINESS</v>
          </cell>
          <cell r="G1860" t="str">
            <v>1-JJUX</v>
          </cell>
          <cell r="H1860" t="str">
            <v>INTERNET E3 EN DEMANDA MANTENIMIENTO</v>
          </cell>
          <cell r="I1860" t="str">
            <v>Infraestructura</v>
          </cell>
          <cell r="J1860">
            <v>0</v>
          </cell>
          <cell r="K1860" t="str">
            <v>Perdida de la Oportunidad</v>
          </cell>
          <cell r="L1860" t="str">
            <v>Renovación del Servicio</v>
          </cell>
          <cell r="M1860" t="str">
            <v>Internet Alta Capacidad</v>
          </cell>
          <cell r="N1860" t="str">
            <v>3C-INTERNET ALTA CAPACIDAD</v>
          </cell>
          <cell r="O1860" t="str">
            <v>REYES RENDON ZAIRA ISUA</v>
          </cell>
          <cell r="P1860" t="str">
            <v>REYES RENDON ZAIRA ISUA</v>
          </cell>
          <cell r="Q1860" t="str">
            <v>MENDEZ LARA OMAR</v>
          </cell>
          <cell r="R1860" t="str">
            <v>VI¿OLO URIARTE JAVIER ALEJANDRO</v>
          </cell>
          <cell r="S1860" t="str">
            <v>I</v>
          </cell>
          <cell r="U1860" t="str">
            <v>REYES RENDON ZAIRA ISUA</v>
          </cell>
          <cell r="V1860" t="str">
            <v>MENDEZ LARA OMAR</v>
          </cell>
          <cell r="W1860" t="str">
            <v>VI¿OLO URIARTE JAVIER ALEJANDRO</v>
          </cell>
          <cell r="X1860" t="str">
            <v>ZENTENO CERVANTES MARIO ALBERTO</v>
          </cell>
          <cell r="Y1860">
            <v>2006</v>
          </cell>
          <cell r="Z1860">
            <v>5</v>
          </cell>
          <cell r="AA1860">
            <v>0</v>
          </cell>
          <cell r="AB1860">
            <v>0</v>
          </cell>
          <cell r="AC1860">
            <v>0</v>
          </cell>
          <cell r="AD1860" t="str">
            <v>Valdes Miramontes Miguel Angel</v>
          </cell>
        </row>
        <row r="1861">
          <cell r="A1861" t="str">
            <v>1-IH039</v>
          </cell>
          <cell r="B1861" t="str">
            <v>INTERNET WIFI, PUERTA DE ENTRADA PARA GANAR LOS SERVICIOS DE VOZ Y DATOS.</v>
          </cell>
          <cell r="C1861" t="str">
            <v>EMPRESARIAL MEXICO</v>
          </cell>
          <cell r="D1861" t="str">
            <v>DESC INMOBILIARIA S.A DE C.V.</v>
          </cell>
          <cell r="E1861" t="str">
            <v>DESC INMOBILIARIA S.A DE C.V.</v>
          </cell>
          <cell r="F1861" t="str">
            <v>TERRITORIAL</v>
          </cell>
          <cell r="G1861" t="str">
            <v>1-IH02P</v>
          </cell>
          <cell r="H1861" t="str">
            <v>TRONCALES DIGITALES</v>
          </cell>
          <cell r="I1861" t="str">
            <v>Infraestructura</v>
          </cell>
          <cell r="J1861">
            <v>10</v>
          </cell>
          <cell r="K1861" t="str">
            <v>Detección de Oportunidad</v>
          </cell>
          <cell r="L1861" t="str">
            <v>Nuevo Servicio</v>
          </cell>
          <cell r="M1861" t="str">
            <v>Internet Inalambrico Avantel (Wi-Fi)</v>
          </cell>
          <cell r="N1861" t="str">
            <v>3D-INTERNET DEDICADO</v>
          </cell>
          <cell r="O1861" t="str">
            <v>Hinojosa Nagore Juan</v>
          </cell>
          <cell r="P1861" t="str">
            <v>HINOJOSA NAGORE JUAN GABRIEL</v>
          </cell>
          <cell r="Q1861" t="str">
            <v>HINOJOSA NAGORE JUAN GABRIEL</v>
          </cell>
          <cell r="R1861" t="str">
            <v>MEZA BRAVO HECTOR MANUEL</v>
          </cell>
          <cell r="S1861" t="str">
            <v>I.III</v>
          </cell>
          <cell r="T1861" t="str">
            <v>No Comprometido</v>
          </cell>
          <cell r="U1861" t="str">
            <v>HINOJOSA NAGORE JUAN GABRIEL</v>
          </cell>
          <cell r="V1861" t="str">
            <v>HINOJOSA NAGORE JUAN GABRIEL</v>
          </cell>
          <cell r="W1861" t="str">
            <v>MEZA BRAVO HECTOR MANUEL</v>
          </cell>
          <cell r="X1861" t="str">
            <v>LOVO REYES JUAN CARLOS</v>
          </cell>
          <cell r="Y1861">
            <v>2006</v>
          </cell>
          <cell r="Z1861">
            <v>5</v>
          </cell>
          <cell r="AA1861">
            <v>0</v>
          </cell>
          <cell r="AB1861">
            <v>20000</v>
          </cell>
          <cell r="AC1861">
            <v>0</v>
          </cell>
        </row>
        <row r="1862">
          <cell r="A1862" t="str">
            <v>1-IZI91</v>
          </cell>
          <cell r="B1862" t="str">
            <v>CONEXION ROUTER CISCO DE CONSAR</v>
          </cell>
          <cell r="C1862" t="str">
            <v>CORPORATIVO</v>
          </cell>
          <cell r="D1862" t="str">
            <v>CONSAR</v>
          </cell>
          <cell r="E1862" t="str">
            <v>COMISION NACIONAL DEL SISTEMA DE AHORRO PARA EL RETIRO</v>
          </cell>
          <cell r="G1862" t="str">
            <v>1-88195</v>
          </cell>
          <cell r="H1862" t="str">
            <v>CONEXION ROUTER CISCO CONSAR</v>
          </cell>
          <cell r="I1862" t="str">
            <v>Infraestructura</v>
          </cell>
          <cell r="J1862">
            <v>10</v>
          </cell>
          <cell r="K1862" t="str">
            <v>Detección de Oportunidad</v>
          </cell>
          <cell r="L1862" t="str">
            <v>Nuevo Servicio</v>
          </cell>
          <cell r="M1862" t="str">
            <v>Internet Alta Capacidad</v>
          </cell>
          <cell r="N1862" t="str">
            <v>3C-INTERNET ALTA CAPACIDAD</v>
          </cell>
          <cell r="O1862" t="str">
            <v>PALACIOS RAMOS SUSANA</v>
          </cell>
          <cell r="P1862" t="str">
            <v>PALACIOS RAMOS SUSANA</v>
          </cell>
          <cell r="Q1862" t="str">
            <v>LUNA ACEVEDO JESUS RAMON</v>
          </cell>
          <cell r="R1862" t="str">
            <v>MARTINEZ TREVI¿O OSCAR JAVIER</v>
          </cell>
          <cell r="U1862" t="str">
            <v>PALACIOS RAMOS SUSANA</v>
          </cell>
          <cell r="V1862" t="str">
            <v>LUNA ACEVEDO JESUS RAMON</v>
          </cell>
          <cell r="W1862" t="str">
            <v>MARTINEZ TREVI¿O OSCAR JAVIER</v>
          </cell>
          <cell r="X1862" t="str">
            <v>VIEYRA NAVARRO FRANCISCO JAVIER</v>
          </cell>
          <cell r="Y1862">
            <v>2006</v>
          </cell>
          <cell r="Z1862">
            <v>5</v>
          </cell>
          <cell r="AA1862">
            <v>0</v>
          </cell>
          <cell r="AB1862">
            <v>0</v>
          </cell>
          <cell r="AC1862">
            <v>0</v>
          </cell>
        </row>
        <row r="1863">
          <cell r="A1863" t="str">
            <v>1-J6K4J</v>
          </cell>
          <cell r="B1863" t="str">
            <v>E1 INTERNET</v>
          </cell>
          <cell r="C1863" t="str">
            <v>EMPRESARIAL MEXICO</v>
          </cell>
          <cell r="D1863" t="str">
            <v>WORLD TRAVEL BTI SA DE CV</v>
          </cell>
          <cell r="E1863" t="str">
            <v>HUMBOLD TOURS SA DE CV</v>
          </cell>
          <cell r="F1863" t="str">
            <v>PROSPECTO</v>
          </cell>
          <cell r="G1863" t="str">
            <v>1-1WV3A</v>
          </cell>
          <cell r="H1863" t="str">
            <v>INTERNET.</v>
          </cell>
          <cell r="I1863" t="str">
            <v>Infraestructura</v>
          </cell>
          <cell r="J1863">
            <v>25</v>
          </cell>
          <cell r="K1863" t="str">
            <v>Entrega de la Primera Propuesta</v>
          </cell>
          <cell r="L1863" t="str">
            <v>Renovación del Servicio</v>
          </cell>
          <cell r="M1863" t="str">
            <v>Acceso Dedicado</v>
          </cell>
          <cell r="N1863" t="str">
            <v>3B-LINEA PRIVADA</v>
          </cell>
          <cell r="O1863" t="str">
            <v>ALFARO MARTINEZ MIGUEL ANGEL</v>
          </cell>
          <cell r="P1863" t="str">
            <v>ALFARO MARTINEZ MIGUEL ANGEL</v>
          </cell>
          <cell r="Q1863" t="str">
            <v>FLORES MEDINA AYRTON</v>
          </cell>
          <cell r="R1863" t="str">
            <v>MEZA BRAVO HECTOR MANUEL</v>
          </cell>
          <cell r="S1863" t="str">
            <v>I.II</v>
          </cell>
          <cell r="T1863" t="str">
            <v>No Comprometido</v>
          </cell>
          <cell r="U1863" t="str">
            <v>ALFARO MARTINEZ MIGUEL ANGEL</v>
          </cell>
          <cell r="V1863" t="str">
            <v>FLORES MEDINA AYRTON</v>
          </cell>
          <cell r="W1863" t="str">
            <v>MEZA BRAVO HECTOR MANUEL</v>
          </cell>
          <cell r="X1863" t="str">
            <v>LOVO REYES JUAN CARLOS</v>
          </cell>
          <cell r="Y1863">
            <v>2006</v>
          </cell>
          <cell r="Z1863">
            <v>5</v>
          </cell>
          <cell r="AA1863">
            <v>0</v>
          </cell>
          <cell r="AB1863">
            <v>13000</v>
          </cell>
          <cell r="AC1863">
            <v>0</v>
          </cell>
        </row>
        <row r="1864">
          <cell r="A1864" t="str">
            <v>1-JG8KD</v>
          </cell>
          <cell r="B1864" t="str">
            <v>RENOVACIÓN DE ANEXOS VII  Y VIII (AUDIOCONEXIÓN E INTERNET E3 PRINCIPAL EN DEMANDA)</v>
          </cell>
          <cell r="C1864" t="str">
            <v>CORPORATIVO</v>
          </cell>
          <cell r="D1864" t="str">
            <v>SERVICIO DE ADMINISTRACIÓN TRIBUTARIA</v>
          </cell>
          <cell r="E1864" t="str">
            <v>SERVICIO DE ADMINISTRACIÓN TRIBUTARIA</v>
          </cell>
          <cell r="G1864" t="str">
            <v>1+K9+2525</v>
          </cell>
          <cell r="H1864" t="str">
            <v>RENOVACIÓN DE ANEXOS VII  Y VIII (AUDIOCONEXIÓN E INTERNET E3 PRINCIPAL EN DEMANDA)</v>
          </cell>
          <cell r="I1864" t="str">
            <v>Infraestructura</v>
          </cell>
          <cell r="J1864">
            <v>50</v>
          </cell>
          <cell r="K1864" t="str">
            <v>Aceptación de la Ultima Propuesta</v>
          </cell>
          <cell r="L1864" t="str">
            <v>Renovación del Servicio</v>
          </cell>
          <cell r="M1864" t="str">
            <v>Internet Alta Capacidad</v>
          </cell>
          <cell r="N1864" t="str">
            <v>3C-INTERNET ALTA CAPACIDAD</v>
          </cell>
          <cell r="O1864" t="str">
            <v>LUNA ACEVEDO JESUS</v>
          </cell>
          <cell r="P1864" t="str">
            <v>LUNA ACEVEDO JESUS RAMON</v>
          </cell>
          <cell r="Q1864" t="str">
            <v>LUNA ACEVEDO JESUS RAMON</v>
          </cell>
          <cell r="R1864" t="str">
            <v>MARTINEZ TREVI¿O OSCAR JAVIER</v>
          </cell>
          <cell r="T1864" t="str">
            <v>No Comprometido</v>
          </cell>
          <cell r="U1864" t="str">
            <v>LUNA ACEVEDO JESUS RAMON</v>
          </cell>
          <cell r="V1864" t="str">
            <v>LUNA ACEVEDO JESUS RAMON</v>
          </cell>
          <cell r="W1864" t="str">
            <v>MARTINEZ TREVI¿O OSCAR JAVIER</v>
          </cell>
          <cell r="X1864" t="str">
            <v>VIEYRA NAVARRO FRANCISCO JAVIER</v>
          </cell>
          <cell r="Y1864">
            <v>2006</v>
          </cell>
          <cell r="Z1864">
            <v>5</v>
          </cell>
          <cell r="AA1864">
            <v>0</v>
          </cell>
          <cell r="AB1864">
            <v>0</v>
          </cell>
          <cell r="AC1864">
            <v>0</v>
          </cell>
        </row>
        <row r="1865">
          <cell r="A1865" t="str">
            <v>1-AQ35Y</v>
          </cell>
          <cell r="B1865" t="str">
            <v>INTERNET DEDICADO 210 SITIOS</v>
          </cell>
          <cell r="C1865" t="str">
            <v>CORPORATIVO</v>
          </cell>
          <cell r="D1865" t="str">
            <v>SECRETARIA DE EDUCACION PUBLICA</v>
          </cell>
          <cell r="G1865" t="str">
            <v>1+K9+2527</v>
          </cell>
          <cell r="H1865" t="str">
            <v>INTERNET DEDICADO</v>
          </cell>
          <cell r="I1865" t="str">
            <v>Infraestructura</v>
          </cell>
          <cell r="J1865">
            <v>0</v>
          </cell>
          <cell r="K1865" t="str">
            <v>Perdida de la Oportunidad</v>
          </cell>
          <cell r="L1865" t="str">
            <v>Nuevo Servicio</v>
          </cell>
          <cell r="M1865" t="str">
            <v>Internet Corporativo Avantel</v>
          </cell>
          <cell r="N1865" t="str">
            <v>3D-INTERNET DEDICADO</v>
          </cell>
          <cell r="O1865" t="str">
            <v>Hernandez Garcia Adrian</v>
          </cell>
          <cell r="P1865" t="str">
            <v>HERNANDEZ GARCIA ADRIAN</v>
          </cell>
          <cell r="Q1865" t="str">
            <v>VILLA RAMIREZ MARIA EUGENIA</v>
          </cell>
          <cell r="R1865" t="str">
            <v>MARTINEZ TREVI¿O OSCAR JAVIER</v>
          </cell>
          <cell r="U1865" t="str">
            <v>HERNANDEZ GARCIA ADRIAN</v>
          </cell>
          <cell r="V1865" t="str">
            <v>VILLA RAMIREZ MARIA EUGENIA</v>
          </cell>
          <cell r="W1865" t="str">
            <v>MARTINEZ TREVI¿O OSCAR JAVIER</v>
          </cell>
          <cell r="X1865" t="str">
            <v>VIEYRA NAVARRO FRANCISCO JAVIER</v>
          </cell>
          <cell r="Y1865">
            <v>2006</v>
          </cell>
          <cell r="Z1865">
            <v>4</v>
          </cell>
          <cell r="AA1865">
            <v>500000</v>
          </cell>
          <cell r="AB1865">
            <v>0</v>
          </cell>
          <cell r="AC1865">
            <v>0</v>
          </cell>
        </row>
        <row r="1866">
          <cell r="A1866" t="str">
            <v>1-HU11T</v>
          </cell>
          <cell r="B1866" t="str">
            <v>(FEB 06) STM-1 REDUNDANTE MEXICO-PUEBLA CON DROP EN CUERNAVACA</v>
          </cell>
          <cell r="C1866" t="str">
            <v>INTERNACIONAL</v>
          </cell>
          <cell r="D1866" t="str">
            <v>PEGASO COMUNICACIONES Y SISTEMAS</v>
          </cell>
          <cell r="E1866" t="str">
            <v>PEGASO COMUNICACIONES Y SISTEMAS, S.A. DE C.V.</v>
          </cell>
          <cell r="G1866" t="str">
            <v>1+9P+33</v>
          </cell>
          <cell r="H1866" t="str">
            <v>(FEB 06) STM-1 REDUNDANTE MEXICO-PUEBLA CON DROP EN CUERNAVACA</v>
          </cell>
          <cell r="I1866" t="str">
            <v>Infraestructura</v>
          </cell>
          <cell r="J1866">
            <v>0</v>
          </cell>
          <cell r="K1866" t="str">
            <v>Perdida de la Oportunidad</v>
          </cell>
          <cell r="L1866" t="str">
            <v>Incremento del Servicio</v>
          </cell>
          <cell r="M1866" t="str">
            <v>Línea Privada de Alta Capacidad</v>
          </cell>
          <cell r="N1866" t="str">
            <v>3B-LINEA PRIVADA</v>
          </cell>
          <cell r="O1866" t="str">
            <v>Maldonado Robles Francisco Javier</v>
          </cell>
          <cell r="P1866" t="str">
            <v>MALDONADO ROBLES FRANCISCO JAVIER</v>
          </cell>
          <cell r="Q1866" t="str">
            <v>HERNANDEZ GONZALEZ JOEL</v>
          </cell>
          <cell r="R1866" t="str">
            <v>VILLASCAN LEE MARCO ANTONIO</v>
          </cell>
          <cell r="U1866" t="str">
            <v>MALDONADO ROBLES FRANCISCO JAVIER</v>
          </cell>
          <cell r="V1866" t="str">
            <v>HERNANDEZ GONZALEZ JOEL</v>
          </cell>
          <cell r="W1866" t="str">
            <v>VILLASCAN LEE MARCO ANTONIO</v>
          </cell>
          <cell r="X1866" t="str">
            <v>VILLASCAN LEE MARCO ANTONIO</v>
          </cell>
          <cell r="Y1866">
            <v>2006</v>
          </cell>
          <cell r="Z1866">
            <v>4</v>
          </cell>
          <cell r="AA1866">
            <v>250000</v>
          </cell>
          <cell r="AB1866">
            <v>0</v>
          </cell>
          <cell r="AC1866">
            <v>0</v>
          </cell>
          <cell r="AD1866" t="str">
            <v>Mendoza Valencia Francisco</v>
          </cell>
        </row>
        <row r="1867">
          <cell r="A1867" t="str">
            <v>1-DOXOK</v>
          </cell>
          <cell r="B1867" t="str">
            <v>INTERNET DS3 USA</v>
          </cell>
          <cell r="C1867" t="str">
            <v>EMPRESARIAL INTERIOR</v>
          </cell>
          <cell r="H1867" t="str">
            <v>INTERNET USA</v>
          </cell>
          <cell r="I1867" t="str">
            <v>Infraestructura</v>
          </cell>
          <cell r="J1867">
            <v>0</v>
          </cell>
          <cell r="K1867" t="str">
            <v>Perdida de la Oportunidad</v>
          </cell>
          <cell r="L1867" t="str">
            <v>Nuevo Servicio</v>
          </cell>
          <cell r="M1867" t="str">
            <v>Internet Alta Capacidad</v>
          </cell>
          <cell r="N1867" t="str">
            <v>3C-INTERNET ALTA CAPACIDAD</v>
          </cell>
          <cell r="O1867" t="str">
            <v>Palaceta Meza Belgica Georgina</v>
          </cell>
          <cell r="P1867" t="str">
            <v>PALACETA MEZA BELGICA GEORGINA</v>
          </cell>
          <cell r="Q1867" t="str">
            <v>GARCIA RUIZ HECTOR JAVIER</v>
          </cell>
          <cell r="R1867" t="str">
            <v>TREVI¿O GONZALEZ CLAUDIA PATRICIA</v>
          </cell>
          <cell r="U1867" t="str">
            <v>PALACETA MEZA BELGICA GEORGINA</v>
          </cell>
          <cell r="V1867" t="str">
            <v>GARCIA RUIZ HECTOR JAVIER</v>
          </cell>
          <cell r="W1867" t="str">
            <v>TREVI¿O GONZALEZ CLAUDIA PATRICIA</v>
          </cell>
          <cell r="X1867" t="str">
            <v>ZENTENO CERVANTES MARIO ALBERTO</v>
          </cell>
          <cell r="Y1867">
            <v>2006</v>
          </cell>
          <cell r="Z1867">
            <v>4</v>
          </cell>
          <cell r="AA1867">
            <v>160000</v>
          </cell>
          <cell r="AB1867">
            <v>10000</v>
          </cell>
          <cell r="AC1867">
            <v>0</v>
          </cell>
          <cell r="AD1867" t="str">
            <v>Reyes Toriz Pedro G.</v>
          </cell>
        </row>
        <row r="1868">
          <cell r="A1868" t="str">
            <v>1-HYBZ9</v>
          </cell>
          <cell r="B1868" t="str">
            <v>11 ENLACES NACIONALES PARA TIENDAS TEMM, DE 384 Kbps CADA UNO</v>
          </cell>
          <cell r="C1868" t="str">
            <v>INTERNACIONAL</v>
          </cell>
          <cell r="D1868" t="str">
            <v>PEGASO COMUNICACIONES Y SISTEMAS</v>
          </cell>
          <cell r="E1868" t="str">
            <v>PEGASO COMUNICACIONES Y SISTEMAS, S.A. DE C.V.</v>
          </cell>
          <cell r="G1868" t="str">
            <v>1+9P+33</v>
          </cell>
          <cell r="H1868" t="str">
            <v>TIENDAS TEMM - 11 ENLACES NACIONALES DE 384 KBPS CADA UNO</v>
          </cell>
          <cell r="I1868" t="str">
            <v>Infraestructura</v>
          </cell>
          <cell r="J1868">
            <v>100</v>
          </cell>
          <cell r="K1868" t="str">
            <v>Facturación Total del Servicio</v>
          </cell>
          <cell r="L1868" t="str">
            <v>Incremento del Servicio</v>
          </cell>
          <cell r="M1868" t="str">
            <v>Línea Plus</v>
          </cell>
          <cell r="N1868" t="str">
            <v>3B-LINEA PRIVADA</v>
          </cell>
          <cell r="O1868" t="str">
            <v>Maldonado Robles Francisco Javier</v>
          </cell>
          <cell r="P1868" t="str">
            <v>MALDONADO ROBLES FRANCISCO JAVIER</v>
          </cell>
          <cell r="Q1868" t="str">
            <v>HERNANDEZ GONZALEZ JOEL</v>
          </cell>
          <cell r="R1868" t="str">
            <v>VILLASCAN LEE MARCO ANTONIO</v>
          </cell>
          <cell r="T1868" t="str">
            <v>Comprometido</v>
          </cell>
          <cell r="U1868" t="str">
            <v>MALDONADO ROBLES FRANCISCO JAVIER</v>
          </cell>
          <cell r="V1868" t="str">
            <v>HERNANDEZ GONZALEZ JOEL</v>
          </cell>
          <cell r="W1868" t="str">
            <v>VILLASCAN LEE MARCO ANTONIO</v>
          </cell>
          <cell r="X1868" t="str">
            <v>VILLASCAN LEE MARCO ANTONIO</v>
          </cell>
          <cell r="Y1868">
            <v>2006</v>
          </cell>
          <cell r="Z1868">
            <v>4</v>
          </cell>
          <cell r="AA1868">
            <v>153350</v>
          </cell>
          <cell r="AB1868">
            <v>0</v>
          </cell>
          <cell r="AC1868">
            <v>0</v>
          </cell>
        </row>
        <row r="1869">
          <cell r="A1869" t="str">
            <v>1-IT7BL</v>
          </cell>
          <cell r="B1869" t="str">
            <v>1xE1 Lp Monterre-Cd Juarez</v>
          </cell>
          <cell r="C1869" t="str">
            <v>INTERNACIONAL</v>
          </cell>
          <cell r="D1869" t="str">
            <v>AXTEL</v>
          </cell>
          <cell r="E1869" t="str">
            <v>AXTEL SA DE CV</v>
          </cell>
          <cell r="F1869" t="str">
            <v>INTERNACIONAL</v>
          </cell>
          <cell r="G1869" t="str">
            <v>1-G25X</v>
          </cell>
          <cell r="H1869" t="str">
            <v>4XE1 MONTERREY-CD JUAREZ</v>
          </cell>
          <cell r="I1869" t="str">
            <v>Infraestructura</v>
          </cell>
          <cell r="J1869">
            <v>100</v>
          </cell>
          <cell r="K1869" t="str">
            <v>Facturación Total del Servicio</v>
          </cell>
          <cell r="L1869" t="str">
            <v>Nuevo Servicio</v>
          </cell>
          <cell r="M1869" t="str">
            <v>Línea Plus</v>
          </cell>
          <cell r="N1869" t="str">
            <v>3B-LINEA PRIVADA</v>
          </cell>
          <cell r="O1869" t="str">
            <v>Cabrera Flores Jose Salvador</v>
          </cell>
          <cell r="P1869" t="str">
            <v>CABRERA FLORES JOSE SALVADOR</v>
          </cell>
          <cell r="Q1869" t="str">
            <v>MANJARREZ LOMELI LAURA ALEXANDRA</v>
          </cell>
          <cell r="R1869" t="str">
            <v>VILLASCAN LEE MARCO ANTONIO</v>
          </cell>
          <cell r="U1869" t="str">
            <v>CABRERA FLORES JOSE SALVADOR</v>
          </cell>
          <cell r="V1869" t="str">
            <v>MANJARREZ LOMELI LAURA ALEXANDRA</v>
          </cell>
          <cell r="W1869" t="str">
            <v>VILLASCAN LEE MARCO ANTONIO</v>
          </cell>
          <cell r="X1869" t="str">
            <v>VILLASCAN LEE MARCO ANTONIO</v>
          </cell>
          <cell r="Y1869">
            <v>2006</v>
          </cell>
          <cell r="Z1869">
            <v>4</v>
          </cell>
          <cell r="AA1869">
            <v>150000</v>
          </cell>
          <cell r="AB1869">
            <v>0</v>
          </cell>
          <cell r="AC1869">
            <v>0</v>
          </cell>
          <cell r="AD1869" t="str">
            <v>Mendoza Valencia Francisco</v>
          </cell>
        </row>
        <row r="1870">
          <cell r="A1870" t="str">
            <v>1-DV4AD</v>
          </cell>
          <cell r="B1870" t="str">
            <v>E3 ALTA CAPACIDAD FULL</v>
          </cell>
          <cell r="C1870" t="str">
            <v>CORPORATIVO</v>
          </cell>
          <cell r="D1870" t="str">
            <v>VOLKS WAGEN</v>
          </cell>
          <cell r="E1870" t="str">
            <v>VOLKS WAGEN</v>
          </cell>
          <cell r="G1870" t="str">
            <v>1-20XP1</v>
          </cell>
          <cell r="H1870" t="str">
            <v>INTERNET ALTA CAPACIDAD E3 FULL</v>
          </cell>
          <cell r="I1870" t="str">
            <v>Infraestructura</v>
          </cell>
          <cell r="J1870">
            <v>0</v>
          </cell>
          <cell r="K1870" t="str">
            <v>Perdida de la Oportunidad</v>
          </cell>
          <cell r="L1870" t="str">
            <v>Primer Servicio</v>
          </cell>
          <cell r="M1870" t="str">
            <v>Internet Alta Capacidad</v>
          </cell>
          <cell r="N1870" t="str">
            <v>3C-INTERNET ALTA CAPACIDAD</v>
          </cell>
          <cell r="O1870" t="str">
            <v>Mendez Martinez Luis Angel</v>
          </cell>
          <cell r="P1870" t="str">
            <v>MENDEZ MARTINEZ LUIS ANGEL</v>
          </cell>
          <cell r="Q1870" t="str">
            <v>DAVILA CORDOVA ROBERTO JAVIER</v>
          </cell>
          <cell r="R1870" t="str">
            <v>GUZMAN FLORES LAURA ISELA</v>
          </cell>
          <cell r="U1870" t="str">
            <v>MENDEZ MARTINEZ LUIS ANGEL</v>
          </cell>
          <cell r="V1870" t="str">
            <v>DAVILA CORDOVA ROBERTO JAVIER</v>
          </cell>
          <cell r="W1870" t="str">
            <v>GUZMAN FLORES LAURA ISELA</v>
          </cell>
          <cell r="X1870" t="str">
            <v>VIEYRA NAVARRO FRANCISCO JAVIER</v>
          </cell>
          <cell r="Y1870">
            <v>2006</v>
          </cell>
          <cell r="Z1870">
            <v>4</v>
          </cell>
          <cell r="AA1870">
            <v>130000</v>
          </cell>
          <cell r="AB1870">
            <v>0</v>
          </cell>
          <cell r="AC1870">
            <v>0</v>
          </cell>
          <cell r="AD1870" t="str">
            <v>Valdes Miramontes Miguel Angel</v>
          </cell>
        </row>
        <row r="1871">
          <cell r="A1871" t="str">
            <v>1-DC2YO</v>
          </cell>
          <cell r="C1871" t="str">
            <v>EMPRESARIAL INTERIOR</v>
          </cell>
          <cell r="H1871" t="str">
            <v>LP CHIH MEX</v>
          </cell>
          <cell r="I1871" t="str">
            <v>Infraestructura</v>
          </cell>
          <cell r="J1871">
            <v>0</v>
          </cell>
          <cell r="K1871" t="str">
            <v>Perdida de la Oportunidad</v>
          </cell>
          <cell r="L1871" t="str">
            <v>Nuevo Servicio</v>
          </cell>
          <cell r="M1871" t="str">
            <v>Línea Plus</v>
          </cell>
          <cell r="N1871" t="str">
            <v>3B-LINEA PRIVADA</v>
          </cell>
          <cell r="O1871" t="str">
            <v>Palaceta Meza Belgica Georgina</v>
          </cell>
          <cell r="P1871" t="str">
            <v>PALACETA MEZA BELGICA GEORGINA</v>
          </cell>
          <cell r="Q1871" t="str">
            <v>GARCIA RUIZ HECTOR JAVIER</v>
          </cell>
          <cell r="R1871" t="str">
            <v>TREVI¿O GONZALEZ CLAUDIA PATRICIA</v>
          </cell>
          <cell r="U1871" t="str">
            <v>PALACETA MEZA BELGICA GEORGINA</v>
          </cell>
          <cell r="V1871" t="str">
            <v>GARCIA RUIZ HECTOR JAVIER</v>
          </cell>
          <cell r="W1871" t="str">
            <v>TREVI¿O GONZALEZ CLAUDIA PATRICIA</v>
          </cell>
          <cell r="X1871" t="str">
            <v>ZENTENO CERVANTES MARIO ALBERTO</v>
          </cell>
          <cell r="Y1871">
            <v>2006</v>
          </cell>
          <cell r="Z1871">
            <v>4</v>
          </cell>
          <cell r="AA1871">
            <v>117000</v>
          </cell>
          <cell r="AB1871">
            <v>0</v>
          </cell>
          <cell r="AC1871">
            <v>0</v>
          </cell>
          <cell r="AD1871" t="str">
            <v>MARQUEZ HERNANDEZ MARCOS MARIO</v>
          </cell>
        </row>
        <row r="1872">
          <cell r="A1872" t="str">
            <v>1-HYC07</v>
          </cell>
          <cell r="B1872" t="str">
            <v>ENLACES LOCALES PARA TIENDAS TEMM, 14 ENLACES, DE E1 CADA UNO</v>
          </cell>
          <cell r="C1872" t="str">
            <v>INTERNACIONAL</v>
          </cell>
          <cell r="D1872" t="str">
            <v>PEGASO COMUNICACIONES Y SISTEMAS</v>
          </cell>
          <cell r="E1872" t="str">
            <v>PEGASO COMUNICACIONES Y SISTEMAS, S.A. DE C.V.</v>
          </cell>
          <cell r="G1872" t="str">
            <v>1+9P+33</v>
          </cell>
          <cell r="H1872" t="str">
            <v>TIENDAS TEMM - 14 ENLACES LOCALES DE E1 CADA UNO</v>
          </cell>
          <cell r="I1872" t="str">
            <v>Infraestructura</v>
          </cell>
          <cell r="J1872">
            <v>100</v>
          </cell>
          <cell r="K1872" t="str">
            <v>Facturación Total del Servicio</v>
          </cell>
          <cell r="L1872" t="str">
            <v>Incremento del Servicio</v>
          </cell>
          <cell r="M1872" t="str">
            <v>Línea Privada Local</v>
          </cell>
          <cell r="N1872" t="str">
            <v>3B-LINEA PRIVADA</v>
          </cell>
          <cell r="O1872" t="str">
            <v>Maldonado Robles Francisco Javier</v>
          </cell>
          <cell r="P1872" t="str">
            <v>MALDONADO ROBLES FRANCISCO JAVIER</v>
          </cell>
          <cell r="Q1872" t="str">
            <v>HERNANDEZ GONZALEZ JOEL</v>
          </cell>
          <cell r="R1872" t="str">
            <v>VILLASCAN LEE MARCO ANTONIO</v>
          </cell>
          <cell r="T1872" t="str">
            <v>Comprometido</v>
          </cell>
          <cell r="U1872" t="str">
            <v>MALDONADO ROBLES FRANCISCO JAVIER</v>
          </cell>
          <cell r="V1872" t="str">
            <v>HERNANDEZ GONZALEZ JOEL</v>
          </cell>
          <cell r="W1872" t="str">
            <v>VILLASCAN LEE MARCO ANTONIO</v>
          </cell>
          <cell r="X1872" t="str">
            <v>VILLASCAN LEE MARCO ANTONIO</v>
          </cell>
          <cell r="Y1872">
            <v>2006</v>
          </cell>
          <cell r="Z1872">
            <v>4</v>
          </cell>
          <cell r="AA1872">
            <v>116508</v>
          </cell>
          <cell r="AB1872">
            <v>0</v>
          </cell>
          <cell r="AC1872">
            <v>0</v>
          </cell>
        </row>
        <row r="1873">
          <cell r="A1873" t="str">
            <v>1-DZPKD</v>
          </cell>
          <cell r="B1873" t="str">
            <v>DRP con metro ethernet y Enlace Rep Dominicana</v>
          </cell>
          <cell r="C1873" t="str">
            <v>CORPORATIVO</v>
          </cell>
          <cell r="D1873" t="str">
            <v>SIEMENS</v>
          </cell>
          <cell r="E1873" t="str">
            <v>SIEMENS SA DE CV</v>
          </cell>
          <cell r="F1873" t="str">
            <v>TERRITORIAL</v>
          </cell>
          <cell r="G1873" t="str">
            <v>1-68MKP</v>
          </cell>
          <cell r="H1873" t="str">
            <v>DRP</v>
          </cell>
          <cell r="I1873" t="str">
            <v>Infraestructura</v>
          </cell>
          <cell r="J1873">
            <v>0</v>
          </cell>
          <cell r="K1873" t="str">
            <v>Perdida de la Oportunidad</v>
          </cell>
          <cell r="L1873" t="str">
            <v>Nuevo Servicio</v>
          </cell>
          <cell r="M1873" t="str">
            <v>Metro Ethernet Avantel</v>
          </cell>
          <cell r="N1873" t="str">
            <v>3B-LINEA PRIVADA</v>
          </cell>
          <cell r="O1873" t="str">
            <v>DUARTE GUTIERREZ JOSE LUIS</v>
          </cell>
          <cell r="P1873" t="str">
            <v>DUARTE GUTIERREZ JOSE LUIS</v>
          </cell>
          <cell r="Q1873" t="str">
            <v>SANCHEZ ROMAN MARCO ANTONIO</v>
          </cell>
          <cell r="R1873" t="str">
            <v>GUZMAN FLORES LAURA ISELA</v>
          </cell>
          <cell r="U1873" t="str">
            <v>DUARTE GUTIERREZ JOSE LUIS</v>
          </cell>
          <cell r="V1873" t="str">
            <v>SANCHEZ ROMAN MARCO ANTONIO</v>
          </cell>
          <cell r="W1873" t="str">
            <v>GUZMAN FLORES LAURA ISELA</v>
          </cell>
          <cell r="X1873" t="str">
            <v>VIEYRA NAVARRO FRANCISCO JAVIER</v>
          </cell>
          <cell r="Y1873">
            <v>2006</v>
          </cell>
          <cell r="Z1873">
            <v>4</v>
          </cell>
          <cell r="AA1873">
            <v>100000</v>
          </cell>
          <cell r="AB1873">
            <v>0</v>
          </cell>
          <cell r="AC1873">
            <v>0</v>
          </cell>
        </row>
        <row r="1874">
          <cell r="A1874" t="str">
            <v>1-FNUP3</v>
          </cell>
          <cell r="B1874" t="str">
            <v>INTERNET E-3</v>
          </cell>
          <cell r="C1874" t="str">
            <v>EMPRESARIAL INTERIOR</v>
          </cell>
          <cell r="D1874" t="str">
            <v>UNIVERSIDAD AUTONOMA DE SAN LUIS POTOSI</v>
          </cell>
          <cell r="E1874" t="str">
            <v>UNIVERSIDAD AUTONOMA DE SAN LUIS POTOSI</v>
          </cell>
          <cell r="G1874" t="str">
            <v>1-J03X</v>
          </cell>
          <cell r="H1874" t="str">
            <v>UASLP INTERNET  E-3</v>
          </cell>
          <cell r="I1874" t="str">
            <v>Infraestructura</v>
          </cell>
          <cell r="J1874">
            <v>100</v>
          </cell>
          <cell r="K1874" t="str">
            <v>Facturación Total del Servicio</v>
          </cell>
          <cell r="L1874" t="str">
            <v>Nuevo Servicio</v>
          </cell>
          <cell r="M1874" t="str">
            <v>Internet Alta Capacidad</v>
          </cell>
          <cell r="N1874" t="str">
            <v>3C-INTERNET ALTA CAPACIDAD</v>
          </cell>
          <cell r="O1874" t="str">
            <v>Guzman Castrillon Xavier</v>
          </cell>
          <cell r="P1874" t="str">
            <v>GUZMAN CASTRILLON XAVIER</v>
          </cell>
          <cell r="Q1874" t="str">
            <v>VI¿OLO URIARTE JAVIER ALEJANDRO</v>
          </cell>
          <cell r="R1874" t="str">
            <v>VI¿OLO URIARTE JAVIER ALEJANDRO</v>
          </cell>
          <cell r="T1874" t="str">
            <v>Comprometido</v>
          </cell>
          <cell r="U1874" t="str">
            <v>GUZMAN CASTRILLON XAVIER</v>
          </cell>
          <cell r="V1874" t="str">
            <v>VI¿OLO URIARTE JAVIER ALEJANDRO</v>
          </cell>
          <cell r="W1874" t="str">
            <v>VI¿OLO URIARTE JAVIER ALEJANDRO</v>
          </cell>
          <cell r="X1874" t="str">
            <v>ZENTENO CERVANTES MARIO ALBERTO</v>
          </cell>
          <cell r="Y1874">
            <v>2006</v>
          </cell>
          <cell r="Z1874">
            <v>4</v>
          </cell>
          <cell r="AA1874">
            <v>100000</v>
          </cell>
          <cell r="AB1874">
            <v>0</v>
          </cell>
          <cell r="AC1874">
            <v>0</v>
          </cell>
          <cell r="AD1874" t="str">
            <v>Valdes Miramontes Miguel Angel</v>
          </cell>
        </row>
        <row r="1875">
          <cell r="A1875" t="str">
            <v>1-I018T</v>
          </cell>
          <cell r="B1875" t="str">
            <v>Se requiere hacer un diseño de solucion de todos sus servicios con las mejores tarifas para tener todo el trafico o participacion de mercado, ganando asi la confianza perdida del cliente.</v>
          </cell>
          <cell r="C1875" t="str">
            <v>CORPORATIVO</v>
          </cell>
          <cell r="D1875" t="str">
            <v>UNISYS DE MEXICO</v>
          </cell>
          <cell r="E1875" t="str">
            <v>UNISYS DE MEXICO SA DE CV</v>
          </cell>
          <cell r="F1875" t="str">
            <v>NEXT BUSINESS</v>
          </cell>
          <cell r="G1875" t="str">
            <v>1+K9+80</v>
          </cell>
          <cell r="H1875" t="str">
            <v>01800 INTERNACIONAL PARA NEXTEL COLOMBIA Y PARA HSBC COLOMBIA, E3 EN DEMANDA.</v>
          </cell>
          <cell r="I1875" t="str">
            <v>Infraestructura</v>
          </cell>
          <cell r="J1875">
            <v>0</v>
          </cell>
          <cell r="K1875" t="str">
            <v>Perdida de la Oportunidad</v>
          </cell>
          <cell r="L1875" t="str">
            <v>Nuevo Servicio</v>
          </cell>
          <cell r="M1875" t="str">
            <v>E3 en Demanda</v>
          </cell>
          <cell r="N1875" t="str">
            <v>3C-INTERNET ALTA CAPACIDAD</v>
          </cell>
          <cell r="O1875" t="str">
            <v>DUARTE GUTIERREZ JOSE LUIS</v>
          </cell>
          <cell r="P1875" t="str">
            <v>DUARTE GUTIERREZ JOSE LUIS</v>
          </cell>
          <cell r="Q1875" t="str">
            <v>SANCHEZ ROMAN MARCO ANTONIO</v>
          </cell>
          <cell r="R1875" t="str">
            <v>GUZMAN FLORES LAURA ISELA</v>
          </cell>
          <cell r="T1875" t="str">
            <v>No Comprometido</v>
          </cell>
          <cell r="U1875" t="str">
            <v>DUARTE GUTIERREZ JOSE LUIS</v>
          </cell>
          <cell r="V1875" t="str">
            <v>SANCHEZ ROMAN MARCO ANTONIO</v>
          </cell>
          <cell r="W1875" t="str">
            <v>GUZMAN FLORES LAURA ISELA</v>
          </cell>
          <cell r="X1875" t="str">
            <v>VIEYRA NAVARRO FRANCISCO JAVIER</v>
          </cell>
          <cell r="Y1875">
            <v>2006</v>
          </cell>
          <cell r="Z1875">
            <v>4</v>
          </cell>
          <cell r="AA1875">
            <v>100000</v>
          </cell>
          <cell r="AB1875">
            <v>1</v>
          </cell>
          <cell r="AC1875">
            <v>0</v>
          </cell>
        </row>
        <row r="1876">
          <cell r="A1876" t="str">
            <v>1-ICUZ1</v>
          </cell>
          <cell r="B1876" t="str">
            <v>170 ICA PUERTOS</v>
          </cell>
          <cell r="C1876" t="str">
            <v>INTERNACIONAL</v>
          </cell>
          <cell r="D1876" t="str">
            <v>ALESTRA</v>
          </cell>
          <cell r="E1876" t="str">
            <v>ALESTRA S DE RL DE CV</v>
          </cell>
          <cell r="F1876" t="str">
            <v>INTERNACIONAL</v>
          </cell>
          <cell r="G1876" t="str">
            <v>1-3AJ</v>
          </cell>
          <cell r="H1876" t="str">
            <v>170 ICA PUERTOS</v>
          </cell>
          <cell r="I1876" t="str">
            <v>Infraestructura</v>
          </cell>
          <cell r="J1876">
            <v>100</v>
          </cell>
          <cell r="K1876" t="str">
            <v>Facturación Total del Servicio</v>
          </cell>
          <cell r="L1876" t="str">
            <v>Incremento del Servicio</v>
          </cell>
          <cell r="M1876" t="str">
            <v>Internet Community Access</v>
          </cell>
          <cell r="N1876" t="str">
            <v>2M-INTERNET COMMUNITY ACCESS</v>
          </cell>
          <cell r="O1876" t="str">
            <v>de la Torre Trueba Alberto</v>
          </cell>
          <cell r="P1876" t="str">
            <v>DE LA TORRE TRUEBA ALBERTO</v>
          </cell>
          <cell r="Q1876" t="str">
            <v>MANJARREZ LOMELI LAURA ALEXANDRA</v>
          </cell>
          <cell r="R1876" t="str">
            <v>VILLASCAN LEE MARCO ANTONIO</v>
          </cell>
          <cell r="U1876" t="str">
            <v>DE LA TORRE TRUEBA ALBERTO</v>
          </cell>
          <cell r="V1876" t="str">
            <v>MANJARREZ LOMELI LAURA ALEXANDRA</v>
          </cell>
          <cell r="W1876" t="str">
            <v>VILLASCAN LEE MARCO ANTONIO</v>
          </cell>
          <cell r="X1876" t="str">
            <v>VILLASCAN LEE MARCO ANTONIO</v>
          </cell>
          <cell r="Y1876">
            <v>2006</v>
          </cell>
          <cell r="Z1876">
            <v>4</v>
          </cell>
          <cell r="AA1876">
            <v>93500</v>
          </cell>
          <cell r="AB1876">
            <v>0</v>
          </cell>
          <cell r="AC1876">
            <v>0</v>
          </cell>
        </row>
        <row r="1877">
          <cell r="A1877" t="str">
            <v>1-77GA4</v>
          </cell>
          <cell r="B1877" t="str">
            <v>ENLACES LAN TO LAN ENTRE SUS EDIFICIOS METROPOLITANOS</v>
          </cell>
          <cell r="C1877" t="str">
            <v>CORPORATIVO</v>
          </cell>
          <cell r="D1877" t="str">
            <v>SUPREMA CORTE DE JUSTICIA</v>
          </cell>
          <cell r="G1877" t="str">
            <v>1+K9+48</v>
          </cell>
          <cell r="H1877" t="str">
            <v>LAN TO LAN</v>
          </cell>
          <cell r="I1877" t="str">
            <v>Infraestructura</v>
          </cell>
          <cell r="J1877">
            <v>0</v>
          </cell>
          <cell r="K1877" t="str">
            <v>Perdida de la Oportunidad</v>
          </cell>
          <cell r="L1877" t="str">
            <v>Nuevo Servicio</v>
          </cell>
          <cell r="M1877" t="str">
            <v>Metro Ethernet Avantel</v>
          </cell>
          <cell r="N1877" t="str">
            <v>3B-LINEA PRIVADA</v>
          </cell>
          <cell r="O1877" t="str">
            <v>CASTRO GARCIA DEL VALLE  TONATIUH</v>
          </cell>
          <cell r="P1877" t="str">
            <v>CASTRO GARCIA DEL VALLE TONATIUH</v>
          </cell>
          <cell r="Q1877" t="str">
            <v>GARCIA VEGA LYDIA MARTHA</v>
          </cell>
          <cell r="R1877" t="str">
            <v>MARTINEZ TREVI¿O OSCAR JAVIER</v>
          </cell>
          <cell r="U1877" t="str">
            <v>CASTRO GARCIA DEL VALLE TONATIUH</v>
          </cell>
          <cell r="V1877" t="str">
            <v>GARCIA VEGA LYDIA MARTHA</v>
          </cell>
          <cell r="W1877" t="str">
            <v>MARTINEZ TREVI¿O OSCAR JAVIER</v>
          </cell>
          <cell r="X1877" t="str">
            <v>VIEYRA NAVARRO FRANCISCO JAVIER</v>
          </cell>
          <cell r="Y1877">
            <v>2006</v>
          </cell>
          <cell r="Z1877">
            <v>4</v>
          </cell>
          <cell r="AA1877">
            <v>90000</v>
          </cell>
          <cell r="AB1877">
            <v>0</v>
          </cell>
          <cell r="AC1877">
            <v>0</v>
          </cell>
          <cell r="AD1877" t="str">
            <v>Ocaña Rojas Gabriel Eduardo</v>
          </cell>
        </row>
        <row r="1878">
          <cell r="A1878" t="str">
            <v>1-HS32E</v>
          </cell>
          <cell r="B1878" t="str">
            <v>Internet Alta Capacidad TultitlanTEMPORAL</v>
          </cell>
          <cell r="C1878" t="str">
            <v>EMPRESARIAL MEXICO</v>
          </cell>
          <cell r="D1878" t="str">
            <v>INTELIGLOBE, S.A. DE C.V.</v>
          </cell>
          <cell r="E1878" t="str">
            <v>INTELIGLOBE, S.A. DE C.V.</v>
          </cell>
          <cell r="F1878" t="str">
            <v>NEXT 100</v>
          </cell>
          <cell r="G1878" t="str">
            <v>1-45YOT</v>
          </cell>
          <cell r="H1878" t="str">
            <v>TEMPORAL INTENRENT DEDICADO CUERNAVACA VIA METRORED</v>
          </cell>
          <cell r="I1878" t="str">
            <v>Infraestructura</v>
          </cell>
          <cell r="J1878">
            <v>0</v>
          </cell>
          <cell r="K1878" t="str">
            <v>Perdida de la Oportunidad</v>
          </cell>
          <cell r="L1878" t="str">
            <v>Nuevo Servicio</v>
          </cell>
          <cell r="M1878" t="str">
            <v>Internet Alta Capacidad</v>
          </cell>
          <cell r="N1878" t="str">
            <v>3C-INTERNET ALTA CAPACIDAD</v>
          </cell>
          <cell r="O1878" t="str">
            <v>González Navarro Alfonso Iván</v>
          </cell>
          <cell r="P1878" t="str">
            <v>GONZALEZ NAVARRO ALFONSO IVAN</v>
          </cell>
          <cell r="Q1878" t="str">
            <v>ROSKARITZ HENNING GEORG GILBERT</v>
          </cell>
          <cell r="R1878" t="str">
            <v>VALDUEZA GUADARRAMA MIGUEL ALFONSO</v>
          </cell>
          <cell r="T1878" t="str">
            <v>No Comprometido</v>
          </cell>
          <cell r="U1878" t="str">
            <v>GONZALEZ NAVARRO ALFONSO IVAN</v>
          </cell>
          <cell r="V1878" t="str">
            <v>ROSKARITZ HENNING GEORG GILBERT</v>
          </cell>
          <cell r="W1878" t="str">
            <v>VALDUEZA GUADARRAMA MIGUEL ALFONSO</v>
          </cell>
          <cell r="X1878" t="str">
            <v>LOVO REYES JUAN CARLOS</v>
          </cell>
          <cell r="Y1878">
            <v>2006</v>
          </cell>
          <cell r="Z1878">
            <v>4</v>
          </cell>
          <cell r="AA1878">
            <v>88200</v>
          </cell>
          <cell r="AB1878">
            <v>54000</v>
          </cell>
          <cell r="AC1878">
            <v>0</v>
          </cell>
        </row>
        <row r="1879">
          <cell r="A1879" t="str">
            <v>1-I15D9</v>
          </cell>
          <cell r="B1879" t="str">
            <v>LOCAL LOOP DE CUERNAVACA EN FIBRA, STM-1 REDUNDANTE MEXICO-PUEBLA CON DROP EN CUERNAVACA</v>
          </cell>
          <cell r="C1879" t="str">
            <v>INTERNACIONAL</v>
          </cell>
          <cell r="D1879" t="str">
            <v>PEGASO COMUNICACIONES Y SISTEMAS</v>
          </cell>
          <cell r="E1879" t="str">
            <v>PEGASO COMUNICACIONES Y SISTEMAS, S.A. DE C.V.</v>
          </cell>
          <cell r="G1879" t="str">
            <v>1+9P+33</v>
          </cell>
          <cell r="H1879" t="str">
            <v>(FEB 06) STM-1 REDUNDANTE MEXICO-PUEBLA CON DROP EN CUERNAVACA LOCAL LOOP DE CUERNAVACA</v>
          </cell>
          <cell r="I1879" t="str">
            <v>Infraestructura</v>
          </cell>
          <cell r="J1879">
            <v>0</v>
          </cell>
          <cell r="K1879" t="str">
            <v>Perdida de la Oportunidad</v>
          </cell>
          <cell r="L1879" t="str">
            <v>Nuevo Servicio</v>
          </cell>
          <cell r="M1879" t="str">
            <v>Línea Privada Local</v>
          </cell>
          <cell r="N1879" t="str">
            <v>3B-LINEA PRIVADA</v>
          </cell>
          <cell r="O1879" t="str">
            <v>Maldonado Robles Francisco Javier</v>
          </cell>
          <cell r="P1879" t="str">
            <v>MALDONADO ROBLES FRANCISCO JAVIER</v>
          </cell>
          <cell r="Q1879" t="str">
            <v>HERNANDEZ GONZALEZ JOEL</v>
          </cell>
          <cell r="R1879" t="str">
            <v>VILLASCAN LEE MARCO ANTONIO</v>
          </cell>
          <cell r="U1879" t="str">
            <v>MALDONADO ROBLES FRANCISCO JAVIER</v>
          </cell>
          <cell r="V1879" t="str">
            <v>HERNANDEZ GONZALEZ JOEL</v>
          </cell>
          <cell r="W1879" t="str">
            <v>VILLASCAN LEE MARCO ANTONIO</v>
          </cell>
          <cell r="X1879" t="str">
            <v>VILLASCAN LEE MARCO ANTONIO</v>
          </cell>
          <cell r="Y1879">
            <v>2006</v>
          </cell>
          <cell r="Z1879">
            <v>4</v>
          </cell>
          <cell r="AA1879">
            <v>80000</v>
          </cell>
          <cell r="AB1879">
            <v>0</v>
          </cell>
          <cell r="AC1879">
            <v>0</v>
          </cell>
          <cell r="AD1879" t="str">
            <v>Mendoza Valencia Francisco</v>
          </cell>
        </row>
        <row r="1880">
          <cell r="A1880" t="str">
            <v>1-HS8GY</v>
          </cell>
          <cell r="B1880" t="str">
            <v>2 E1´s Cd. Juarez - Chihuahua</v>
          </cell>
          <cell r="C1880" t="str">
            <v>INTERNACIONAL</v>
          </cell>
          <cell r="D1880" t="str">
            <v>OPERADORA PROTEL, S.A. DE C.V.</v>
          </cell>
          <cell r="E1880" t="str">
            <v>OPERADORA PROTEL, S.A. DE C.V.</v>
          </cell>
          <cell r="G1880" t="str">
            <v>1+9P+21</v>
          </cell>
          <cell r="H1880" t="str">
            <v>2 E1´S CD. JUAREZ - CHIHUAHUA</v>
          </cell>
          <cell r="I1880" t="str">
            <v>Infraestructura</v>
          </cell>
          <cell r="J1880">
            <v>0</v>
          </cell>
          <cell r="K1880" t="str">
            <v>Perdida de la Oportunidad</v>
          </cell>
          <cell r="L1880" t="str">
            <v>Nuevo Servicio</v>
          </cell>
          <cell r="M1880" t="str">
            <v>Línea Plus</v>
          </cell>
          <cell r="N1880" t="str">
            <v>3B-LINEA PRIVADA</v>
          </cell>
          <cell r="O1880" t="str">
            <v>de la Torre Trueba Alberto</v>
          </cell>
          <cell r="P1880" t="str">
            <v>DE LA TORRE TRUEBA ALBERTO</v>
          </cell>
          <cell r="Q1880" t="str">
            <v>MANJARREZ LOMELI LAURA ALEXANDRA</v>
          </cell>
          <cell r="R1880" t="str">
            <v>VILLASCAN LEE MARCO ANTONIO</v>
          </cell>
          <cell r="U1880" t="str">
            <v>DE LA TORRE TRUEBA ALBERTO</v>
          </cell>
          <cell r="V1880" t="str">
            <v>MANJARREZ LOMELI LAURA ALEXANDRA</v>
          </cell>
          <cell r="W1880" t="str">
            <v>VILLASCAN LEE MARCO ANTONIO</v>
          </cell>
          <cell r="X1880" t="str">
            <v>VILLASCAN LEE MARCO ANTONIO</v>
          </cell>
          <cell r="Y1880">
            <v>2006</v>
          </cell>
          <cell r="Z1880">
            <v>4</v>
          </cell>
          <cell r="AA1880">
            <v>79390</v>
          </cell>
          <cell r="AB1880">
            <v>0</v>
          </cell>
          <cell r="AC1880">
            <v>0</v>
          </cell>
        </row>
        <row r="1881">
          <cell r="A1881" t="str">
            <v>1-G6K59</v>
          </cell>
          <cell r="B1881" t="str">
            <v>6VC3 de MEX o MTY hacia Tamp., Jalapa., Cd. Victoria, Chih., Pachuca y Mérida</v>
          </cell>
          <cell r="C1881" t="str">
            <v>INTERNACIONAL</v>
          </cell>
          <cell r="D1881" t="str">
            <v>SISTEMAS DE COMUNICACIONES TRONCALES</v>
          </cell>
          <cell r="F1881" t="str">
            <v>INTERNACIONAL</v>
          </cell>
          <cell r="G1881" t="str">
            <v>1+9P+80</v>
          </cell>
          <cell r="H1881" t="str">
            <v>6 VC3 MEX O MTY HACIA TAMP., JAL.,CD. VICTORIA., CHIH., PACHUCA Y MÉRIDA</v>
          </cell>
          <cell r="I1881" t="str">
            <v>Infraestructura</v>
          </cell>
          <cell r="J1881">
            <v>25</v>
          </cell>
          <cell r="K1881" t="str">
            <v>Entrega de la Primera Propuesta</v>
          </cell>
          <cell r="L1881" t="str">
            <v>Nuevo Servicio</v>
          </cell>
          <cell r="M1881" t="str">
            <v>Línea Privada de Alta Capacidad</v>
          </cell>
          <cell r="N1881" t="str">
            <v>3B-LINEA PRIVADA</v>
          </cell>
          <cell r="O1881" t="str">
            <v>Martinez Hernandez Oscar</v>
          </cell>
          <cell r="P1881" t="str">
            <v>MARTINEZ HERNANDEZ OSCAR</v>
          </cell>
          <cell r="Q1881" t="str">
            <v>HERNANDEZ GONZALEZ JOEL</v>
          </cell>
          <cell r="R1881" t="str">
            <v>VILLASCAN LEE MARCO ANTONIO</v>
          </cell>
          <cell r="U1881" t="str">
            <v>MARTINEZ HERNANDEZ OSCAR</v>
          </cell>
          <cell r="V1881" t="str">
            <v>HERNANDEZ GONZALEZ JOEL</v>
          </cell>
          <cell r="W1881" t="str">
            <v>VILLASCAN LEE MARCO ANTONIO</v>
          </cell>
          <cell r="X1881" t="str">
            <v>VILLASCAN LEE MARCO ANTONIO</v>
          </cell>
          <cell r="Y1881">
            <v>2006</v>
          </cell>
          <cell r="Z1881">
            <v>4</v>
          </cell>
          <cell r="AA1881">
            <v>75000</v>
          </cell>
          <cell r="AB1881">
            <v>0</v>
          </cell>
          <cell r="AC1881">
            <v>0</v>
          </cell>
        </row>
        <row r="1882">
          <cell r="A1882" t="str">
            <v>1-HLY5D</v>
          </cell>
          <cell r="B1882" t="str">
            <v>PROPUESTA DE 15 PUNTAS DE ACCESO A INTERNET</v>
          </cell>
          <cell r="C1882" t="str">
            <v>EMPRESARIAL MEXICO</v>
          </cell>
          <cell r="D1882" t="str">
            <v>ROTOPLAS</v>
          </cell>
          <cell r="E1882" t="str">
            <v>SUMINISTROS ROTOPLAS SA DE CV</v>
          </cell>
          <cell r="F1882" t="str">
            <v>TERRITORIAL</v>
          </cell>
          <cell r="G1882" t="str">
            <v>1+MQ+196</v>
          </cell>
          <cell r="H1882" t="str">
            <v>INTERNET DEDICADO</v>
          </cell>
          <cell r="I1882" t="str">
            <v>Infraestructura</v>
          </cell>
          <cell r="J1882">
            <v>0</v>
          </cell>
          <cell r="K1882" t="str">
            <v>Perdida de la Oportunidad</v>
          </cell>
          <cell r="L1882" t="str">
            <v>Nuevo Servicio</v>
          </cell>
          <cell r="M1882" t="str">
            <v>Internet Corporativo Plus Avantel</v>
          </cell>
          <cell r="N1882" t="str">
            <v>3D-INTERNET DEDICADO</v>
          </cell>
          <cell r="O1882" t="str">
            <v>Nuñez Thomas Jorge</v>
          </cell>
          <cell r="P1882" t="str">
            <v>NU¿EZ THOMAS JORGE</v>
          </cell>
          <cell r="Q1882" t="str">
            <v>DOMINGUEZ BANDA TANIA JANETTE</v>
          </cell>
          <cell r="R1882" t="str">
            <v>CASTA¿EDA RIVAS GABRIEL ALBERTO</v>
          </cell>
          <cell r="S1882" t="str">
            <v>IV.I</v>
          </cell>
          <cell r="U1882" t="str">
            <v>NU¿EZ THOMAS JORGE</v>
          </cell>
          <cell r="V1882" t="str">
            <v>DOMINGUEZ BANDA TANIA JANETTE</v>
          </cell>
          <cell r="W1882" t="str">
            <v>CASTA¿EDA RIVAS GABRIEL ALBERTO</v>
          </cell>
          <cell r="X1882" t="str">
            <v>LOVO REYES JUAN CARLOS</v>
          </cell>
          <cell r="Y1882">
            <v>2006</v>
          </cell>
          <cell r="Z1882">
            <v>4</v>
          </cell>
          <cell r="AA1882">
            <v>70000</v>
          </cell>
          <cell r="AB1882">
            <v>0</v>
          </cell>
          <cell r="AC1882">
            <v>0</v>
          </cell>
        </row>
        <row r="1883">
          <cell r="A1883" t="str">
            <v>1-IDOG8</v>
          </cell>
          <cell r="B1883" t="str">
            <v>Sustitución de orden 90718 de Unilever para Cuernavaca para entrega en FO</v>
          </cell>
          <cell r="C1883" t="str">
            <v>EMPRESARIAL MEXICO</v>
          </cell>
          <cell r="D1883" t="str">
            <v>INTELIGLOBE, S.A. DE C.V.</v>
          </cell>
          <cell r="E1883" t="str">
            <v>INTELIGLOBE, S.A. DE C.V.</v>
          </cell>
          <cell r="F1883" t="str">
            <v>NEXT 100</v>
          </cell>
          <cell r="G1883" t="str">
            <v>1-45YOT</v>
          </cell>
          <cell r="H1883" t="str">
            <v>SUSTITUYE LA ORDEN 90718 DE SERVICIO DE INTERNET EN DEMANDA PARA ENTREGAR EN FO</v>
          </cell>
          <cell r="I1883" t="str">
            <v>Infraestructura</v>
          </cell>
          <cell r="J1883">
            <v>0</v>
          </cell>
          <cell r="K1883" t="str">
            <v>Perdida de la Oportunidad</v>
          </cell>
          <cell r="L1883" t="str">
            <v>Nuevo Servicio</v>
          </cell>
          <cell r="M1883" t="str">
            <v>Internet Alta Capacidad</v>
          </cell>
          <cell r="N1883" t="str">
            <v>3C-INTERNET ALTA CAPACIDAD</v>
          </cell>
          <cell r="O1883" t="str">
            <v>González Navarro Alfonso Iván</v>
          </cell>
          <cell r="P1883" t="str">
            <v>GONZALEZ NAVARRO ALFONSO IVAN</v>
          </cell>
          <cell r="Q1883" t="str">
            <v>ROSKARITZ HENNING GEORG GILBERT</v>
          </cell>
          <cell r="R1883" t="str">
            <v>VALDUEZA GUADARRAMA MIGUEL ALFONSO</v>
          </cell>
          <cell r="T1883" t="str">
            <v>Comprometido</v>
          </cell>
          <cell r="U1883" t="str">
            <v>GONZALEZ NAVARRO ALFONSO IVAN</v>
          </cell>
          <cell r="V1883" t="str">
            <v>ROSKARITZ HENNING GEORG GILBERT</v>
          </cell>
          <cell r="W1883" t="str">
            <v>VALDUEZA GUADARRAMA MIGUEL ALFONSO</v>
          </cell>
          <cell r="X1883" t="str">
            <v>LOVO REYES JUAN CARLOS</v>
          </cell>
          <cell r="Y1883">
            <v>2006</v>
          </cell>
          <cell r="Z1883">
            <v>4</v>
          </cell>
          <cell r="AA1883">
            <v>64800</v>
          </cell>
          <cell r="AB1883">
            <v>54000</v>
          </cell>
          <cell r="AC1883">
            <v>0</v>
          </cell>
        </row>
        <row r="1884">
          <cell r="A1884" t="str">
            <v>1-DONQ5</v>
          </cell>
          <cell r="B1884" t="str">
            <v>RED NACIONAL DISTRIBUIDORES FORD STAR 140 PUNTAS (128)</v>
          </cell>
          <cell r="C1884" t="str">
            <v>CORPORATIVO</v>
          </cell>
          <cell r="D1884" t="str">
            <v>FORD</v>
          </cell>
          <cell r="E1884" t="str">
            <v>Ford Motor Company</v>
          </cell>
          <cell r="F1884" t="str">
            <v>NEXT 100</v>
          </cell>
          <cell r="G1884" t="str">
            <v>1+2F+75</v>
          </cell>
          <cell r="H1884" t="str">
            <v>CIRCUITOS DE INTERNET PARA RED FORD DISTRIBUIDORES</v>
          </cell>
          <cell r="I1884" t="str">
            <v>Infraestructura</v>
          </cell>
          <cell r="J1884">
            <v>0</v>
          </cell>
          <cell r="K1884" t="str">
            <v>Perdida de la Oportunidad</v>
          </cell>
          <cell r="L1884" t="str">
            <v>Nuevo Servicio</v>
          </cell>
          <cell r="M1884" t="str">
            <v>Internet Corporativo Avantel</v>
          </cell>
          <cell r="N1884" t="str">
            <v>3D-INTERNET DEDICADO</v>
          </cell>
          <cell r="O1884" t="str">
            <v>Mendez Martinez Luis Angel</v>
          </cell>
          <cell r="P1884" t="str">
            <v>MENDEZ MARTINEZ LUIS ANGEL</v>
          </cell>
          <cell r="Q1884" t="str">
            <v>DAVILA CORDOVA ROBERTO JAVIER</v>
          </cell>
          <cell r="R1884" t="str">
            <v>GUZMAN FLORES LAURA ISELA</v>
          </cell>
          <cell r="U1884" t="str">
            <v>MENDEZ MARTINEZ LUIS ANGEL</v>
          </cell>
          <cell r="V1884" t="str">
            <v>DAVILA CORDOVA ROBERTO JAVIER</v>
          </cell>
          <cell r="W1884" t="str">
            <v>GUZMAN FLORES LAURA ISELA</v>
          </cell>
          <cell r="X1884" t="str">
            <v>VIEYRA NAVARRO FRANCISCO JAVIER</v>
          </cell>
          <cell r="Y1884">
            <v>2006</v>
          </cell>
          <cell r="Z1884">
            <v>4</v>
          </cell>
          <cell r="AA1884">
            <v>64060</v>
          </cell>
          <cell r="AB1884">
            <v>0</v>
          </cell>
          <cell r="AC1884">
            <v>0</v>
          </cell>
        </row>
        <row r="1885">
          <cell r="A1885" t="str">
            <v>1-FTNF0</v>
          </cell>
          <cell r="B1885" t="str">
            <v>ENLACE DE 10 Mbps MEXICO PACHUCA</v>
          </cell>
          <cell r="C1885" t="str">
            <v>CORPORATIVO</v>
          </cell>
          <cell r="D1885" t="str">
            <v>BURSATEC</v>
          </cell>
          <cell r="E1885" t="str">
            <v>BURSATEC, S.A. DE C.V.</v>
          </cell>
          <cell r="G1885" t="str">
            <v>1+K9+2733</v>
          </cell>
          <cell r="H1885" t="str">
            <v>10 MBPS ETHERNET MEXICO -PACHUCA</v>
          </cell>
          <cell r="I1885" t="str">
            <v>Infraestructura</v>
          </cell>
          <cell r="J1885">
            <v>100</v>
          </cell>
          <cell r="K1885" t="str">
            <v>Facturación Total del Servicio</v>
          </cell>
          <cell r="L1885" t="str">
            <v>Nuevo Servicio</v>
          </cell>
          <cell r="M1885" t="str">
            <v>Metro Ethernet Avantel</v>
          </cell>
          <cell r="N1885" t="str">
            <v>3B-LINEA PRIVADA</v>
          </cell>
          <cell r="O1885" t="str">
            <v>Oliveros Davila Jose Antonio</v>
          </cell>
          <cell r="P1885" t="str">
            <v>OLIVEROS DAVILA JOSE ANTONIO</v>
          </cell>
          <cell r="Q1885" t="str">
            <v>HERNANDEZ RUBIO HECTOR OCTAVIO</v>
          </cell>
          <cell r="R1885" t="str">
            <v>RODRIGUEZ BRAVO ALEJANDRO</v>
          </cell>
          <cell r="T1885" t="str">
            <v>Comprometido</v>
          </cell>
          <cell r="U1885" t="str">
            <v>OLIVEROS DAVILA JOSE ANTONIO</v>
          </cell>
          <cell r="V1885" t="str">
            <v>HERNANDEZ RUBIO HECTOR OCTAVIO</v>
          </cell>
          <cell r="W1885" t="str">
            <v>RODRIGUEZ BRAVO ALEJANDRO</v>
          </cell>
          <cell r="X1885" t="str">
            <v>VIEYRA NAVARRO FRANCISCO JAVIER</v>
          </cell>
          <cell r="Y1885">
            <v>2006</v>
          </cell>
          <cell r="Z1885">
            <v>4</v>
          </cell>
          <cell r="AA1885">
            <v>57442</v>
          </cell>
          <cell r="AB1885">
            <v>0</v>
          </cell>
          <cell r="AC1885">
            <v>0</v>
          </cell>
          <cell r="AD1885" t="str">
            <v>Rosales Toledano Roberto</v>
          </cell>
        </row>
        <row r="1886">
          <cell r="A1886" t="str">
            <v>1-HJD1C</v>
          </cell>
          <cell r="B1886" t="str">
            <v>3 E1´S Y UN 512 DE INTERNET MAS TELEFONIA LOCAL EN GDL</v>
          </cell>
          <cell r="C1886" t="str">
            <v>MERCADOS MASIVOS</v>
          </cell>
          <cell r="D1886" t="str">
            <v>VIMIFOS</v>
          </cell>
          <cell r="E1886" t="str">
            <v>VIMIFOS SA DE CV</v>
          </cell>
          <cell r="F1886" t="str">
            <v>TERRITORIAL</v>
          </cell>
          <cell r="G1886" t="str">
            <v>1+OV+547</v>
          </cell>
          <cell r="H1886" t="str">
            <v>VIMIFOS - 3 E1 Y 512 INTERNET + TK´S</v>
          </cell>
          <cell r="I1886" t="str">
            <v>Infraestructura</v>
          </cell>
          <cell r="J1886">
            <v>10</v>
          </cell>
          <cell r="K1886" t="str">
            <v>Detección de Oportunidad</v>
          </cell>
          <cell r="L1886" t="str">
            <v>Primer Servicio</v>
          </cell>
          <cell r="M1886" t="str">
            <v>Internet Corporativo Avantel</v>
          </cell>
          <cell r="N1886" t="str">
            <v>3D-INTERNET DEDICADO</v>
          </cell>
          <cell r="O1886" t="str">
            <v>Small Business Small Business</v>
          </cell>
          <cell r="P1886" t="str">
            <v>SMALL BUSINESS</v>
          </cell>
          <cell r="Q1886" t="str">
            <v>VERASTEGUI HERRERA PORFIRIO MIGUEL</v>
          </cell>
          <cell r="R1886" t="str">
            <v>VERASTEGUI HERRERA PORFIRIO MIGUEL</v>
          </cell>
          <cell r="T1886" t="str">
            <v>Strech</v>
          </cell>
          <cell r="U1886" t="str">
            <v>SMALL BUSINESS</v>
          </cell>
          <cell r="V1886" t="str">
            <v>VERASTEGUI HERRERA PORFIRIO MIGUEL</v>
          </cell>
          <cell r="W1886" t="str">
            <v>VERASTEGUI HERRERA PORFIRIO MIGUEL</v>
          </cell>
          <cell r="X1886" t="str">
            <v>VERASTEGUI HERRERA PORFIRIO MIGUEL</v>
          </cell>
          <cell r="Y1886">
            <v>2006</v>
          </cell>
          <cell r="Z1886">
            <v>4</v>
          </cell>
          <cell r="AA1886">
            <v>55000</v>
          </cell>
          <cell r="AB1886">
            <v>0</v>
          </cell>
          <cell r="AC1886">
            <v>0</v>
          </cell>
        </row>
        <row r="1887">
          <cell r="A1887" t="str">
            <v>1-HMBC9</v>
          </cell>
          <cell r="B1887" t="str">
            <v>SERVICIO INTERNET Y ENLACES</v>
          </cell>
          <cell r="C1887" t="str">
            <v>CORPORATIVO</v>
          </cell>
          <cell r="D1887" t="str">
            <v>PRESIDENCIA DE LA REPUBLICA</v>
          </cell>
          <cell r="E1887" t="str">
            <v>PRESIDENCIA DE LA REPUBLICA</v>
          </cell>
          <cell r="G1887" t="str">
            <v>1-1068L</v>
          </cell>
          <cell r="H1887" t="str">
            <v>SERVICIO DE INTERNET Y ENLACES</v>
          </cell>
          <cell r="I1887" t="str">
            <v>Infraestructura</v>
          </cell>
          <cell r="J1887">
            <v>0</v>
          </cell>
          <cell r="K1887" t="str">
            <v>Perdida de la Oportunidad</v>
          </cell>
          <cell r="L1887" t="str">
            <v>Nuevo Servicio</v>
          </cell>
          <cell r="M1887" t="str">
            <v>Internet Corporativo Avantel</v>
          </cell>
          <cell r="N1887" t="str">
            <v>3D-INTERNET DEDICADO</v>
          </cell>
          <cell r="O1887" t="str">
            <v>ESPINOSA ARELLANO ALGER</v>
          </cell>
          <cell r="P1887" t="str">
            <v>ESPINOSA ARELLANO ALGER</v>
          </cell>
          <cell r="Q1887" t="str">
            <v>NAVA GAMEZ MARIA DEL CARMEN</v>
          </cell>
          <cell r="R1887" t="str">
            <v>MARTINEZ TREVI¿O OSCAR JAVIER</v>
          </cell>
          <cell r="U1887" t="str">
            <v>ESPINOSA ARELLANO ALGER</v>
          </cell>
          <cell r="V1887" t="str">
            <v>NAVA GAMEZ MARIA DEL CARMEN</v>
          </cell>
          <cell r="W1887" t="str">
            <v>MARTINEZ TREVI¿O OSCAR JAVIER</v>
          </cell>
          <cell r="X1887" t="str">
            <v>VIEYRA NAVARRO FRANCISCO JAVIER</v>
          </cell>
          <cell r="Y1887">
            <v>2006</v>
          </cell>
          <cell r="Z1887">
            <v>4</v>
          </cell>
          <cell r="AA1887">
            <v>50000</v>
          </cell>
          <cell r="AB1887">
            <v>0</v>
          </cell>
          <cell r="AC1887">
            <v>0</v>
          </cell>
        </row>
        <row r="1888">
          <cell r="A1888" t="str">
            <v>1-64KTH</v>
          </cell>
          <cell r="B1888" t="str">
            <v>INTERNET E3 CON COUBICACION</v>
          </cell>
          <cell r="C1888" t="str">
            <v>EMPRESARIAL MEXICO</v>
          </cell>
          <cell r="D1888" t="str">
            <v>COMERCIALIZADORA SIETE DE MEXICO S.A. DE C.V.</v>
          </cell>
          <cell r="E1888" t="str">
            <v>COMERCIALIZADORA SIETE DE MEXICO S.A. DE C.V</v>
          </cell>
          <cell r="F1888" t="str">
            <v>NEXT BUSINESS</v>
          </cell>
          <cell r="G1888" t="str">
            <v>1+FD+941</v>
          </cell>
          <cell r="H1888" t="str">
            <v>INTERNET E3 CON COUBICACION</v>
          </cell>
          <cell r="I1888" t="str">
            <v>Infraestructura</v>
          </cell>
          <cell r="J1888">
            <v>0</v>
          </cell>
          <cell r="K1888" t="str">
            <v>Perdida de la Oportunidad</v>
          </cell>
          <cell r="L1888" t="str">
            <v>Nuevo Servicio</v>
          </cell>
          <cell r="M1888" t="str">
            <v>Internet Corporativo Avantel</v>
          </cell>
          <cell r="N1888" t="str">
            <v>3D-INTERNET DEDICADO</v>
          </cell>
          <cell r="O1888" t="str">
            <v>Carrillo Rodriguez Aurora</v>
          </cell>
          <cell r="P1888" t="str">
            <v>CARRILLO RODRIGUEZ AURORA</v>
          </cell>
          <cell r="Q1888" t="str">
            <v>DAVILA RODRIGUEZ GLORIA OLIVIA</v>
          </cell>
          <cell r="R1888" t="str">
            <v>VALDUEZA GUADARRAMA MIGUEL ALFONSO</v>
          </cell>
          <cell r="U1888" t="str">
            <v>CARRILLO RODRIGUEZ AURORA</v>
          </cell>
          <cell r="V1888" t="str">
            <v>DAVILA RODRIGUEZ GLORIA OLIVIA</v>
          </cell>
          <cell r="W1888" t="str">
            <v>VALDUEZA GUADARRAMA MIGUEL ALFONSO</v>
          </cell>
          <cell r="X1888" t="str">
            <v>LOVO REYES JUAN CARLOS</v>
          </cell>
          <cell r="Y1888">
            <v>2006</v>
          </cell>
          <cell r="Z1888">
            <v>4</v>
          </cell>
          <cell r="AA1888">
            <v>50000</v>
          </cell>
          <cell r="AB1888">
            <v>0</v>
          </cell>
          <cell r="AC1888">
            <v>0</v>
          </cell>
        </row>
        <row r="1889">
          <cell r="A1889" t="str">
            <v>1-D8UWD</v>
          </cell>
          <cell r="B1889" t="str">
            <v>CABLEVISION RED - STM1 NUEVO GDL</v>
          </cell>
          <cell r="C1889" t="str">
            <v>EMPRESARIAL INTERIOR</v>
          </cell>
          <cell r="D1889" t="str">
            <v>CABLEVISION RED</v>
          </cell>
          <cell r="E1889" t="str">
            <v>CABLEVISION RED SA DE CV</v>
          </cell>
          <cell r="F1889" t="str">
            <v>NEXT BUSINESS</v>
          </cell>
          <cell r="G1889" t="str">
            <v>1-O7LT</v>
          </cell>
          <cell r="H1889" t="str">
            <v>CABLEVISION RED - STM1 NUEVO GDL</v>
          </cell>
          <cell r="I1889" t="str">
            <v>Infraestructura</v>
          </cell>
          <cell r="J1889">
            <v>100</v>
          </cell>
          <cell r="K1889" t="str">
            <v>Facturación Total del Servicio</v>
          </cell>
          <cell r="L1889" t="str">
            <v>Incremento del Servicio</v>
          </cell>
          <cell r="M1889" t="str">
            <v>Internet Alta Capacidad</v>
          </cell>
          <cell r="N1889" t="str">
            <v>3C-INTERNET ALTA CAPACIDAD</v>
          </cell>
          <cell r="O1889" t="str">
            <v>Gonzalez Arredondo Arturo</v>
          </cell>
          <cell r="P1889" t="str">
            <v>GONZALEZ ARREDONDO ARTURO</v>
          </cell>
          <cell r="Q1889" t="str">
            <v>ARIAS CERPA GUSTAVO</v>
          </cell>
          <cell r="R1889" t="str">
            <v>SANTANA ESPINOSA LUIS MANUEL</v>
          </cell>
          <cell r="S1889" t="str">
            <v>I</v>
          </cell>
          <cell r="T1889" t="str">
            <v>Comprometido</v>
          </cell>
          <cell r="U1889" t="str">
            <v>GONZALEZ ARREDONDO ARTURO</v>
          </cell>
          <cell r="V1889" t="str">
            <v>ARIAS CERPA GUSTAVO</v>
          </cell>
          <cell r="W1889" t="str">
            <v>SANTANA ESPINOSA LUIS MANUEL</v>
          </cell>
          <cell r="X1889" t="str">
            <v>ZENTENO CERVANTES MARIO ALBERTO</v>
          </cell>
          <cell r="Y1889">
            <v>2006</v>
          </cell>
          <cell r="Z1889">
            <v>4</v>
          </cell>
          <cell r="AA1889">
            <v>50000</v>
          </cell>
          <cell r="AB1889">
            <v>0</v>
          </cell>
          <cell r="AC1889">
            <v>0</v>
          </cell>
          <cell r="AD1889" t="str">
            <v>Valdes Miramontes Miguel Angel</v>
          </cell>
        </row>
        <row r="1890">
          <cell r="A1890" t="str">
            <v>1-BD5KZ</v>
          </cell>
          <cell r="B1890" t="str">
            <v>2x E1 INTERNET SEGURO</v>
          </cell>
          <cell r="C1890" t="str">
            <v>EMPRESARIAL MEXICO</v>
          </cell>
          <cell r="D1890" t="str">
            <v>UNIVERSIDAD AUTONOMA DEL ESTADO DE MEXICO</v>
          </cell>
          <cell r="E1890" t="str">
            <v>UNIVERSIDAD AUTONOMA DEL ESTADO DE MEXICO</v>
          </cell>
          <cell r="G1890" t="str">
            <v>1+VV+137</v>
          </cell>
          <cell r="H1890" t="str">
            <v>INTERNET SEGURO</v>
          </cell>
          <cell r="I1890" t="str">
            <v>Infraestructura</v>
          </cell>
          <cell r="J1890">
            <v>0</v>
          </cell>
          <cell r="K1890" t="str">
            <v>Perdida de la Oportunidad</v>
          </cell>
          <cell r="L1890" t="str">
            <v>Renovación del Servicio</v>
          </cell>
          <cell r="M1890" t="str">
            <v>Internet Corporativo Seguro</v>
          </cell>
          <cell r="N1890" t="str">
            <v>3D-INTERNET DEDICADO</v>
          </cell>
          <cell r="O1890" t="str">
            <v>Sanchez Vega Circe Atenea</v>
          </cell>
          <cell r="P1890" t="str">
            <v>SANCHEZ VEGA CIRCE ATENEA</v>
          </cell>
          <cell r="Q1890" t="str">
            <v>MORARI TOSTADO LEONEL</v>
          </cell>
          <cell r="R1890" t="str">
            <v>MEZA BRAVO HECTOR MANUEL</v>
          </cell>
          <cell r="S1890" t="str">
            <v>I.I</v>
          </cell>
          <cell r="U1890" t="str">
            <v>SANCHEZ VEGA CIRCE ATENEA</v>
          </cell>
          <cell r="V1890" t="str">
            <v>MORARI TOSTADO LEONEL</v>
          </cell>
          <cell r="W1890" t="str">
            <v>MEZA BRAVO HECTOR MANUEL</v>
          </cell>
          <cell r="X1890" t="str">
            <v>LOVO REYES JUAN CARLOS</v>
          </cell>
          <cell r="Y1890">
            <v>2006</v>
          </cell>
          <cell r="Z1890">
            <v>4</v>
          </cell>
          <cell r="AA1890">
            <v>48611</v>
          </cell>
          <cell r="AB1890">
            <v>0</v>
          </cell>
          <cell r="AC1890">
            <v>0</v>
          </cell>
        </row>
        <row r="1891">
          <cell r="A1891" t="str">
            <v>1-IEP9M</v>
          </cell>
          <cell r="B1891" t="str">
            <v>1xE1 Lp Nal</v>
          </cell>
          <cell r="C1891" t="str">
            <v>INTERNACIONAL</v>
          </cell>
          <cell r="D1891" t="str">
            <v>IUSACELL</v>
          </cell>
          <cell r="E1891" t="str">
            <v>IUSATEL S.A DE CV</v>
          </cell>
          <cell r="G1891" t="str">
            <v>1-3AR</v>
          </cell>
          <cell r="H1891" t="str">
            <v>1XE1 LP NAL CD VALLES-S.L.P</v>
          </cell>
          <cell r="I1891" t="str">
            <v>Infraestructura</v>
          </cell>
          <cell r="J1891">
            <v>100</v>
          </cell>
          <cell r="K1891" t="str">
            <v>Facturación Total del Servicio</v>
          </cell>
          <cell r="L1891" t="str">
            <v>Nuevo Servicio</v>
          </cell>
          <cell r="M1891" t="str">
            <v>Línea Plus</v>
          </cell>
          <cell r="N1891" t="str">
            <v>3B-LINEA PRIVADA</v>
          </cell>
          <cell r="O1891" t="str">
            <v>Cabrera Flores Jose Salvador</v>
          </cell>
          <cell r="P1891" t="str">
            <v>CABRERA FLORES JOSE SALVADOR</v>
          </cell>
          <cell r="Q1891" t="str">
            <v>MANJARREZ LOMELI LAURA ALEXANDRA</v>
          </cell>
          <cell r="R1891" t="str">
            <v>VILLASCAN LEE MARCO ANTONIO</v>
          </cell>
          <cell r="U1891" t="str">
            <v>CABRERA FLORES JOSE SALVADOR</v>
          </cell>
          <cell r="V1891" t="str">
            <v>MANJARREZ LOMELI LAURA ALEXANDRA</v>
          </cell>
          <cell r="W1891" t="str">
            <v>VILLASCAN LEE MARCO ANTONIO</v>
          </cell>
          <cell r="X1891" t="str">
            <v>VILLASCAN LEE MARCO ANTONIO</v>
          </cell>
          <cell r="Y1891">
            <v>2006</v>
          </cell>
          <cell r="Z1891">
            <v>4</v>
          </cell>
          <cell r="AA1891">
            <v>47714</v>
          </cell>
          <cell r="AB1891">
            <v>0</v>
          </cell>
          <cell r="AC1891">
            <v>0</v>
          </cell>
        </row>
        <row r="1892">
          <cell r="A1892" t="str">
            <v>1-HSUOS</v>
          </cell>
          <cell r="B1892" t="str">
            <v>CABLEVISION RED - E3 EN DEMANDA PUERTO VALLARTA</v>
          </cell>
          <cell r="C1892" t="str">
            <v>EMPRESARIAL INTERIOR</v>
          </cell>
          <cell r="D1892" t="str">
            <v>CABLEVISION RED</v>
          </cell>
          <cell r="E1892" t="str">
            <v>CABLEVISION RED SA DE CV</v>
          </cell>
          <cell r="F1892" t="str">
            <v>NEXT BUSINESS</v>
          </cell>
          <cell r="G1892" t="str">
            <v>1-O7LT</v>
          </cell>
          <cell r="H1892" t="str">
            <v>CABLEVISION RED - E3 EN DEMANDA PUERTO VALLARTA</v>
          </cell>
          <cell r="I1892" t="str">
            <v>Infraestructura</v>
          </cell>
          <cell r="J1892">
            <v>100</v>
          </cell>
          <cell r="K1892" t="str">
            <v>Facturación Total del Servicio</v>
          </cell>
          <cell r="L1892" t="str">
            <v>Nuevo Servicio</v>
          </cell>
          <cell r="M1892" t="str">
            <v>Internet Alta Capacidad</v>
          </cell>
          <cell r="N1892" t="str">
            <v>3C-INTERNET ALTA CAPACIDAD</v>
          </cell>
          <cell r="O1892" t="str">
            <v>Gonzalez Arredondo Arturo</v>
          </cell>
          <cell r="P1892" t="str">
            <v>GONZALEZ ARREDONDO ARTURO</v>
          </cell>
          <cell r="Q1892" t="str">
            <v>ARIAS CERPA GUSTAVO</v>
          </cell>
          <cell r="R1892" t="str">
            <v>SANTANA ESPINOSA LUIS MANUEL</v>
          </cell>
          <cell r="S1892" t="str">
            <v>I</v>
          </cell>
          <cell r="T1892" t="str">
            <v>Comprometido</v>
          </cell>
          <cell r="U1892" t="str">
            <v>GONZALEZ ARREDONDO ARTURO</v>
          </cell>
          <cell r="V1892" t="str">
            <v>ARIAS CERPA GUSTAVO</v>
          </cell>
          <cell r="W1892" t="str">
            <v>SANTANA ESPINOSA LUIS MANUEL</v>
          </cell>
          <cell r="X1892" t="str">
            <v>ZENTENO CERVANTES MARIO ALBERTO</v>
          </cell>
          <cell r="Y1892">
            <v>2006</v>
          </cell>
          <cell r="Z1892">
            <v>4</v>
          </cell>
          <cell r="AA1892">
            <v>40000</v>
          </cell>
          <cell r="AB1892">
            <v>0</v>
          </cell>
          <cell r="AC1892">
            <v>0</v>
          </cell>
          <cell r="AD1892" t="str">
            <v>Valdes Miramontes Miguel Angel</v>
          </cell>
        </row>
        <row r="1893">
          <cell r="A1893" t="str">
            <v>1-4V0M9</v>
          </cell>
          <cell r="B1893" t="str">
            <v>ACCESO A INTERNET REMOTO</v>
          </cell>
          <cell r="C1893" t="str">
            <v>EMPRESARIAL MEXICO</v>
          </cell>
          <cell r="D1893" t="str">
            <v>UNIVERSIDAD AUTONOMA CHAPINGO</v>
          </cell>
          <cell r="E1893" t="str">
            <v>UNIVERSIDAD AUTONOMA CHAPINGO</v>
          </cell>
          <cell r="F1893" t="str">
            <v>PROSPECTO</v>
          </cell>
          <cell r="G1893" t="str">
            <v>1-4JJKT</v>
          </cell>
          <cell r="H1893" t="str">
            <v>ACCESO A INTERNET REMOTO</v>
          </cell>
          <cell r="I1893" t="str">
            <v>Infraestructura</v>
          </cell>
          <cell r="J1893">
            <v>0</v>
          </cell>
          <cell r="K1893" t="str">
            <v>Perdida de la Oportunidad</v>
          </cell>
          <cell r="L1893" t="str">
            <v>Nuevo Servicio</v>
          </cell>
          <cell r="M1893" t="str">
            <v>Internet Community Access</v>
          </cell>
          <cell r="N1893" t="str">
            <v>2M-INTERNET COMMUNITY ACCESS</v>
          </cell>
          <cell r="O1893" t="str">
            <v>AGUILAR FABIOLA</v>
          </cell>
          <cell r="P1893" t="str">
            <v>AGUILAR GUERRERO FABIOLA</v>
          </cell>
          <cell r="Q1893" t="str">
            <v>ESQUIVEL GARCIA EDUARDO</v>
          </cell>
          <cell r="R1893" t="str">
            <v>MORA MORA RODOLFO</v>
          </cell>
          <cell r="S1893" t="str">
            <v>II.II</v>
          </cell>
          <cell r="U1893" t="str">
            <v>AGUILAR GUERRERO FABIOLA</v>
          </cell>
          <cell r="V1893" t="str">
            <v>ESQUIVEL GARCIA EDUARDO</v>
          </cell>
          <cell r="W1893" t="str">
            <v>MORA MORA RODOLFO</v>
          </cell>
          <cell r="X1893" t="str">
            <v>LOVO REYES JUAN CARLOS</v>
          </cell>
          <cell r="Y1893">
            <v>2006</v>
          </cell>
          <cell r="Z1893">
            <v>4</v>
          </cell>
          <cell r="AA1893">
            <v>40000</v>
          </cell>
          <cell r="AB1893">
            <v>0</v>
          </cell>
          <cell r="AC1893">
            <v>0</v>
          </cell>
        </row>
        <row r="1894">
          <cell r="A1894" t="str">
            <v>1-FHRCM</v>
          </cell>
          <cell r="B1894" t="str">
            <v>LINEA PRIVADA LOCAL</v>
          </cell>
          <cell r="C1894" t="str">
            <v>EMPRESARIAL MEXICO</v>
          </cell>
          <cell r="D1894" t="str">
            <v>SERVICIOS MODERNOS</v>
          </cell>
          <cell r="E1894" t="str">
            <v>SERVICIOS MODERNOS, S.A. DE C.V.</v>
          </cell>
          <cell r="F1894" t="str">
            <v>TERRITORIAL</v>
          </cell>
          <cell r="G1894" t="str">
            <v>1+FD+725</v>
          </cell>
          <cell r="H1894" t="str">
            <v>LINEA PRIVADA LOCAL</v>
          </cell>
          <cell r="I1894" t="str">
            <v>Infraestructura</v>
          </cell>
          <cell r="J1894">
            <v>0</v>
          </cell>
          <cell r="K1894" t="str">
            <v>Perdida de la Oportunidad</v>
          </cell>
          <cell r="L1894" t="str">
            <v>Nuevo Servicio</v>
          </cell>
          <cell r="M1894" t="str">
            <v>Línea Privada Local</v>
          </cell>
          <cell r="N1894" t="str">
            <v>3B-LINEA PRIVADA</v>
          </cell>
          <cell r="O1894" t="str">
            <v>Aguilar Barrientos Adriana</v>
          </cell>
          <cell r="P1894" t="str">
            <v>AGUILAR BARRIENTOS ADRIANA</v>
          </cell>
          <cell r="Q1894" t="str">
            <v>ROSKARITZ HENNING GEORG GILBERT</v>
          </cell>
          <cell r="R1894" t="str">
            <v>VALDUEZA GUADARRAMA MIGUEL ALFONSO</v>
          </cell>
          <cell r="U1894" t="str">
            <v>AGUILAR BARRIENTOS ADRIANA</v>
          </cell>
          <cell r="V1894" t="str">
            <v>ROSKARITZ HENNING GEORG GILBERT</v>
          </cell>
          <cell r="W1894" t="str">
            <v>VALDUEZA GUADARRAMA MIGUEL ALFONSO</v>
          </cell>
          <cell r="X1894" t="str">
            <v>LOVO REYES JUAN CARLOS</v>
          </cell>
          <cell r="Y1894">
            <v>2006</v>
          </cell>
          <cell r="Z1894">
            <v>4</v>
          </cell>
          <cell r="AA1894">
            <v>35000</v>
          </cell>
          <cell r="AB1894">
            <v>0</v>
          </cell>
          <cell r="AC1894">
            <v>0</v>
          </cell>
        </row>
        <row r="1895">
          <cell r="A1895" t="str">
            <v>1-HXVPN</v>
          </cell>
          <cell r="B1895" t="str">
            <v>AMPLIACION DE INTERNET</v>
          </cell>
          <cell r="C1895" t="str">
            <v>EMPRESARIAL INTERIOR</v>
          </cell>
          <cell r="D1895" t="str">
            <v>TV CABLE S.A. DE C.V.</v>
          </cell>
          <cell r="E1895" t="str">
            <v>TV CABLE SA DE CV</v>
          </cell>
          <cell r="F1895" t="str">
            <v>NEXT BUSINESS</v>
          </cell>
          <cell r="G1895" t="str">
            <v>1-4314T</v>
          </cell>
          <cell r="H1895" t="str">
            <v>AMPLIACION INTERNET TV CABLE</v>
          </cell>
          <cell r="I1895" t="str">
            <v>Infraestructura</v>
          </cell>
          <cell r="J1895">
            <v>100</v>
          </cell>
          <cell r="K1895" t="str">
            <v>Facturación Total del Servicio</v>
          </cell>
          <cell r="L1895" t="str">
            <v>Incremento del Servicio</v>
          </cell>
          <cell r="M1895" t="str">
            <v>Internet Alta Capacidad</v>
          </cell>
          <cell r="N1895" t="str">
            <v>3C-INTERNET ALTA CAPACIDAD</v>
          </cell>
          <cell r="O1895" t="str">
            <v>Palaceta Meza Belgica Georgina</v>
          </cell>
          <cell r="P1895" t="str">
            <v>PALACETA MEZA BELGICA GEORGINA</v>
          </cell>
          <cell r="Q1895" t="str">
            <v>GARCIA RUIZ HECTOR JAVIER</v>
          </cell>
          <cell r="R1895" t="str">
            <v>TREVI¿O GONZALEZ CLAUDIA PATRICIA</v>
          </cell>
          <cell r="T1895" t="str">
            <v>Comprometido</v>
          </cell>
          <cell r="U1895" t="str">
            <v>PALACETA MEZA BELGICA GEORGINA</v>
          </cell>
          <cell r="V1895" t="str">
            <v>GARCIA RUIZ HECTOR JAVIER</v>
          </cell>
          <cell r="W1895" t="str">
            <v>TREVI¿O GONZALEZ CLAUDIA PATRICIA</v>
          </cell>
          <cell r="X1895" t="str">
            <v>ZENTENO CERVANTES MARIO ALBERTO</v>
          </cell>
          <cell r="Y1895">
            <v>2006</v>
          </cell>
          <cell r="Z1895">
            <v>4</v>
          </cell>
          <cell r="AA1895">
            <v>32000</v>
          </cell>
          <cell r="AB1895">
            <v>0</v>
          </cell>
          <cell r="AC1895">
            <v>0</v>
          </cell>
        </row>
        <row r="1896">
          <cell r="A1896" t="str">
            <v>1-IND57</v>
          </cell>
          <cell r="B1896" t="str">
            <v>1xE1 Lp Nal Mérida-Campeche</v>
          </cell>
          <cell r="C1896" t="str">
            <v>INTERNACIONAL</v>
          </cell>
          <cell r="D1896" t="str">
            <v>PORTATEL DEL SURESTE</v>
          </cell>
          <cell r="G1896" t="str">
            <v>1+9P+63</v>
          </cell>
          <cell r="H1896" t="str">
            <v>1XE1 LP NAL MER-CAM</v>
          </cell>
          <cell r="I1896" t="str">
            <v>Infraestructura</v>
          </cell>
          <cell r="J1896">
            <v>100</v>
          </cell>
          <cell r="K1896" t="str">
            <v>Facturación Total del Servicio</v>
          </cell>
          <cell r="L1896" t="str">
            <v>Nuevo Servicio</v>
          </cell>
          <cell r="M1896" t="str">
            <v>Línea Plus</v>
          </cell>
          <cell r="N1896" t="str">
            <v>3B-LINEA PRIVADA</v>
          </cell>
          <cell r="O1896" t="str">
            <v>Cabrera Flores Jose Salvador</v>
          </cell>
          <cell r="P1896" t="str">
            <v>CABRERA FLORES JOSE SALVADOR</v>
          </cell>
          <cell r="Q1896" t="str">
            <v>MANJARREZ LOMELI LAURA ALEXANDRA</v>
          </cell>
          <cell r="R1896" t="str">
            <v>VILLASCAN LEE MARCO ANTONIO</v>
          </cell>
          <cell r="U1896" t="str">
            <v>CABRERA FLORES JOSE SALVADOR</v>
          </cell>
          <cell r="V1896" t="str">
            <v>MANJARREZ LOMELI LAURA ALEXANDRA</v>
          </cell>
          <cell r="W1896" t="str">
            <v>VILLASCAN LEE MARCO ANTONIO</v>
          </cell>
          <cell r="X1896" t="str">
            <v>VILLASCAN LEE MARCO ANTONIO</v>
          </cell>
          <cell r="Y1896">
            <v>2006</v>
          </cell>
          <cell r="Z1896">
            <v>4</v>
          </cell>
          <cell r="AA1896">
            <v>31823</v>
          </cell>
          <cell r="AB1896">
            <v>0</v>
          </cell>
          <cell r="AC1896">
            <v>0</v>
          </cell>
        </row>
        <row r="1897">
          <cell r="A1897" t="str">
            <v>1-HLAUD</v>
          </cell>
          <cell r="B1897" t="str">
            <v>INTERNET CORPORATIVO 2 E1´S</v>
          </cell>
          <cell r="C1897" t="str">
            <v>EMPRESARIAL INTERIOR</v>
          </cell>
          <cell r="D1897" t="str">
            <v>ASESORÍA DE EMPRESAS SA DE CV</v>
          </cell>
          <cell r="E1897" t="str">
            <v>ASESORÍA DE EMPRESAS SA DE CV</v>
          </cell>
          <cell r="F1897" t="str">
            <v>TOP</v>
          </cell>
          <cell r="G1897" t="str">
            <v>1+H0+893</v>
          </cell>
          <cell r="H1897" t="str">
            <v>INTERNET CORPORATIVO 2 E1´S</v>
          </cell>
          <cell r="I1897" t="str">
            <v>Infraestructura</v>
          </cell>
          <cell r="J1897">
            <v>100</v>
          </cell>
          <cell r="K1897" t="str">
            <v>Facturación Total del Servicio</v>
          </cell>
          <cell r="L1897" t="str">
            <v>Nuevo Servicio</v>
          </cell>
          <cell r="M1897" t="str">
            <v>Internet Corporativo Avantel</v>
          </cell>
          <cell r="N1897" t="str">
            <v>3D-INTERNET DEDICADO</v>
          </cell>
          <cell r="O1897" t="str">
            <v>Gamez Treviño Francisco Octavio</v>
          </cell>
          <cell r="P1897" t="str">
            <v>GAMEZ TREVI¿O FRANCISCO OCTAVIO</v>
          </cell>
          <cell r="Q1897" t="str">
            <v>VERA VILLARREAL HECTOR JAVIER</v>
          </cell>
          <cell r="R1897" t="str">
            <v>TREVI¿O GONZALEZ CLAUDIA PATRICIA</v>
          </cell>
          <cell r="T1897" t="str">
            <v>Comprometido</v>
          </cell>
          <cell r="U1897" t="str">
            <v>GAMEZ TREVI¿O FRANCISCO OCTAVIO</v>
          </cell>
          <cell r="V1897" t="str">
            <v>VERA VILLARREAL HECTOR JAVIER</v>
          </cell>
          <cell r="W1897" t="str">
            <v>TREVI¿O GONZALEZ CLAUDIA PATRICIA</v>
          </cell>
          <cell r="X1897" t="str">
            <v>ZENTENO CERVANTES MARIO ALBERTO</v>
          </cell>
          <cell r="Y1897">
            <v>2006</v>
          </cell>
          <cell r="Z1897">
            <v>4</v>
          </cell>
          <cell r="AA1897">
            <v>31600</v>
          </cell>
          <cell r="AB1897">
            <v>0</v>
          </cell>
          <cell r="AC1897">
            <v>0</v>
          </cell>
          <cell r="AD1897" t="str">
            <v>Reyes Toriz Pedro G.</v>
          </cell>
        </row>
        <row r="1898">
          <cell r="A1898" t="str">
            <v>1-G77LW</v>
          </cell>
          <cell r="B1898" t="str">
            <v>1DS3 o 1E3 en Demanda</v>
          </cell>
          <cell r="C1898" t="str">
            <v>INTERNACIONAL</v>
          </cell>
          <cell r="D1898" t="str">
            <v>SISTEMAS DE COMUNICACIONES TRONCALES</v>
          </cell>
          <cell r="F1898" t="str">
            <v>INTERNACIONAL</v>
          </cell>
          <cell r="G1898" t="str">
            <v>1+9P+80</v>
          </cell>
          <cell r="H1898" t="str">
            <v>DS3 INTERNET EN DEMANDA</v>
          </cell>
          <cell r="I1898" t="str">
            <v>Infraestructura</v>
          </cell>
          <cell r="J1898">
            <v>100</v>
          </cell>
          <cell r="K1898" t="str">
            <v>Facturación Total del Servicio</v>
          </cell>
          <cell r="L1898" t="str">
            <v>Incremento del Servicio</v>
          </cell>
          <cell r="M1898" t="str">
            <v>Internet Alta Capacidad</v>
          </cell>
          <cell r="N1898" t="str">
            <v>3C-INTERNET ALTA CAPACIDAD</v>
          </cell>
          <cell r="O1898" t="str">
            <v>Martinez Hernandez Oscar</v>
          </cell>
          <cell r="P1898" t="str">
            <v>MARTINEZ HERNANDEZ OSCAR</v>
          </cell>
          <cell r="Q1898" t="str">
            <v>HERNANDEZ GONZALEZ JOEL</v>
          </cell>
          <cell r="R1898" t="str">
            <v>VILLASCAN LEE MARCO ANTONIO</v>
          </cell>
          <cell r="U1898" t="str">
            <v>MARTINEZ HERNANDEZ OSCAR</v>
          </cell>
          <cell r="V1898" t="str">
            <v>HERNANDEZ GONZALEZ JOEL</v>
          </cell>
          <cell r="W1898" t="str">
            <v>VILLASCAN LEE MARCO ANTONIO</v>
          </cell>
          <cell r="X1898" t="str">
            <v>VILLASCAN LEE MARCO ANTONIO</v>
          </cell>
          <cell r="Y1898">
            <v>2006</v>
          </cell>
          <cell r="Z1898">
            <v>4</v>
          </cell>
          <cell r="AA1898">
            <v>31500</v>
          </cell>
          <cell r="AB1898">
            <v>0</v>
          </cell>
          <cell r="AC1898">
            <v>0</v>
          </cell>
          <cell r="AD1898" t="str">
            <v>Mendoza Valencia Francisco</v>
          </cell>
        </row>
        <row r="1899">
          <cell r="A1899" t="str">
            <v>1-J9UHD</v>
          </cell>
          <cell r="B1899" t="str">
            <v>ES EXTENSION DEL SERVICIO DE INTERNET QUE CONTRATARON DE ENERO A DICIEMBRE DE 2005. SE LE VA A COBRAR 2 MESES MAS DE SERVICIO</v>
          </cell>
          <cell r="C1899" t="str">
            <v>EMPRESARIAL MEXICO</v>
          </cell>
          <cell r="D1899" t="str">
            <v>INSTITUTO NACIONAL DE PERINATOLOGIA</v>
          </cell>
          <cell r="E1899" t="str">
            <v>INSTITUTO NACIONAL DE PERINATOLOGIA</v>
          </cell>
          <cell r="G1899" t="str">
            <v>1-37MOV</v>
          </cell>
          <cell r="H1899" t="str">
            <v>INTERNET CORPORATIVO (EXTENSION DE CONTRATO)</v>
          </cell>
          <cell r="I1899" t="str">
            <v>Infraestructura</v>
          </cell>
          <cell r="J1899">
            <v>100</v>
          </cell>
          <cell r="K1899" t="str">
            <v>Facturación Total del Servicio</v>
          </cell>
          <cell r="L1899" t="str">
            <v>Renovación del Servicio</v>
          </cell>
          <cell r="M1899" t="str">
            <v>Internet Corporativo Avantel</v>
          </cell>
          <cell r="N1899" t="str">
            <v>3D-INTERNET DEDICADO</v>
          </cell>
          <cell r="O1899" t="str">
            <v>GARCIA ZAVALA JUAN</v>
          </cell>
          <cell r="P1899" t="str">
            <v>GARCIA ZAVALA JUAN</v>
          </cell>
          <cell r="Q1899" t="str">
            <v>MORARI TOSTADO LEONEL</v>
          </cell>
          <cell r="R1899" t="str">
            <v>MEZA BRAVO HECTOR MANUEL</v>
          </cell>
          <cell r="S1899" t="str">
            <v>I.I</v>
          </cell>
          <cell r="T1899" t="str">
            <v>Comprometido</v>
          </cell>
          <cell r="U1899" t="str">
            <v>GARCIA ZAVALA JUAN</v>
          </cell>
          <cell r="V1899" t="str">
            <v>MORARI TOSTADO LEONEL</v>
          </cell>
          <cell r="W1899" t="str">
            <v>MEZA BRAVO HECTOR MANUEL</v>
          </cell>
          <cell r="X1899" t="str">
            <v>LOVO REYES JUAN CARLOS</v>
          </cell>
          <cell r="Y1899">
            <v>2006</v>
          </cell>
          <cell r="Z1899">
            <v>4</v>
          </cell>
          <cell r="AA1899">
            <v>31250</v>
          </cell>
          <cell r="AB1899">
            <v>0</v>
          </cell>
          <cell r="AC1899">
            <v>0</v>
          </cell>
        </row>
        <row r="1900">
          <cell r="A1900" t="str">
            <v>1-GM420</v>
          </cell>
          <cell r="B1900" t="str">
            <v>E1 DE INTERNET DEDICADO</v>
          </cell>
          <cell r="C1900" t="str">
            <v>EMPRESARIAL INTERIOR</v>
          </cell>
          <cell r="D1900" t="str">
            <v>MAGAÑA FREGOSO GERARDO</v>
          </cell>
          <cell r="E1900" t="str">
            <v>MAGAÑA FREGOSO GERARDO</v>
          </cell>
          <cell r="F1900" t="str">
            <v>TERRITORIAL</v>
          </cell>
          <cell r="G1900" t="str">
            <v>1-GM40Z</v>
          </cell>
          <cell r="H1900" t="str">
            <v>INTERNET DEDICADO E1</v>
          </cell>
          <cell r="I1900" t="str">
            <v>Infraestructura</v>
          </cell>
          <cell r="J1900">
            <v>0</v>
          </cell>
          <cell r="K1900" t="str">
            <v>Perdida de la Oportunidad</v>
          </cell>
          <cell r="L1900" t="str">
            <v>Nuevo Servicio</v>
          </cell>
          <cell r="M1900" t="str">
            <v>Internet Dedicado</v>
          </cell>
          <cell r="N1900" t="str">
            <v>3D-INTERNET DEDICADO</v>
          </cell>
          <cell r="O1900" t="str">
            <v>VELAZCO GONZALEZ JOSE LUIS</v>
          </cell>
          <cell r="P1900" t="str">
            <v>VELAZCO GONZALEZ JOSE LUIS</v>
          </cell>
          <cell r="Q1900" t="str">
            <v>ANGULO CERVERA ENRIQUE</v>
          </cell>
          <cell r="R1900" t="str">
            <v>SANTANA ESPINOSA LUIS MANUEL</v>
          </cell>
          <cell r="S1900" t="str">
            <v>IV</v>
          </cell>
          <cell r="T1900" t="str">
            <v>No Comprometido</v>
          </cell>
          <cell r="U1900" t="str">
            <v>VELAZCO GONZALEZ JOSE LUIS</v>
          </cell>
          <cell r="V1900" t="str">
            <v>ANGULO CERVERA ENRIQUE</v>
          </cell>
          <cell r="W1900" t="str">
            <v>SANTANA ESPINOSA LUIS MANUEL</v>
          </cell>
          <cell r="X1900" t="str">
            <v>ZENTENO CERVANTES MARIO ALBERTO</v>
          </cell>
          <cell r="Y1900">
            <v>2006</v>
          </cell>
          <cell r="Z1900">
            <v>4</v>
          </cell>
          <cell r="AA1900">
            <v>31000</v>
          </cell>
          <cell r="AB1900">
            <v>0</v>
          </cell>
          <cell r="AC1900">
            <v>0</v>
          </cell>
          <cell r="AD1900" t="str">
            <v>Rodriguez Mendivil Marco Antonio</v>
          </cell>
        </row>
        <row r="1901">
          <cell r="A1901" t="str">
            <v>1-IRIIQ</v>
          </cell>
          <cell r="B1901" t="str">
            <v>Servicio de E1 INTERNET 2 e Internet Corporativo</v>
          </cell>
          <cell r="C1901" t="str">
            <v>CORPORATIVO</v>
          </cell>
          <cell r="D1901" t="str">
            <v>INSTITUTO TECNOLOGICO DE SALTILLO</v>
          </cell>
          <cell r="E1901" t="str">
            <v>INSTITUTO TECNOLOGICO DE SALTILLO</v>
          </cell>
          <cell r="F1901" t="str">
            <v>PROSPECTO</v>
          </cell>
          <cell r="G1901" t="str">
            <v>1-INYZ1</v>
          </cell>
          <cell r="H1901" t="str">
            <v>PAQUETE DE E1 INTERNET 2 + INTERNET CORPORATIVO</v>
          </cell>
          <cell r="I1901" t="str">
            <v>Infraestructura</v>
          </cell>
          <cell r="J1901">
            <v>100</v>
          </cell>
          <cell r="K1901" t="str">
            <v>Facturación Total del Servicio</v>
          </cell>
          <cell r="L1901" t="str">
            <v>Primer Servicio</v>
          </cell>
          <cell r="M1901" t="str">
            <v>Internet 2 Avantel 2048 Kbps + Internet Corporativo Avantel 2048 Kbps</v>
          </cell>
          <cell r="N1901" t="str">
            <v>3D-INTERNET DEDICADO</v>
          </cell>
          <cell r="O1901" t="str">
            <v>Hernandez Garcia Adrian</v>
          </cell>
          <cell r="P1901" t="str">
            <v>HERNANDEZ GARCIA ADRIAN</v>
          </cell>
          <cell r="Q1901" t="str">
            <v>VILLA RAMIREZ MARIA EUGENIA</v>
          </cell>
          <cell r="R1901" t="str">
            <v>MARTINEZ TREVI¿O OSCAR JAVIER</v>
          </cell>
          <cell r="T1901" t="str">
            <v>Comprometido</v>
          </cell>
          <cell r="U1901" t="str">
            <v>HERNANDEZ GARCIA ADRIAN</v>
          </cell>
          <cell r="V1901" t="str">
            <v>VILLA RAMIREZ MARIA EUGENIA</v>
          </cell>
          <cell r="W1901" t="str">
            <v>MARTINEZ TREVI¿O OSCAR JAVIER</v>
          </cell>
          <cell r="X1901" t="str">
            <v>VIEYRA NAVARRO FRANCISCO JAVIER</v>
          </cell>
          <cell r="Y1901">
            <v>2006</v>
          </cell>
          <cell r="Z1901">
            <v>4</v>
          </cell>
          <cell r="AA1901">
            <v>30250</v>
          </cell>
          <cell r="AB1901">
            <v>0</v>
          </cell>
          <cell r="AC1901">
            <v>0</v>
          </cell>
        </row>
        <row r="1902">
          <cell r="A1902" t="str">
            <v>1-FMN7L</v>
          </cell>
          <cell r="B1902" t="str">
            <v>Enlace de 2 megas y de 1mega en centrl y 256 en Ags</v>
          </cell>
          <cell r="C1902" t="str">
            <v>EMPRESARIAL INTERIOR</v>
          </cell>
          <cell r="D1902" t="str">
            <v>CIATEQ A.C.</v>
          </cell>
          <cell r="E1902" t="str">
            <v>CENTRO DE INVESTIGACION AVANZADA</v>
          </cell>
          <cell r="F1902" t="str">
            <v>TERRITORIAL</v>
          </cell>
          <cell r="G1902" t="str">
            <v>1+VV+582</v>
          </cell>
          <cell r="H1902" t="str">
            <v>ENLACES DE INTERNET</v>
          </cell>
          <cell r="I1902" t="str">
            <v>Infraestructura</v>
          </cell>
          <cell r="J1902">
            <v>0</v>
          </cell>
          <cell r="K1902" t="str">
            <v>Perdida de la Oportunidad</v>
          </cell>
          <cell r="L1902" t="str">
            <v>Reducción del Servicio</v>
          </cell>
          <cell r="M1902" t="str">
            <v>Internet Corporativo Avantel</v>
          </cell>
          <cell r="N1902" t="str">
            <v>3D-INTERNET DEDICADO</v>
          </cell>
          <cell r="O1902" t="str">
            <v>Escorza Ramirez Jaime Rigoberto</v>
          </cell>
          <cell r="P1902" t="str">
            <v>ESCORZA RAMIREZ JAIME RIGOBERTO</v>
          </cell>
          <cell r="Q1902" t="str">
            <v>VI¿OLO URIARTE JAVIER ALEJANDRO</v>
          </cell>
          <cell r="R1902" t="str">
            <v>VI¿OLO URIARTE JAVIER ALEJANDRO</v>
          </cell>
          <cell r="U1902" t="str">
            <v>ESCORZA RAMIREZ JAIME RIGOBERTO</v>
          </cell>
          <cell r="V1902" t="str">
            <v>VI¿OLO URIARTE JAVIER ALEJANDRO</v>
          </cell>
          <cell r="W1902" t="str">
            <v>VI¿OLO URIARTE JAVIER ALEJANDRO</v>
          </cell>
          <cell r="X1902" t="str">
            <v>ZENTENO CERVANTES MARIO ALBERTO</v>
          </cell>
          <cell r="Y1902">
            <v>2006</v>
          </cell>
          <cell r="Z1902">
            <v>4</v>
          </cell>
          <cell r="AA1902">
            <v>30000</v>
          </cell>
          <cell r="AB1902">
            <v>0</v>
          </cell>
          <cell r="AC1902">
            <v>0</v>
          </cell>
          <cell r="AD1902" t="str">
            <v>Rodriguez Mendivil Marco Antonio</v>
          </cell>
        </row>
        <row r="1903">
          <cell r="A1903" t="str">
            <v>1-4UWRD</v>
          </cell>
          <cell r="B1903" t="str">
            <v>2 E1 DE INTERNET DEDICADO</v>
          </cell>
          <cell r="C1903" t="str">
            <v>EMPRESARIAL MEXICO</v>
          </cell>
          <cell r="D1903" t="str">
            <v>UNIVERSIDAD AUTONOMA CHAPINGO</v>
          </cell>
          <cell r="E1903" t="str">
            <v>UNIVERSIDAD AUTONOMA CHAPINGO</v>
          </cell>
          <cell r="F1903" t="str">
            <v>PROSPECTO</v>
          </cell>
          <cell r="G1903" t="str">
            <v>1-4JJKT</v>
          </cell>
          <cell r="H1903" t="str">
            <v>2 E1 DE INTERNET DEDICADO</v>
          </cell>
          <cell r="I1903" t="str">
            <v>Infraestructura</v>
          </cell>
          <cell r="J1903">
            <v>0</v>
          </cell>
          <cell r="K1903" t="str">
            <v>Perdida de la Oportunidad</v>
          </cell>
          <cell r="L1903" t="str">
            <v>Nuevo Servicio</v>
          </cell>
          <cell r="M1903" t="str">
            <v>Internet Dedicado</v>
          </cell>
          <cell r="N1903" t="str">
            <v>3D-INTERNET DEDICADO</v>
          </cell>
          <cell r="O1903" t="str">
            <v>AGUILAR FABIOLA</v>
          </cell>
          <cell r="P1903" t="str">
            <v>AGUILAR GUERRERO FABIOLA</v>
          </cell>
          <cell r="Q1903" t="str">
            <v>ESQUIVEL GARCIA EDUARDO</v>
          </cell>
          <cell r="R1903" t="str">
            <v>MORA MORA RODOLFO</v>
          </cell>
          <cell r="S1903" t="str">
            <v>II.II</v>
          </cell>
          <cell r="U1903" t="str">
            <v>AGUILAR GUERRERO FABIOLA</v>
          </cell>
          <cell r="V1903" t="str">
            <v>ESQUIVEL GARCIA EDUARDO</v>
          </cell>
          <cell r="W1903" t="str">
            <v>MORA MORA RODOLFO</v>
          </cell>
          <cell r="X1903" t="str">
            <v>LOVO REYES JUAN CARLOS</v>
          </cell>
          <cell r="Y1903">
            <v>2006</v>
          </cell>
          <cell r="Z1903">
            <v>4</v>
          </cell>
          <cell r="AA1903">
            <v>30000</v>
          </cell>
          <cell r="AB1903">
            <v>0</v>
          </cell>
          <cell r="AC1903">
            <v>0</v>
          </cell>
          <cell r="AD1903" t="str">
            <v>Ocaña Rojas Gabriel Eduardo</v>
          </cell>
        </row>
        <row r="1904">
          <cell r="A1904" t="str">
            <v>1-HJVX1</v>
          </cell>
          <cell r="B1904" t="str">
            <v>Servicio de 3 E1´s</v>
          </cell>
          <cell r="C1904" t="str">
            <v>CORPORATIVO</v>
          </cell>
          <cell r="D1904" t="str">
            <v>TELECOMM - TELECOMUNICACIONES DE MEXICO</v>
          </cell>
          <cell r="E1904" t="str">
            <v>Telecomunicaciónes de México</v>
          </cell>
          <cell r="G1904" t="str">
            <v>1+T4+9</v>
          </cell>
          <cell r="H1904" t="str">
            <v>TELECOMM INTERNET RENOVACIÓN</v>
          </cell>
          <cell r="I1904" t="str">
            <v>Infraestructura</v>
          </cell>
          <cell r="J1904">
            <v>0</v>
          </cell>
          <cell r="K1904" t="str">
            <v>Perdida de la Oportunidad</v>
          </cell>
          <cell r="L1904" t="str">
            <v>Incremento del Servicio</v>
          </cell>
          <cell r="M1904" t="str">
            <v>Internet Alta Capacidad</v>
          </cell>
          <cell r="N1904" t="str">
            <v>3C-INTERNET ALTA CAPACIDAD</v>
          </cell>
          <cell r="O1904" t="str">
            <v>SALAZAR OJEDA SANDRA</v>
          </cell>
          <cell r="P1904" t="str">
            <v>SALAZAR OJEDA SANDRA ARACELI</v>
          </cell>
          <cell r="Q1904" t="str">
            <v>VILLA RAMIREZ MARIA EUGENIA</v>
          </cell>
          <cell r="R1904" t="str">
            <v>MARTINEZ TREVI¿O OSCAR JAVIER</v>
          </cell>
          <cell r="T1904" t="str">
            <v>Strech</v>
          </cell>
          <cell r="U1904" t="str">
            <v>SALAZAR OJEDA SANDRA ARACELI</v>
          </cell>
          <cell r="V1904" t="str">
            <v>VILLA RAMIREZ MARIA EUGENIA</v>
          </cell>
          <cell r="W1904" t="str">
            <v>MARTINEZ TREVI¿O OSCAR JAVIER</v>
          </cell>
          <cell r="X1904" t="str">
            <v>VIEYRA NAVARRO FRANCISCO JAVIER</v>
          </cell>
          <cell r="Y1904">
            <v>2006</v>
          </cell>
          <cell r="Z1904">
            <v>4</v>
          </cell>
          <cell r="AA1904">
            <v>30000</v>
          </cell>
          <cell r="AB1904">
            <v>0</v>
          </cell>
          <cell r="AC1904">
            <v>0</v>
          </cell>
        </row>
        <row r="1905">
          <cell r="A1905" t="str">
            <v>1-4UWRS</v>
          </cell>
          <cell r="B1905" t="str">
            <v>1 E1 DE INTERNET II</v>
          </cell>
          <cell r="C1905" t="str">
            <v>EMPRESARIAL MEXICO</v>
          </cell>
          <cell r="D1905" t="str">
            <v>UNIVERSIDAD AUTONOMA CHAPINGO</v>
          </cell>
          <cell r="E1905" t="str">
            <v>UNIVERSIDAD AUTONOMA CHAPINGO</v>
          </cell>
          <cell r="F1905" t="str">
            <v>PROSPECTO</v>
          </cell>
          <cell r="G1905" t="str">
            <v>1-4JJKT</v>
          </cell>
          <cell r="H1905" t="str">
            <v>1 E1 DE INTERNET II</v>
          </cell>
          <cell r="I1905" t="str">
            <v>Infraestructura</v>
          </cell>
          <cell r="J1905">
            <v>0</v>
          </cell>
          <cell r="K1905" t="str">
            <v>Perdida de la Oportunidad</v>
          </cell>
          <cell r="L1905" t="str">
            <v>Nuevo Servicio</v>
          </cell>
          <cell r="M1905" t="str">
            <v>Internet 2 Avantel</v>
          </cell>
          <cell r="N1905" t="str">
            <v>3D-INTERNET DEDICADO</v>
          </cell>
          <cell r="O1905" t="str">
            <v>AGUILAR FABIOLA</v>
          </cell>
          <cell r="P1905" t="str">
            <v>AGUILAR GUERRERO FABIOLA</v>
          </cell>
          <cell r="Q1905" t="str">
            <v>ESQUIVEL GARCIA EDUARDO</v>
          </cell>
          <cell r="R1905" t="str">
            <v>MORA MORA RODOLFO</v>
          </cell>
          <cell r="S1905" t="str">
            <v>II.II</v>
          </cell>
          <cell r="U1905" t="str">
            <v>AGUILAR GUERRERO FABIOLA</v>
          </cell>
          <cell r="V1905" t="str">
            <v>ESQUIVEL GARCIA EDUARDO</v>
          </cell>
          <cell r="W1905" t="str">
            <v>MORA MORA RODOLFO</v>
          </cell>
          <cell r="X1905" t="str">
            <v>LOVO REYES JUAN CARLOS</v>
          </cell>
          <cell r="Y1905">
            <v>2006</v>
          </cell>
          <cell r="Z1905">
            <v>4</v>
          </cell>
          <cell r="AA1905">
            <v>30000</v>
          </cell>
          <cell r="AB1905">
            <v>0</v>
          </cell>
          <cell r="AC1905">
            <v>0</v>
          </cell>
        </row>
        <row r="1906">
          <cell r="A1906" t="str">
            <v>1-HQHVV</v>
          </cell>
          <cell r="B1906" t="str">
            <v>INTERNET CORPORATIVO 2 E1´s</v>
          </cell>
          <cell r="C1906" t="str">
            <v>EMPRESARIAL INTERIOR</v>
          </cell>
          <cell r="D1906" t="str">
            <v>COTEMAR, S.A. DE C.V.</v>
          </cell>
          <cell r="E1906" t="str">
            <v>COTEMAR, S.A. DE C.V.</v>
          </cell>
          <cell r="F1906" t="str">
            <v>TERRITORIAL</v>
          </cell>
          <cell r="G1906" t="str">
            <v>1-3BN6D</v>
          </cell>
          <cell r="H1906" t="str">
            <v>INTERNET CORPORATIVO 2 E1´S</v>
          </cell>
          <cell r="I1906" t="str">
            <v>Infraestructura</v>
          </cell>
          <cell r="J1906">
            <v>100</v>
          </cell>
          <cell r="K1906" t="str">
            <v>Facturación Total del Servicio</v>
          </cell>
          <cell r="L1906" t="str">
            <v>Primer Servicio</v>
          </cell>
          <cell r="M1906" t="str">
            <v>Internet Corporativo Avantel</v>
          </cell>
          <cell r="N1906" t="str">
            <v>3D-INTERNET DEDICADO</v>
          </cell>
          <cell r="O1906" t="str">
            <v>Gamez Treviño Francisco Octavio</v>
          </cell>
          <cell r="P1906" t="str">
            <v>GAMEZ TREVI¿O FRANCISCO OCTAVIO</v>
          </cell>
          <cell r="Q1906" t="str">
            <v>VERA VILLARREAL HECTOR JAVIER</v>
          </cell>
          <cell r="R1906" t="str">
            <v>TREVI¿O GONZALEZ CLAUDIA PATRICIA</v>
          </cell>
          <cell r="T1906" t="str">
            <v>Comprometido</v>
          </cell>
          <cell r="U1906" t="str">
            <v>GAMEZ TREVI¿O FRANCISCO OCTAVIO</v>
          </cell>
          <cell r="V1906" t="str">
            <v>VERA VILLARREAL HECTOR JAVIER</v>
          </cell>
          <cell r="W1906" t="str">
            <v>TREVI¿O GONZALEZ CLAUDIA PATRICIA</v>
          </cell>
          <cell r="X1906" t="str">
            <v>ZENTENO CERVANTES MARIO ALBERTO</v>
          </cell>
          <cell r="Y1906">
            <v>2006</v>
          </cell>
          <cell r="Z1906">
            <v>4</v>
          </cell>
          <cell r="AA1906">
            <v>28000</v>
          </cell>
          <cell r="AB1906">
            <v>0</v>
          </cell>
          <cell r="AC1906">
            <v>0</v>
          </cell>
        </row>
        <row r="1907">
          <cell r="A1907" t="str">
            <v>1-I7YA1</v>
          </cell>
          <cell r="B1907" t="str">
            <v>Internet Dedicado Roche 4 Megas</v>
          </cell>
          <cell r="C1907" t="str">
            <v>EMPRESARIAL MEXICO</v>
          </cell>
          <cell r="D1907" t="str">
            <v>INTELIGLOBE, S.A. DE C.V.</v>
          </cell>
          <cell r="E1907" t="str">
            <v>INTELIGLOBE, S.A. DE C.V.</v>
          </cell>
          <cell r="F1907" t="str">
            <v>NEXT 100</v>
          </cell>
          <cell r="G1907" t="str">
            <v>1-45YOT</v>
          </cell>
          <cell r="H1907" t="str">
            <v>INTERNET DEDICADO 4 MEGAS ROCHE</v>
          </cell>
          <cell r="I1907" t="str">
            <v>Infraestructura</v>
          </cell>
          <cell r="J1907">
            <v>100</v>
          </cell>
          <cell r="K1907" t="str">
            <v>Facturación Total del Servicio</v>
          </cell>
          <cell r="L1907" t="str">
            <v>Nuevo Servicio</v>
          </cell>
          <cell r="M1907" t="str">
            <v>Internet Dedicado</v>
          </cell>
          <cell r="N1907" t="str">
            <v>3D-INTERNET DEDICADO</v>
          </cell>
          <cell r="O1907" t="str">
            <v>González Navarro Alfonso Iván</v>
          </cell>
          <cell r="P1907" t="str">
            <v>GONZALEZ NAVARRO ALFONSO IVAN</v>
          </cell>
          <cell r="Q1907" t="str">
            <v>ROSKARITZ HENNING GEORG GILBERT</v>
          </cell>
          <cell r="R1907" t="str">
            <v>VALDUEZA GUADARRAMA MIGUEL ALFONSO</v>
          </cell>
          <cell r="T1907" t="str">
            <v>Comprometido</v>
          </cell>
          <cell r="U1907" t="str">
            <v>GONZALEZ NAVARRO ALFONSO IVAN</v>
          </cell>
          <cell r="V1907" t="str">
            <v>ROSKARITZ HENNING GEORG GILBERT</v>
          </cell>
          <cell r="W1907" t="str">
            <v>VALDUEZA GUADARRAMA MIGUEL ALFONSO</v>
          </cell>
          <cell r="X1907" t="str">
            <v>LOVO REYES JUAN CARLOS</v>
          </cell>
          <cell r="Y1907">
            <v>2006</v>
          </cell>
          <cell r="Z1907">
            <v>4</v>
          </cell>
          <cell r="AA1907">
            <v>28000</v>
          </cell>
          <cell r="AB1907">
            <v>0</v>
          </cell>
          <cell r="AC1907">
            <v>0</v>
          </cell>
        </row>
        <row r="1908">
          <cell r="A1908" t="str">
            <v>1-FSCL3</v>
          </cell>
          <cell r="B1908" t="str">
            <v>SERVICIO DE INTERNET CORPORATIVO 2 E1</v>
          </cell>
          <cell r="C1908" t="str">
            <v>MERCADOS MASIVOS</v>
          </cell>
          <cell r="D1908" t="str">
            <v>SISTEMAS DIGITALES DE INFORMACION S.A. DE C.V.</v>
          </cell>
          <cell r="E1908" t="str">
            <v>SISTEMAS DIGITALES DE INFORMACION S.A. DE C.V.</v>
          </cell>
          <cell r="F1908" t="str">
            <v>TERRITORIAL</v>
          </cell>
          <cell r="G1908" t="str">
            <v>1-FSCKL</v>
          </cell>
          <cell r="H1908" t="str">
            <v>INTERNET CORPORATIVO</v>
          </cell>
          <cell r="I1908" t="str">
            <v>Infraestructura</v>
          </cell>
          <cell r="J1908">
            <v>10</v>
          </cell>
          <cell r="K1908" t="str">
            <v>Detección de Oportunidad</v>
          </cell>
          <cell r="L1908" t="str">
            <v>Primer Servicio</v>
          </cell>
          <cell r="M1908" t="str">
            <v>Internet Corporativo Avantel</v>
          </cell>
          <cell r="N1908" t="str">
            <v>3D-INTERNET DEDICADO</v>
          </cell>
          <cell r="O1908" t="str">
            <v>Small Business Small Business</v>
          </cell>
          <cell r="P1908" t="str">
            <v>SMALL BUSINESS</v>
          </cell>
          <cell r="Q1908" t="str">
            <v>VERASTEGUI HERRERA PORFIRIO MIGUEL</v>
          </cell>
          <cell r="R1908" t="str">
            <v>VERASTEGUI HERRERA PORFIRIO MIGUEL</v>
          </cell>
          <cell r="U1908" t="str">
            <v>SMALL BUSINESS</v>
          </cell>
          <cell r="V1908" t="str">
            <v>VERASTEGUI HERRERA PORFIRIO MIGUEL</v>
          </cell>
          <cell r="W1908" t="str">
            <v>VERASTEGUI HERRERA PORFIRIO MIGUEL</v>
          </cell>
          <cell r="X1908" t="str">
            <v>VERASTEGUI HERRERA PORFIRIO MIGUEL</v>
          </cell>
          <cell r="Y1908">
            <v>2006</v>
          </cell>
          <cell r="Z1908">
            <v>4</v>
          </cell>
          <cell r="AA1908">
            <v>25000</v>
          </cell>
          <cell r="AB1908">
            <v>0</v>
          </cell>
          <cell r="AC1908">
            <v>0</v>
          </cell>
        </row>
        <row r="1909">
          <cell r="A1909" t="str">
            <v>1-I9S8Y</v>
          </cell>
          <cell r="B1909" t="str">
            <v>INTERNET 2 E1</v>
          </cell>
          <cell r="C1909" t="str">
            <v>CORPORATIVO</v>
          </cell>
          <cell r="D1909" t="str">
            <v>COMISION NACIONAL FORESTAL</v>
          </cell>
          <cell r="E1909" t="str">
            <v>COMISION NACIONAL FORESTAL</v>
          </cell>
          <cell r="G1909" t="str">
            <v>1-I8TDS</v>
          </cell>
          <cell r="H1909" t="str">
            <v>INTERNET 2E1</v>
          </cell>
          <cell r="I1909" t="str">
            <v>Infraestructura</v>
          </cell>
          <cell r="J1909">
            <v>0</v>
          </cell>
          <cell r="K1909" t="str">
            <v>Perdida de la Oportunidad</v>
          </cell>
          <cell r="L1909" t="str">
            <v>Primer Servicio</v>
          </cell>
          <cell r="M1909" t="str">
            <v>Internet Corporativo Avantel</v>
          </cell>
          <cell r="N1909" t="str">
            <v>3D-INTERNET DEDICADO</v>
          </cell>
          <cell r="O1909" t="str">
            <v>SUAREZ IBARRA EDUARDO RAFAEL</v>
          </cell>
          <cell r="P1909" t="str">
            <v>SUAREZ IBARRA EDUARDO RAFAEL</v>
          </cell>
          <cell r="Q1909" t="str">
            <v>GARCIA BENITEZ NANCY</v>
          </cell>
          <cell r="R1909" t="str">
            <v>MARTINEZ TREVI¿O OSCAR JAVIER</v>
          </cell>
          <cell r="T1909" t="str">
            <v>No Comprometido</v>
          </cell>
          <cell r="U1909" t="str">
            <v>SUAREZ IBARRA EDUARDO RAFAEL</v>
          </cell>
          <cell r="V1909" t="str">
            <v>GARCIA BENITEZ NANCY</v>
          </cell>
          <cell r="W1909" t="str">
            <v>MARTINEZ TREVI¿O OSCAR JAVIER</v>
          </cell>
          <cell r="X1909" t="str">
            <v>VIEYRA NAVARRO FRANCISCO JAVIER</v>
          </cell>
          <cell r="Y1909">
            <v>2006</v>
          </cell>
          <cell r="Z1909">
            <v>4</v>
          </cell>
          <cell r="AA1909">
            <v>25000</v>
          </cell>
          <cell r="AB1909">
            <v>0</v>
          </cell>
          <cell r="AC1909">
            <v>0</v>
          </cell>
          <cell r="AD1909" t="str">
            <v>Valdes Miramontes Miguel Angel</v>
          </cell>
        </row>
        <row r="1910">
          <cell r="A1910" t="str">
            <v>1-DIY3U</v>
          </cell>
          <cell r="B1910" t="str">
            <v>INTERNET SEGURO 2048kbps</v>
          </cell>
          <cell r="C1910" t="str">
            <v>EMPRESARIAL MEXICO</v>
          </cell>
          <cell r="D1910" t="str">
            <v>PARTIDO ACCION NACIONAL (CEN)</v>
          </cell>
          <cell r="E1910" t="str">
            <v>PARTIDO ACCION NACIONAL COMITE EJECUTIVO NACIONAL</v>
          </cell>
          <cell r="F1910" t="str">
            <v>NEXT BUSINESS</v>
          </cell>
          <cell r="G1910" t="str">
            <v>1-1N665</v>
          </cell>
          <cell r="H1910" t="str">
            <v>INTERNET SEGURO</v>
          </cell>
          <cell r="I1910" t="str">
            <v>Infraestructura</v>
          </cell>
          <cell r="J1910">
            <v>0</v>
          </cell>
          <cell r="K1910" t="str">
            <v>Perdida de la Oportunidad</v>
          </cell>
          <cell r="L1910" t="str">
            <v>Nuevo Servicio</v>
          </cell>
          <cell r="M1910" t="str">
            <v>Internet Corporativo Seguro</v>
          </cell>
          <cell r="N1910" t="str">
            <v>3D-INTERNET DEDICADO</v>
          </cell>
          <cell r="O1910" t="str">
            <v>RAMIREZ HERNANDEZ RAUL HIRAM</v>
          </cell>
          <cell r="P1910" t="str">
            <v>RAMIREZ HERNANDEZ RAUL HIRAM</v>
          </cell>
          <cell r="Q1910" t="str">
            <v>MORARI TOSTADO LEONEL</v>
          </cell>
          <cell r="R1910" t="str">
            <v>MEZA BRAVO HECTOR MANUEL</v>
          </cell>
          <cell r="S1910" t="str">
            <v>I.I</v>
          </cell>
          <cell r="U1910" t="str">
            <v>RAMIREZ HERNANDEZ RAUL HIRAM</v>
          </cell>
          <cell r="V1910" t="str">
            <v>MORARI TOSTADO LEONEL</v>
          </cell>
          <cell r="W1910" t="str">
            <v>MEZA BRAVO HECTOR MANUEL</v>
          </cell>
          <cell r="X1910" t="str">
            <v>LOVO REYES JUAN CARLOS</v>
          </cell>
          <cell r="Y1910">
            <v>2006</v>
          </cell>
          <cell r="Z1910">
            <v>4</v>
          </cell>
          <cell r="AA1910">
            <v>23900</v>
          </cell>
          <cell r="AB1910">
            <v>12700</v>
          </cell>
          <cell r="AC1910">
            <v>0</v>
          </cell>
        </row>
        <row r="1911">
          <cell r="A1911" t="str">
            <v>1-GGKHI</v>
          </cell>
          <cell r="B1911" t="str">
            <v>INTERNET DEDDICADO</v>
          </cell>
          <cell r="C1911" t="str">
            <v>EMPRESARIAL MEXICO</v>
          </cell>
          <cell r="D1911" t="str">
            <v>QUIMICA KNOLL DE MEXICO</v>
          </cell>
          <cell r="E1911" t="str">
            <v>QUIMICA KNOLL DE MEXICO</v>
          </cell>
          <cell r="F1911" t="str">
            <v>TERRITORIAL</v>
          </cell>
          <cell r="G1911" t="str">
            <v>1+FD+1304</v>
          </cell>
          <cell r="H1911" t="str">
            <v>INTERNET DEDICADO</v>
          </cell>
          <cell r="I1911" t="str">
            <v>Infraestructura</v>
          </cell>
          <cell r="J1911">
            <v>0</v>
          </cell>
          <cell r="K1911" t="str">
            <v>Perdida de la Oportunidad</v>
          </cell>
          <cell r="L1911" t="str">
            <v>Nuevo Servicio</v>
          </cell>
          <cell r="M1911" t="str">
            <v>Internet Corporativo Avantel</v>
          </cell>
          <cell r="N1911" t="str">
            <v>3D-INTERNET DEDICADO</v>
          </cell>
          <cell r="O1911" t="str">
            <v>OLIVARES LOPEZ MALO JORGE ALVARO</v>
          </cell>
          <cell r="P1911" t="str">
            <v>OLIVARES LOPEZ MALO JORGE ALVARO</v>
          </cell>
          <cell r="Q1911" t="str">
            <v>CARDOS DUARTE GABRIEL ALEJANDRO</v>
          </cell>
          <cell r="R1911" t="str">
            <v>MORA MORA RODOLFO</v>
          </cell>
          <cell r="S1911" t="str">
            <v>II.I</v>
          </cell>
          <cell r="U1911" t="str">
            <v>OLIVARES LOPEZ MALO JORGE ALVARO</v>
          </cell>
          <cell r="V1911" t="str">
            <v>CARDOS DUARTE GABRIEL ALEJANDRO</v>
          </cell>
          <cell r="W1911" t="str">
            <v>MORA MORA RODOLFO</v>
          </cell>
          <cell r="X1911" t="str">
            <v>LOVO REYES JUAN CARLOS</v>
          </cell>
          <cell r="Y1911">
            <v>2006</v>
          </cell>
          <cell r="Z1911">
            <v>4</v>
          </cell>
          <cell r="AA1911">
            <v>22000</v>
          </cell>
          <cell r="AB1911">
            <v>0</v>
          </cell>
          <cell r="AC1911">
            <v>0</v>
          </cell>
        </row>
        <row r="1912">
          <cell r="A1912" t="str">
            <v>1-IKPSS</v>
          </cell>
          <cell r="B1912" t="str">
            <v>INTERNET CORPORATIVO 3 E1´S</v>
          </cell>
          <cell r="C1912" t="str">
            <v>EMPRESARIAL INTERIOR</v>
          </cell>
          <cell r="D1912" t="str">
            <v>ASESORÍA DE EMPRESAS SA DE CV</v>
          </cell>
          <cell r="E1912" t="str">
            <v>ASESORÍA DE EMPRESAS SA DE CV</v>
          </cell>
          <cell r="F1912" t="str">
            <v>TOP</v>
          </cell>
          <cell r="G1912" t="str">
            <v>1+H0+893</v>
          </cell>
          <cell r="H1912" t="str">
            <v>INTERNET CORPORATIVO 3 E1´S</v>
          </cell>
          <cell r="I1912" t="str">
            <v>Infraestructura</v>
          </cell>
          <cell r="J1912">
            <v>100</v>
          </cell>
          <cell r="K1912" t="str">
            <v>Facturación Total del Servicio</v>
          </cell>
          <cell r="L1912" t="str">
            <v>Nuevo Servicio</v>
          </cell>
          <cell r="M1912" t="str">
            <v>Internet Corporativo Avantel</v>
          </cell>
          <cell r="N1912" t="str">
            <v>3D-INTERNET DEDICADO</v>
          </cell>
          <cell r="O1912" t="str">
            <v>Gamez Treviño Francisco Octavio</v>
          </cell>
          <cell r="P1912" t="str">
            <v>GAMEZ TREVI¿O FRANCISCO OCTAVIO</v>
          </cell>
          <cell r="Q1912" t="str">
            <v>VERA VILLARREAL HECTOR JAVIER</v>
          </cell>
          <cell r="R1912" t="str">
            <v>TREVI¿O GONZALEZ CLAUDIA PATRICIA</v>
          </cell>
          <cell r="T1912" t="str">
            <v>Comprometido</v>
          </cell>
          <cell r="U1912" t="str">
            <v>GAMEZ TREVI¿O FRANCISCO OCTAVIO</v>
          </cell>
          <cell r="V1912" t="str">
            <v>VERA VILLARREAL HECTOR JAVIER</v>
          </cell>
          <cell r="W1912" t="str">
            <v>TREVI¿O GONZALEZ CLAUDIA PATRICIA</v>
          </cell>
          <cell r="X1912" t="str">
            <v>ZENTENO CERVANTES MARIO ALBERTO</v>
          </cell>
          <cell r="Y1912">
            <v>2006</v>
          </cell>
          <cell r="Z1912">
            <v>4</v>
          </cell>
          <cell r="AA1912">
            <v>22000</v>
          </cell>
          <cell r="AB1912">
            <v>0</v>
          </cell>
          <cell r="AC1912">
            <v>0</v>
          </cell>
          <cell r="AD1912" t="str">
            <v>Reyes Toriz Pedro G.</v>
          </cell>
        </row>
        <row r="1913">
          <cell r="A1913" t="str">
            <v>1-HQ6SO</v>
          </cell>
          <cell r="B1913" t="str">
            <v>E1 Mexico- Toluca</v>
          </cell>
          <cell r="C1913" t="str">
            <v>CORPORATIVO</v>
          </cell>
          <cell r="D1913" t="str">
            <v>APASCO</v>
          </cell>
          <cell r="E1913" t="str">
            <v>APASCO SA DE CV</v>
          </cell>
          <cell r="G1913" t="str">
            <v>1+5N+13</v>
          </cell>
          <cell r="H1913" t="str">
            <v>E1 MEXICO- TOLUCA</v>
          </cell>
          <cell r="I1913" t="str">
            <v>Infraestructura</v>
          </cell>
          <cell r="J1913">
            <v>100</v>
          </cell>
          <cell r="K1913" t="str">
            <v>Facturación Total del Servicio</v>
          </cell>
          <cell r="L1913" t="str">
            <v>Nuevo Servicio</v>
          </cell>
          <cell r="M1913" t="str">
            <v>Línea Plus</v>
          </cell>
          <cell r="N1913" t="str">
            <v>3B-LINEA PRIVADA</v>
          </cell>
          <cell r="O1913" t="str">
            <v>Paucic Fraire Erick Santiago</v>
          </cell>
          <cell r="P1913" t="str">
            <v>PAUCIC FRAIRE ERICK SANTIAGO</v>
          </cell>
          <cell r="Q1913" t="str">
            <v>GONZALEZ GARRIDO GERARDO</v>
          </cell>
          <cell r="R1913" t="str">
            <v>GUZMAN FLORES LAURA ISELA</v>
          </cell>
          <cell r="T1913" t="str">
            <v>Comprometido</v>
          </cell>
          <cell r="U1913" t="str">
            <v>PAUCIC FRAIRE ERICK SANTIAGO</v>
          </cell>
          <cell r="V1913" t="str">
            <v>GONZALEZ GARRIDO GERARDO</v>
          </cell>
          <cell r="W1913" t="str">
            <v>GUZMAN FLORES LAURA ISELA</v>
          </cell>
          <cell r="X1913" t="str">
            <v>VIEYRA NAVARRO FRANCISCO JAVIER</v>
          </cell>
          <cell r="Y1913">
            <v>2006</v>
          </cell>
          <cell r="Z1913">
            <v>4</v>
          </cell>
          <cell r="AA1913">
            <v>21796</v>
          </cell>
          <cell r="AB1913">
            <v>0</v>
          </cell>
          <cell r="AC1913">
            <v>0</v>
          </cell>
        </row>
        <row r="1914">
          <cell r="A1914" t="str">
            <v>1-IF4GD</v>
          </cell>
          <cell r="B1914" t="str">
            <v>E3 DE INTERNET FULL</v>
          </cell>
          <cell r="C1914" t="str">
            <v>EMPRESARIAL INTERIOR</v>
          </cell>
          <cell r="D1914" t="str">
            <v>UNIVERSIDAD AUTONOMA DE LA LAGUNA</v>
          </cell>
          <cell r="E1914" t="str">
            <v>UAL</v>
          </cell>
          <cell r="G1914" t="str">
            <v>1-YNRH</v>
          </cell>
          <cell r="H1914" t="str">
            <v>E3 FULL</v>
          </cell>
          <cell r="I1914" t="str">
            <v>Infraestructura</v>
          </cell>
          <cell r="J1914">
            <v>100</v>
          </cell>
          <cell r="K1914" t="str">
            <v>Facturación Total del Servicio</v>
          </cell>
          <cell r="L1914" t="str">
            <v>Incremento del Servicio</v>
          </cell>
          <cell r="M1914" t="str">
            <v>Internet Alta Capacidad</v>
          </cell>
          <cell r="N1914" t="str">
            <v>3C-INTERNET ALTA CAPACIDAD</v>
          </cell>
          <cell r="O1914" t="str">
            <v>Chavez Castellano Juan Carlos</v>
          </cell>
          <cell r="P1914" t="str">
            <v>CHAVEZ CASTELLANOS JUAN CARLOS</v>
          </cell>
          <cell r="Q1914" t="str">
            <v>TREVI¿O VILLARREAL HUGO</v>
          </cell>
          <cell r="R1914" t="str">
            <v>TREVI¿O GONZALEZ CLAUDIA PATRICIA</v>
          </cell>
          <cell r="T1914" t="str">
            <v>Comprometido</v>
          </cell>
          <cell r="U1914" t="str">
            <v>CHAVEZ CASTELLANOS JUAN CARLOS</v>
          </cell>
          <cell r="V1914" t="str">
            <v>TREVI¿O VILLARREAL HUGO</v>
          </cell>
          <cell r="W1914" t="str">
            <v>TREVI¿O GONZALEZ CLAUDIA PATRICIA</v>
          </cell>
          <cell r="X1914" t="str">
            <v>ZENTENO CERVANTES MARIO ALBERTO</v>
          </cell>
          <cell r="Y1914">
            <v>2006</v>
          </cell>
          <cell r="Z1914">
            <v>4</v>
          </cell>
          <cell r="AA1914">
            <v>20000</v>
          </cell>
          <cell r="AB1914">
            <v>0</v>
          </cell>
          <cell r="AC1914">
            <v>0</v>
          </cell>
        </row>
        <row r="1915">
          <cell r="A1915" t="str">
            <v>1-FKYR5</v>
          </cell>
          <cell r="B1915" t="str">
            <v>Internet Dedicado Avantel</v>
          </cell>
          <cell r="C1915" t="str">
            <v>EMPRESARIAL INTERIOR</v>
          </cell>
          <cell r="D1915" t="str">
            <v>PLASTIC OMNIUM AUTOMOTIVE</v>
          </cell>
          <cell r="E1915" t="str">
            <v>PLASTIC OMNIUM AUTOMOTIVE SA DE CV</v>
          </cell>
          <cell r="G1915" t="str">
            <v>1-4C3DB</v>
          </cell>
          <cell r="H1915" t="str">
            <v>INTERNET DEDICADO</v>
          </cell>
          <cell r="I1915" t="str">
            <v>Infraestructura</v>
          </cell>
          <cell r="J1915">
            <v>100</v>
          </cell>
          <cell r="K1915" t="str">
            <v>Facturación Total del Servicio</v>
          </cell>
          <cell r="L1915" t="str">
            <v>Nuevo Servicio</v>
          </cell>
          <cell r="M1915" t="str">
            <v>Internet Corporativo Avantel</v>
          </cell>
          <cell r="N1915" t="str">
            <v>3D-INTERNET DEDICADO</v>
          </cell>
          <cell r="O1915" t="str">
            <v>Lozano Cavazos Israel</v>
          </cell>
          <cell r="P1915" t="str">
            <v>LOZANO CAVAZOS ISRAEL</v>
          </cell>
          <cell r="Q1915" t="str">
            <v>TREVI¿O VILLARREAL HUGO</v>
          </cell>
          <cell r="R1915" t="str">
            <v>TREVI¿O GONZALEZ CLAUDIA PATRICIA</v>
          </cell>
          <cell r="T1915" t="str">
            <v>No Comprometido</v>
          </cell>
          <cell r="U1915" t="str">
            <v>LOZANO CAVAZOS ISRAEL</v>
          </cell>
          <cell r="V1915" t="str">
            <v>TREVI¿O VILLARREAL HUGO</v>
          </cell>
          <cell r="W1915" t="str">
            <v>TREVI¿O GONZALEZ CLAUDIA PATRICIA</v>
          </cell>
          <cell r="X1915" t="str">
            <v>ZENTENO CERVANTES MARIO ALBERTO</v>
          </cell>
          <cell r="Y1915">
            <v>2006</v>
          </cell>
          <cell r="Z1915">
            <v>4</v>
          </cell>
          <cell r="AA1915">
            <v>20000</v>
          </cell>
          <cell r="AB1915">
            <v>62500</v>
          </cell>
          <cell r="AC1915">
            <v>0</v>
          </cell>
        </row>
        <row r="1916">
          <cell r="A1916" t="str">
            <v>1-IG9RS</v>
          </cell>
          <cell r="B1916" t="str">
            <v>2 E1 MAS A LOS ACTUALES</v>
          </cell>
          <cell r="C1916" t="str">
            <v>CORPORATIVO</v>
          </cell>
          <cell r="D1916" t="str">
            <v>TELECOMM - TELECOMUNICACIONES DE MEXICO</v>
          </cell>
          <cell r="E1916" t="str">
            <v>Telecomunicaciónes de México</v>
          </cell>
          <cell r="G1916" t="str">
            <v>1+T4+9</v>
          </cell>
          <cell r="H1916" t="str">
            <v>INTERNET 2 E1 MAS</v>
          </cell>
          <cell r="I1916" t="str">
            <v>Infraestructura</v>
          </cell>
          <cell r="J1916">
            <v>0</v>
          </cell>
          <cell r="K1916" t="str">
            <v>Perdida de la Oportunidad</v>
          </cell>
          <cell r="L1916" t="str">
            <v>Nuevo Servicio</v>
          </cell>
          <cell r="M1916" t="str">
            <v>Internet Corporativo Avantel</v>
          </cell>
          <cell r="N1916" t="str">
            <v>3D-INTERNET DEDICADO</v>
          </cell>
          <cell r="O1916" t="str">
            <v>SALAZAR OJEDA SANDRA</v>
          </cell>
          <cell r="P1916" t="str">
            <v>SALAZAR OJEDA SANDRA ARACELI</v>
          </cell>
          <cell r="Q1916" t="str">
            <v>VILLA RAMIREZ MARIA EUGENIA</v>
          </cell>
          <cell r="R1916" t="str">
            <v>MARTINEZ TREVI¿O OSCAR JAVIER</v>
          </cell>
          <cell r="T1916" t="str">
            <v>Comprometido</v>
          </cell>
          <cell r="U1916" t="str">
            <v>SALAZAR OJEDA SANDRA ARACELI</v>
          </cell>
          <cell r="V1916" t="str">
            <v>VILLA RAMIREZ MARIA EUGENIA</v>
          </cell>
          <cell r="W1916" t="str">
            <v>MARTINEZ TREVI¿O OSCAR JAVIER</v>
          </cell>
          <cell r="X1916" t="str">
            <v>VIEYRA NAVARRO FRANCISCO JAVIER</v>
          </cell>
          <cell r="Y1916">
            <v>2006</v>
          </cell>
          <cell r="Z1916">
            <v>4</v>
          </cell>
          <cell r="AA1916">
            <v>20000</v>
          </cell>
          <cell r="AB1916">
            <v>0</v>
          </cell>
          <cell r="AC1916">
            <v>0</v>
          </cell>
        </row>
        <row r="1917">
          <cell r="A1917" t="str">
            <v>1-HQLW5</v>
          </cell>
          <cell r="B1917" t="str">
            <v>CRECIMIENTO DE E3 EN DEMANDA</v>
          </cell>
          <cell r="C1917" t="str">
            <v>EMPRESARIAL MEXICO</v>
          </cell>
          <cell r="D1917" t="str">
            <v>EL UNIVERSAL</v>
          </cell>
          <cell r="E1917" t="str">
            <v>EL UNIVERSAL COMPAÑIA NACIONAL PERIODISTICA SA DE CV</v>
          </cell>
          <cell r="G1917" t="str">
            <v>1-2HLI4</v>
          </cell>
          <cell r="H1917" t="str">
            <v>CRECIMIENTO DE E3 EN DEMANDA</v>
          </cell>
          <cell r="I1917" t="str">
            <v>Infraestructura</v>
          </cell>
          <cell r="J1917">
            <v>100</v>
          </cell>
          <cell r="K1917" t="str">
            <v>Facturación Total del Servicio</v>
          </cell>
          <cell r="L1917" t="str">
            <v>Nuevo Servicio</v>
          </cell>
          <cell r="M1917" t="str">
            <v>Internet Alta Capacidad</v>
          </cell>
          <cell r="N1917" t="str">
            <v>3C-INTERNET ALTA CAPACIDAD</v>
          </cell>
          <cell r="O1917" t="str">
            <v>Rodriguez Torres Roberto</v>
          </cell>
          <cell r="P1917" t="str">
            <v>RODRIGUEZ TORRES ROBERTO</v>
          </cell>
          <cell r="Q1917" t="str">
            <v>HINOJOSA NAGORE JUAN GABRIEL</v>
          </cell>
          <cell r="R1917" t="str">
            <v>MEZA BRAVO HECTOR MANUEL</v>
          </cell>
          <cell r="S1917" t="str">
            <v>I.III</v>
          </cell>
          <cell r="T1917" t="str">
            <v>Comprometido</v>
          </cell>
          <cell r="U1917" t="str">
            <v>RODRIGUEZ TORRES ROBERTO</v>
          </cell>
          <cell r="V1917" t="str">
            <v>HINOJOSA NAGORE JUAN GABRIEL</v>
          </cell>
          <cell r="W1917" t="str">
            <v>MEZA BRAVO HECTOR MANUEL</v>
          </cell>
          <cell r="X1917" t="str">
            <v>LOVO REYES JUAN CARLOS</v>
          </cell>
          <cell r="Y1917">
            <v>2006</v>
          </cell>
          <cell r="Z1917">
            <v>4</v>
          </cell>
          <cell r="AA1917">
            <v>20000</v>
          </cell>
          <cell r="AB1917">
            <v>0</v>
          </cell>
          <cell r="AC1917">
            <v>0</v>
          </cell>
          <cell r="AD1917" t="str">
            <v>RIVERA CORTES RUBEN</v>
          </cell>
        </row>
        <row r="1918">
          <cell r="A1918" t="str">
            <v>1-G3VM9</v>
          </cell>
          <cell r="B1918" t="str">
            <v>INTERNET DEDICADO, AMPLIACIÓN A E3</v>
          </cell>
          <cell r="C1918" t="str">
            <v>EMPRESARIAL INTERIOR</v>
          </cell>
          <cell r="D1918" t="str">
            <v>TELEVISION POR CABLE TEPA</v>
          </cell>
          <cell r="E1918" t="str">
            <v>TELEVISION POR CABLE TEPA SA DE CV</v>
          </cell>
          <cell r="F1918" t="str">
            <v>TERRITORIAL</v>
          </cell>
          <cell r="G1918" t="str">
            <v>1-3FF4T</v>
          </cell>
          <cell r="H1918" t="str">
            <v>E3 BAJO DEMANDA TV CABLE</v>
          </cell>
          <cell r="I1918" t="str">
            <v>Infraestructura</v>
          </cell>
          <cell r="J1918">
            <v>100</v>
          </cell>
          <cell r="K1918" t="str">
            <v>Facturación Total del Servicio</v>
          </cell>
          <cell r="L1918" t="str">
            <v>Nuevo Servicio</v>
          </cell>
          <cell r="M1918" t="str">
            <v>Internet Corporativo Avantel</v>
          </cell>
          <cell r="N1918" t="str">
            <v>3D-INTERNET DEDICADO</v>
          </cell>
          <cell r="O1918" t="str">
            <v>DELGADO GUERRA THELMA ADRIANA</v>
          </cell>
          <cell r="P1918" t="str">
            <v>DELGADO GUERRA THELMA ADRIANA</v>
          </cell>
          <cell r="Q1918" t="str">
            <v>JIMENEZ FREGOSO JOSE ALFREDO</v>
          </cell>
          <cell r="R1918" t="str">
            <v>SANTANA ESPINOSA LUIS MANUEL</v>
          </cell>
          <cell r="S1918" t="str">
            <v>II</v>
          </cell>
          <cell r="T1918" t="str">
            <v>Comprometido</v>
          </cell>
          <cell r="U1918" t="str">
            <v>DELGADO GUERRA THELMA ADRIANA</v>
          </cell>
          <cell r="V1918" t="str">
            <v>JIMENEZ FREGOSO JOSE ALFREDO</v>
          </cell>
          <cell r="W1918" t="str">
            <v>SANTANA ESPINOSA LUIS MANUEL</v>
          </cell>
          <cell r="X1918" t="str">
            <v>ZENTENO CERVANTES MARIO ALBERTO</v>
          </cell>
          <cell r="Y1918">
            <v>2006</v>
          </cell>
          <cell r="Z1918">
            <v>4</v>
          </cell>
          <cell r="AA1918">
            <v>20000</v>
          </cell>
          <cell r="AB1918">
            <v>0</v>
          </cell>
          <cell r="AC1918">
            <v>0</v>
          </cell>
          <cell r="AD1918" t="str">
            <v>Valdes Miramontes Miguel Angel</v>
          </cell>
        </row>
        <row r="1919">
          <cell r="A1919" t="str">
            <v>1-IHDML</v>
          </cell>
          <cell r="B1919" t="str">
            <v>2048 KBPS DE INTERNET CORPORATIVO</v>
          </cell>
          <cell r="C1919" t="str">
            <v>EMPRESARIAL MEXICO</v>
          </cell>
          <cell r="D1919" t="str">
            <v>RADIO CENTRO</v>
          </cell>
          <cell r="E1919" t="str">
            <v>GRUPO RADIO CENTRO SA DE CV</v>
          </cell>
          <cell r="F1919" t="str">
            <v>PROSPECTO</v>
          </cell>
          <cell r="G1919" t="str">
            <v>1-233BH</v>
          </cell>
          <cell r="H1919" t="str">
            <v>2048 KBPS DE INTERNET CORPORATIVO MARZO 06</v>
          </cell>
          <cell r="I1919" t="str">
            <v>Infraestructura</v>
          </cell>
          <cell r="J1919">
            <v>100</v>
          </cell>
          <cell r="K1919" t="str">
            <v>Facturación Total del Servicio</v>
          </cell>
          <cell r="L1919" t="str">
            <v>Nuevo Servicio</v>
          </cell>
          <cell r="M1919" t="str">
            <v>Internet Alta Capacidad</v>
          </cell>
          <cell r="N1919" t="str">
            <v>3C-INTERNET ALTA CAPACIDAD</v>
          </cell>
          <cell r="O1919" t="str">
            <v>Carcamo Gonzalez Erika</v>
          </cell>
          <cell r="P1919" t="str">
            <v>CARCAMO GONZALEZ ERIKA</v>
          </cell>
          <cell r="Q1919" t="str">
            <v>FLORES MEDINA AYRTON</v>
          </cell>
          <cell r="R1919" t="str">
            <v>MEZA BRAVO HECTOR MANUEL</v>
          </cell>
          <cell r="S1919" t="str">
            <v>I.II</v>
          </cell>
          <cell r="T1919" t="str">
            <v>Comprometido</v>
          </cell>
          <cell r="U1919" t="str">
            <v>CARCAMO GONZALEZ ERIKA</v>
          </cell>
          <cell r="V1919" t="str">
            <v>FLORES MEDINA AYRTON</v>
          </cell>
          <cell r="W1919" t="str">
            <v>MEZA BRAVO HECTOR MANUEL</v>
          </cell>
          <cell r="X1919" t="str">
            <v>LOVO REYES JUAN CARLOS</v>
          </cell>
          <cell r="Y1919">
            <v>2006</v>
          </cell>
          <cell r="Z1919">
            <v>4</v>
          </cell>
          <cell r="AA1919">
            <v>19082</v>
          </cell>
          <cell r="AB1919">
            <v>0</v>
          </cell>
          <cell r="AC1919">
            <v>0</v>
          </cell>
        </row>
        <row r="1920">
          <cell r="A1920" t="str">
            <v>1-H3PM8</v>
          </cell>
          <cell r="B1920" t="str">
            <v>DE 512 A 2048</v>
          </cell>
          <cell r="C1920" t="str">
            <v>EMPRESARIAL MEXICO</v>
          </cell>
          <cell r="D1920" t="str">
            <v>HUNTER DOUGLAS DE MEXICO</v>
          </cell>
          <cell r="E1920" t="str">
            <v>HUNTER DOUGLAS DE MEXICO SA DE CV</v>
          </cell>
          <cell r="F1920" t="str">
            <v>NEXT BUSINESS</v>
          </cell>
          <cell r="G1920" t="str">
            <v>1+BU+327</v>
          </cell>
          <cell r="H1920" t="str">
            <v>AUMENTO AB INTERNET</v>
          </cell>
          <cell r="I1920" t="str">
            <v>Infraestructura</v>
          </cell>
          <cell r="J1920">
            <v>0</v>
          </cell>
          <cell r="K1920" t="str">
            <v>Perdida de la Oportunidad</v>
          </cell>
          <cell r="L1920" t="str">
            <v>Incremento del Servicio</v>
          </cell>
          <cell r="M1920" t="str">
            <v>Internet Corporativo Plus Avantel</v>
          </cell>
          <cell r="N1920" t="str">
            <v>3D-INTERNET DEDICADO</v>
          </cell>
          <cell r="O1920" t="str">
            <v>Herrera Martinez Joaquin</v>
          </cell>
          <cell r="P1920" t="str">
            <v>HERRERA MARTINEZ JOAQUIN</v>
          </cell>
          <cell r="Q1920" t="str">
            <v>FLORES MEDINA AYRTON</v>
          </cell>
          <cell r="R1920" t="str">
            <v>MEZA BRAVO HECTOR MANUEL</v>
          </cell>
          <cell r="S1920" t="str">
            <v>I.II</v>
          </cell>
          <cell r="U1920" t="str">
            <v>HERRERA MARTINEZ JOAQUIN</v>
          </cell>
          <cell r="V1920" t="str">
            <v>FLORES MEDINA AYRTON</v>
          </cell>
          <cell r="W1920" t="str">
            <v>MEZA BRAVO HECTOR MANUEL</v>
          </cell>
          <cell r="X1920" t="str">
            <v>LOVO REYES JUAN CARLOS</v>
          </cell>
          <cell r="Y1920">
            <v>2006</v>
          </cell>
          <cell r="Z1920">
            <v>4</v>
          </cell>
          <cell r="AA1920">
            <v>19000</v>
          </cell>
          <cell r="AB1920">
            <v>0</v>
          </cell>
          <cell r="AC1920">
            <v>0</v>
          </cell>
        </row>
        <row r="1921">
          <cell r="A1921" t="str">
            <v>1-HRBDU</v>
          </cell>
          <cell r="B1921" t="str">
            <v>ES UN INCREMENTO DE PUERTOS ICA EN CONTRATO A 2 AÑOS</v>
          </cell>
          <cell r="C1921" t="str">
            <v>EMPRESARIAL INTERIOR</v>
          </cell>
          <cell r="D1921" t="str">
            <v>SEDONDE COM SA DE CV</v>
          </cell>
          <cell r="E1921" t="str">
            <v>SEDONDE COM SA DE CV</v>
          </cell>
          <cell r="G1921" t="str">
            <v>1-47RNP</v>
          </cell>
          <cell r="H1921" t="str">
            <v>PUERTOS ICA SEDONDE</v>
          </cell>
          <cell r="I1921" t="str">
            <v>Infraestructura</v>
          </cell>
          <cell r="J1921">
            <v>50</v>
          </cell>
          <cell r="K1921" t="str">
            <v>Aceptación de la Ultima Propuesta</v>
          </cell>
          <cell r="L1921" t="str">
            <v>Incremento del Servicio</v>
          </cell>
          <cell r="M1921" t="str">
            <v>Internet Community Access</v>
          </cell>
          <cell r="N1921" t="str">
            <v>2M-INTERNET COMMUNITY ACCESS</v>
          </cell>
          <cell r="O1921" t="str">
            <v>CAMPOS ARRIAGA LUIS EDUARDO</v>
          </cell>
          <cell r="P1921" t="str">
            <v>CAMPOS ARRIAGA LUIS EDUARDO</v>
          </cell>
          <cell r="Q1921" t="str">
            <v>VERA VILLARREAL HECTOR JAVIER</v>
          </cell>
          <cell r="R1921" t="str">
            <v>TREVI¿O GONZALEZ CLAUDIA PATRICIA</v>
          </cell>
          <cell r="T1921" t="str">
            <v>Comprometido</v>
          </cell>
          <cell r="U1921" t="str">
            <v>CAMPOS ARRIAGA LUIS EDUARDO</v>
          </cell>
          <cell r="V1921" t="str">
            <v>VERA VILLARREAL HECTOR JAVIER</v>
          </cell>
          <cell r="W1921" t="str">
            <v>TREVI¿O GONZALEZ CLAUDIA PATRICIA</v>
          </cell>
          <cell r="X1921" t="str">
            <v>ZENTENO CERVANTES MARIO ALBERTO</v>
          </cell>
          <cell r="Y1921">
            <v>2006</v>
          </cell>
          <cell r="Z1921">
            <v>4</v>
          </cell>
          <cell r="AA1921">
            <v>19000</v>
          </cell>
          <cell r="AB1921">
            <v>0</v>
          </cell>
          <cell r="AC1921">
            <v>0</v>
          </cell>
        </row>
        <row r="1922">
          <cell r="A1922" t="str">
            <v>1-HP7CV</v>
          </cell>
          <cell r="B1922" t="str">
            <v>E1 DE INTERNET QUE INCLUYA UN RUTEADOR</v>
          </cell>
          <cell r="C1922" t="str">
            <v>CORPORATIVO</v>
          </cell>
          <cell r="D1922" t="str">
            <v>SECRETARIA DE SALUD/SSA</v>
          </cell>
          <cell r="E1922" t="str">
            <v>SECRETARIA DE SALUBRIDAD</v>
          </cell>
          <cell r="G1922" t="str">
            <v>1+K9+329</v>
          </cell>
          <cell r="H1922" t="str">
            <v>E1 DE INTERNET CON RUTEADOR</v>
          </cell>
          <cell r="I1922" t="str">
            <v>Infraestructura</v>
          </cell>
          <cell r="J1922">
            <v>0</v>
          </cell>
          <cell r="K1922" t="str">
            <v>Perdida de la Oportunidad</v>
          </cell>
          <cell r="L1922" t="str">
            <v>Nuevo Servicio</v>
          </cell>
          <cell r="M1922" t="str">
            <v>Internet Corporativo Avantel</v>
          </cell>
          <cell r="N1922" t="str">
            <v>3D-INTERNET DEDICADO</v>
          </cell>
          <cell r="O1922" t="str">
            <v>Flores Alonso Alejandro</v>
          </cell>
          <cell r="P1922" t="str">
            <v>FLORES ALONSO ALEJANDRO</v>
          </cell>
          <cell r="Q1922" t="str">
            <v>GARCIA VEGA LYDIA MARTHA</v>
          </cell>
          <cell r="R1922" t="str">
            <v>MARTINEZ TREVI¿O OSCAR JAVIER</v>
          </cell>
          <cell r="U1922" t="str">
            <v>FLORES ALONSO ALEJANDRO</v>
          </cell>
          <cell r="V1922" t="str">
            <v>GARCIA VEGA LYDIA MARTHA</v>
          </cell>
          <cell r="W1922" t="str">
            <v>MARTINEZ TREVI¿O OSCAR JAVIER</v>
          </cell>
          <cell r="X1922" t="str">
            <v>VIEYRA NAVARRO FRANCISCO JAVIER</v>
          </cell>
          <cell r="Y1922">
            <v>2006</v>
          </cell>
          <cell r="Z1922">
            <v>4</v>
          </cell>
          <cell r="AA1922">
            <v>19000</v>
          </cell>
          <cell r="AB1922">
            <v>0</v>
          </cell>
          <cell r="AC1922">
            <v>0</v>
          </cell>
        </row>
        <row r="1923">
          <cell r="A1923" t="str">
            <v>1-G2IW2</v>
          </cell>
          <cell r="C1923" t="str">
            <v>EMPRESARIAL MEXICO</v>
          </cell>
          <cell r="D1923" t="str">
            <v>DEPOSITOS DORMIMUNDO</v>
          </cell>
          <cell r="E1923" t="str">
            <v>DEPOSITOS DORMIMUNDO SA DE CV</v>
          </cell>
          <cell r="G1923" t="str">
            <v>1-G2IUP</v>
          </cell>
          <cell r="H1923" t="str">
            <v>INTERNET BROADBAND AVANTEL X 22 SITIOS</v>
          </cell>
          <cell r="I1923" t="str">
            <v>Infraestructura</v>
          </cell>
          <cell r="J1923">
            <v>0</v>
          </cell>
          <cell r="K1923" t="str">
            <v>Perdida de la Oportunidad</v>
          </cell>
          <cell r="L1923" t="str">
            <v>Primer Servicio</v>
          </cell>
          <cell r="M1923" t="str">
            <v>Internet BroadBand AVANTEL</v>
          </cell>
          <cell r="N1923" t="str">
            <v>3D-INTERNET DEDICADO</v>
          </cell>
          <cell r="O1923" t="str">
            <v>Almazan Barragan Samuel Eduardo</v>
          </cell>
          <cell r="P1923" t="str">
            <v>ALMAZAN BARRAGAN SAMUEL EDUARDO</v>
          </cell>
          <cell r="Q1923" t="str">
            <v>ESQUIVEL GARCIA EDUARDO</v>
          </cell>
          <cell r="R1923" t="str">
            <v>MORA MORA RODOLFO</v>
          </cell>
          <cell r="S1923" t="str">
            <v>II.II</v>
          </cell>
          <cell r="U1923" t="str">
            <v>ALMAZAN BARRAGAN SAMUEL EDUARDO</v>
          </cell>
          <cell r="V1923" t="str">
            <v>ESQUIVEL GARCIA EDUARDO</v>
          </cell>
          <cell r="W1923" t="str">
            <v>MORA MORA RODOLFO</v>
          </cell>
          <cell r="X1923" t="str">
            <v>LOVO REYES JUAN CARLOS</v>
          </cell>
          <cell r="Y1923">
            <v>2006</v>
          </cell>
          <cell r="Z1923">
            <v>4</v>
          </cell>
          <cell r="AA1923">
            <v>18700</v>
          </cell>
          <cell r="AB1923">
            <v>0</v>
          </cell>
          <cell r="AC1923">
            <v>0</v>
          </cell>
        </row>
        <row r="1924">
          <cell r="A1924" t="str">
            <v>1-ARR6M</v>
          </cell>
          <cell r="B1924" t="str">
            <v>E1 DE INTERNET COPORATIVO</v>
          </cell>
          <cell r="C1924" t="str">
            <v>EMPRESARIAL MEXICO</v>
          </cell>
          <cell r="D1924" t="str">
            <v>THE AMERICAN BRITISH COWDRAY MEDICAL CENTER I A P</v>
          </cell>
          <cell r="E1924" t="str">
            <v>THE AMERICAN BRITISH COWDRAY MEDICAL CENTER I A P</v>
          </cell>
          <cell r="G1924" t="str">
            <v>1-1KR4T</v>
          </cell>
          <cell r="H1924" t="str">
            <v>INTERNET CORPORATIVO AVANTEL E1</v>
          </cell>
          <cell r="I1924" t="str">
            <v>Infraestructura</v>
          </cell>
          <cell r="J1924">
            <v>0</v>
          </cell>
          <cell r="K1924" t="str">
            <v>Perdida de la Oportunidad</v>
          </cell>
          <cell r="L1924" t="str">
            <v>Nuevo Servicio</v>
          </cell>
          <cell r="M1924" t="str">
            <v>Internet Corporativo Plus Avantel</v>
          </cell>
          <cell r="N1924" t="str">
            <v>3D-INTERNET DEDICADO</v>
          </cell>
          <cell r="O1924" t="str">
            <v>Chamorro Garcia Jorge Enrique</v>
          </cell>
          <cell r="P1924" t="str">
            <v>CHAMORRO GARCIA JORGE ENRIQUE</v>
          </cell>
          <cell r="Q1924" t="str">
            <v>MORARI TOSTADO LEONEL</v>
          </cell>
          <cell r="R1924" t="str">
            <v>MEZA BRAVO HECTOR MANUEL</v>
          </cell>
          <cell r="S1924" t="str">
            <v>I.I</v>
          </cell>
          <cell r="T1924" t="str">
            <v>No Comprometido</v>
          </cell>
          <cell r="U1924" t="str">
            <v>CHAMORRO GARCIA JORGE ENRIQUE</v>
          </cell>
          <cell r="V1924" t="str">
            <v>MORARI TOSTADO LEONEL</v>
          </cell>
          <cell r="W1924" t="str">
            <v>MEZA BRAVO HECTOR MANUEL</v>
          </cell>
          <cell r="X1924" t="str">
            <v>LOVO REYES JUAN CARLOS</v>
          </cell>
          <cell r="Y1924">
            <v>2006</v>
          </cell>
          <cell r="Z1924">
            <v>4</v>
          </cell>
          <cell r="AA1924">
            <v>18200</v>
          </cell>
          <cell r="AB1924">
            <v>0</v>
          </cell>
          <cell r="AC1924">
            <v>0</v>
          </cell>
        </row>
        <row r="1925">
          <cell r="A1925" t="str">
            <v>1-IIE79</v>
          </cell>
          <cell r="B1925" t="str">
            <v>INTERNET DEDICADO</v>
          </cell>
          <cell r="C1925" t="str">
            <v>EMPRESARIAL MEXICO</v>
          </cell>
          <cell r="D1925" t="str">
            <v>CITRIX SISTEMAS DE MEXICO</v>
          </cell>
          <cell r="E1925" t="str">
            <v>CITRIX SISTEMAS DE MEXICO S DE RL DE CV</v>
          </cell>
          <cell r="G1925" t="str">
            <v>1-5O0OD</v>
          </cell>
          <cell r="H1925" t="str">
            <v>INTERNET DEDICADO</v>
          </cell>
          <cell r="I1925" t="str">
            <v>Infraestructura</v>
          </cell>
          <cell r="J1925">
            <v>100</v>
          </cell>
          <cell r="K1925" t="str">
            <v>Facturación Total del Servicio</v>
          </cell>
          <cell r="L1925" t="str">
            <v>Nuevo Servicio</v>
          </cell>
          <cell r="M1925" t="str">
            <v>Internet Corporativo Avantel</v>
          </cell>
          <cell r="N1925" t="str">
            <v>3D-INTERNET DEDICADO</v>
          </cell>
          <cell r="O1925" t="str">
            <v>ARENAS REVILLA JOAQUIN</v>
          </cell>
          <cell r="P1925" t="str">
            <v>ARENAS REVILLA JOAQUIN</v>
          </cell>
          <cell r="Q1925" t="str">
            <v>CORONA ARROYAVE ABELARDO ROBERTO</v>
          </cell>
          <cell r="R1925" t="str">
            <v>CASTA¿EDA RIVAS GABRIEL ALBERTO</v>
          </cell>
          <cell r="S1925" t="str">
            <v>IV.II</v>
          </cell>
          <cell r="T1925" t="str">
            <v>Comprometido</v>
          </cell>
          <cell r="U1925" t="str">
            <v>ARENAS REVILLA JOAQUIN</v>
          </cell>
          <cell r="V1925" t="str">
            <v>CORONA ARROYAVE ABELARDO ROBERTO</v>
          </cell>
          <cell r="W1925" t="str">
            <v>CASTA¿EDA RIVAS GABRIEL ALBERTO</v>
          </cell>
          <cell r="X1925" t="str">
            <v>LOVO REYES JUAN CARLOS</v>
          </cell>
          <cell r="Y1925">
            <v>2006</v>
          </cell>
          <cell r="Z1925">
            <v>4</v>
          </cell>
          <cell r="AA1925">
            <v>17989</v>
          </cell>
          <cell r="AB1925">
            <v>84000</v>
          </cell>
          <cell r="AC1925">
            <v>0</v>
          </cell>
        </row>
        <row r="1926">
          <cell r="A1926" t="str">
            <v>1-HLOHB</v>
          </cell>
          <cell r="B1926" t="str">
            <v>E1 DE INTERNET DEDCIADO</v>
          </cell>
          <cell r="C1926" t="str">
            <v>EMPRESARIAL MEXICO</v>
          </cell>
          <cell r="D1926" t="str">
            <v>GRETAG</v>
          </cell>
          <cell r="E1926" t="str">
            <v>RETAG DE MEXICO S DE RL DE CV</v>
          </cell>
          <cell r="G1926" t="str">
            <v>1-HLOGN</v>
          </cell>
          <cell r="H1926" t="str">
            <v>INTERNET DEDICADO E1</v>
          </cell>
          <cell r="I1926" t="str">
            <v>Infraestructura</v>
          </cell>
          <cell r="J1926">
            <v>0</v>
          </cell>
          <cell r="K1926" t="str">
            <v>Perdida de la Oportunidad</v>
          </cell>
          <cell r="L1926" t="str">
            <v>Primer Servicio</v>
          </cell>
          <cell r="M1926" t="str">
            <v>Internet Dedicado</v>
          </cell>
          <cell r="N1926" t="str">
            <v>3D-INTERNET DEDICADO</v>
          </cell>
          <cell r="O1926" t="str">
            <v>Almazan Barragan Samuel Eduardo</v>
          </cell>
          <cell r="P1926" t="str">
            <v>ALMAZAN BARRAGAN SAMUEL EDUARDO</v>
          </cell>
          <cell r="Q1926" t="str">
            <v>ESQUIVEL GARCIA EDUARDO</v>
          </cell>
          <cell r="R1926" t="str">
            <v>MORA MORA RODOLFO</v>
          </cell>
          <cell r="S1926" t="str">
            <v>II.II</v>
          </cell>
          <cell r="U1926" t="str">
            <v>ALMAZAN BARRAGAN SAMUEL EDUARDO</v>
          </cell>
          <cell r="V1926" t="str">
            <v>ESQUIVEL GARCIA EDUARDO</v>
          </cell>
          <cell r="W1926" t="str">
            <v>MORA MORA RODOLFO</v>
          </cell>
          <cell r="X1926" t="str">
            <v>LOVO REYES JUAN CARLOS</v>
          </cell>
          <cell r="Y1926">
            <v>2006</v>
          </cell>
          <cell r="Z1926">
            <v>4</v>
          </cell>
          <cell r="AA1926">
            <v>17981</v>
          </cell>
          <cell r="AB1926">
            <v>0</v>
          </cell>
          <cell r="AC1926">
            <v>0</v>
          </cell>
        </row>
        <row r="1927">
          <cell r="A1927" t="str">
            <v>1-G7X0E</v>
          </cell>
          <cell r="B1927" t="str">
            <v>E1 DE INTERNET</v>
          </cell>
          <cell r="C1927" t="str">
            <v>EMPRESARIAL MEXICO</v>
          </cell>
          <cell r="D1927" t="str">
            <v>PRUDENTIAL FINANCIAL OPERADORA DE SOCIEDADES DE INVERSION</v>
          </cell>
          <cell r="E1927" t="str">
            <v>PRUDENTIAL FINANCIAL OPERADORA DE SOCIEDADAES DE INVERSION S.A. DE C.V.</v>
          </cell>
          <cell r="F1927" t="str">
            <v>VEA MM</v>
          </cell>
          <cell r="G1927" t="str">
            <v>1-3CR2H</v>
          </cell>
          <cell r="H1927" t="str">
            <v>E1 INTERNET</v>
          </cell>
          <cell r="I1927" t="str">
            <v>Infraestructura</v>
          </cell>
          <cell r="J1927">
            <v>0</v>
          </cell>
          <cell r="K1927" t="str">
            <v>Perdida de la Oportunidad</v>
          </cell>
          <cell r="L1927" t="str">
            <v>Cambio de Domicilio</v>
          </cell>
          <cell r="M1927" t="str">
            <v>Internet Corporativo Avantel</v>
          </cell>
          <cell r="N1927" t="str">
            <v>3D-INTERNET DEDICADO</v>
          </cell>
          <cell r="O1927" t="str">
            <v>Lara Garza Sergio</v>
          </cell>
          <cell r="P1927" t="str">
            <v>LARA GARZA SERGIO ARMANDO</v>
          </cell>
          <cell r="Q1927" t="str">
            <v>ROSKARITZ HENNING GEORG GILBERT</v>
          </cell>
          <cell r="R1927" t="str">
            <v>VALDUEZA GUADARRAMA MIGUEL ALFONSO</v>
          </cell>
          <cell r="T1927" t="str">
            <v>Comprometido</v>
          </cell>
          <cell r="U1927" t="str">
            <v>LARA GARZA SERGIO ARMANDO</v>
          </cell>
          <cell r="V1927" t="str">
            <v>ROSKARITZ HENNING GEORG GILBERT</v>
          </cell>
          <cell r="W1927" t="str">
            <v>VALDUEZA GUADARRAMA MIGUEL ALFONSO</v>
          </cell>
          <cell r="X1927" t="str">
            <v>LOVO REYES JUAN CARLOS</v>
          </cell>
          <cell r="Y1927">
            <v>2006</v>
          </cell>
          <cell r="Z1927">
            <v>4</v>
          </cell>
          <cell r="AA1927">
            <v>17981</v>
          </cell>
          <cell r="AB1927">
            <v>0</v>
          </cell>
          <cell r="AC1927">
            <v>0</v>
          </cell>
        </row>
        <row r="1928">
          <cell r="A1928" t="str">
            <v>1-HGYX2</v>
          </cell>
          <cell r="B1928" t="str">
            <v>INTERNET 2048</v>
          </cell>
          <cell r="C1928" t="str">
            <v>EMPRESARIAL INTERIOR</v>
          </cell>
          <cell r="D1928" t="str">
            <v>SATT LINK</v>
          </cell>
          <cell r="E1928" t="str">
            <v>RAFAEL NUÑEZ CUEVAS</v>
          </cell>
          <cell r="G1928" t="str">
            <v>1-HGYWH</v>
          </cell>
          <cell r="H1928" t="str">
            <v>INTERNET 2048</v>
          </cell>
          <cell r="I1928" t="str">
            <v>Infraestructura</v>
          </cell>
          <cell r="J1928">
            <v>0</v>
          </cell>
          <cell r="K1928" t="str">
            <v>Perdida de la Oportunidad</v>
          </cell>
          <cell r="L1928" t="str">
            <v>Primer Servicio</v>
          </cell>
          <cell r="M1928" t="str">
            <v>Internet Corporativo Avantel</v>
          </cell>
          <cell r="N1928" t="str">
            <v>3D-INTERNET DEDICADO</v>
          </cell>
          <cell r="O1928" t="str">
            <v>VAN SCOIT VACANTE9654</v>
          </cell>
          <cell r="P1928" t="str">
            <v>VACANTE EFREN VAN SCOIT</v>
          </cell>
          <cell r="Q1928" t="str">
            <v>MENDEZ LARA OMAR</v>
          </cell>
          <cell r="R1928" t="str">
            <v>VI¿OLO URIARTE JAVIER ALEJANDRO</v>
          </cell>
          <cell r="S1928" t="str">
            <v>I</v>
          </cell>
          <cell r="U1928" t="str">
            <v>VACANTE EFREN VAN SCOIT</v>
          </cell>
          <cell r="V1928" t="str">
            <v>MENDEZ LARA OMAR</v>
          </cell>
          <cell r="W1928" t="str">
            <v>VI¿OLO URIARTE JAVIER ALEJANDRO</v>
          </cell>
          <cell r="X1928" t="str">
            <v>ZENTENO CERVANTES MARIO ALBERTO</v>
          </cell>
          <cell r="Y1928">
            <v>2006</v>
          </cell>
          <cell r="Z1928">
            <v>4</v>
          </cell>
          <cell r="AA1928">
            <v>17981</v>
          </cell>
          <cell r="AB1928">
            <v>0</v>
          </cell>
          <cell r="AC1928">
            <v>0</v>
          </cell>
        </row>
        <row r="1929">
          <cell r="A1929" t="str">
            <v>1-HW7QT</v>
          </cell>
          <cell r="B1929" t="str">
            <v>E1 INTERNET CORPORATIVO</v>
          </cell>
          <cell r="C1929" t="str">
            <v>EMPRESARIAL MEXICO</v>
          </cell>
          <cell r="D1929" t="str">
            <v>DISPOSITIVOS ELECTRONICOS Y DE CONTROL</v>
          </cell>
          <cell r="E1929" t="str">
            <v>DISPOSITIVOS ELECTRONICOS Y DE CONTROL SA DE CV</v>
          </cell>
          <cell r="F1929" t="str">
            <v>TERRITORIAL</v>
          </cell>
          <cell r="G1929" t="str">
            <v>1-7X3YT</v>
          </cell>
          <cell r="H1929" t="str">
            <v>E1 INTERNET</v>
          </cell>
          <cell r="I1929" t="str">
            <v>Infraestructura</v>
          </cell>
          <cell r="J1929">
            <v>100</v>
          </cell>
          <cell r="K1929" t="str">
            <v>Facturación Total del Servicio</v>
          </cell>
          <cell r="L1929" t="str">
            <v>Nuevo Servicio</v>
          </cell>
          <cell r="M1929" t="str">
            <v>Internet Corporativo Avantel</v>
          </cell>
          <cell r="N1929" t="str">
            <v>3D-INTERNET DEDICADO</v>
          </cell>
          <cell r="O1929" t="str">
            <v>Lopez Torres Kathia</v>
          </cell>
          <cell r="P1929" t="str">
            <v>LOPEZ TORRES KATHYA</v>
          </cell>
          <cell r="Q1929" t="str">
            <v>DOMINGUEZ BANDA TANIA JANETTE</v>
          </cell>
          <cell r="R1929" t="str">
            <v>CASTA¿EDA RIVAS GABRIEL ALBERTO</v>
          </cell>
          <cell r="S1929" t="str">
            <v>IV.I</v>
          </cell>
          <cell r="T1929" t="str">
            <v>Comprometido</v>
          </cell>
          <cell r="U1929" t="str">
            <v>LOPEZ TORRES KATHYA</v>
          </cell>
          <cell r="V1929" t="str">
            <v>DOMINGUEZ BANDA TANIA JANETTE</v>
          </cell>
          <cell r="W1929" t="str">
            <v>CASTA¿EDA RIVAS GABRIEL ALBERTO</v>
          </cell>
          <cell r="X1929" t="str">
            <v>LOVO REYES JUAN CARLOS</v>
          </cell>
          <cell r="Y1929">
            <v>2006</v>
          </cell>
          <cell r="Z1929">
            <v>4</v>
          </cell>
          <cell r="AA1929">
            <v>17981</v>
          </cell>
          <cell r="AB1929">
            <v>0</v>
          </cell>
          <cell r="AC1929">
            <v>0</v>
          </cell>
        </row>
        <row r="1930">
          <cell r="A1930" t="str">
            <v>1-G9JH5</v>
          </cell>
          <cell r="B1930" t="str">
            <v>E1 DE INTERNET CON CRECIMIENTO A CORTO PLAZO A E3 Y 90 TRONCALES DE VOZ</v>
          </cell>
          <cell r="C1930" t="str">
            <v>EMPRESARIAL MEXICO</v>
          </cell>
          <cell r="D1930" t="str">
            <v>AVON COSMETICS SA DE CV</v>
          </cell>
          <cell r="E1930" t="str">
            <v>AVON COSMETICS SA DE CV</v>
          </cell>
          <cell r="F1930" t="str">
            <v>NEXT BUSINESS</v>
          </cell>
          <cell r="G1930" t="str">
            <v>1+2F+57</v>
          </cell>
          <cell r="H1930" t="str">
            <v>E1 DE INTERNET CRECIMIENTO A CORTO PLAZO A E3 Y 90 TRONCALES DE VOZ</v>
          </cell>
          <cell r="I1930" t="str">
            <v>Infraestructura</v>
          </cell>
          <cell r="J1930">
            <v>100</v>
          </cell>
          <cell r="K1930" t="str">
            <v>Facturación Total del Servicio</v>
          </cell>
          <cell r="L1930" t="str">
            <v>Nuevo Servicio</v>
          </cell>
          <cell r="M1930" t="str">
            <v>Internet Alta Capacidad</v>
          </cell>
          <cell r="N1930" t="str">
            <v>3C-INTERNET ALTA CAPACIDAD</v>
          </cell>
          <cell r="O1930" t="str">
            <v>BISOGNO JORGE RICARDO</v>
          </cell>
          <cell r="P1930" t="str">
            <v>BISOGNO CARRILLO JORGE RICARDO</v>
          </cell>
          <cell r="Q1930" t="str">
            <v>MORARI TOSTADO LEONEL</v>
          </cell>
          <cell r="R1930" t="str">
            <v>MEZA BRAVO HECTOR MANUEL</v>
          </cell>
          <cell r="S1930" t="str">
            <v>I.I</v>
          </cell>
          <cell r="T1930" t="str">
            <v>Comprometido</v>
          </cell>
          <cell r="U1930" t="str">
            <v>BISOGNO CARRILLO JORGE RICARDO</v>
          </cell>
          <cell r="V1930" t="str">
            <v>MORARI TOSTADO LEONEL</v>
          </cell>
          <cell r="W1930" t="str">
            <v>MEZA BRAVO HECTOR MANUEL</v>
          </cell>
          <cell r="X1930" t="str">
            <v>LOVO REYES JUAN CARLOS</v>
          </cell>
          <cell r="Y1930">
            <v>2006</v>
          </cell>
          <cell r="Z1930">
            <v>4</v>
          </cell>
          <cell r="AA1930">
            <v>17950</v>
          </cell>
          <cell r="AB1930">
            <v>0</v>
          </cell>
          <cell r="AC1930">
            <v>0</v>
          </cell>
        </row>
        <row r="1931">
          <cell r="A1931" t="str">
            <v>1-HMMT2</v>
          </cell>
          <cell r="B1931" t="str">
            <v>Internet Corporativo Plus</v>
          </cell>
          <cell r="C1931" t="str">
            <v>EMPRESARIAL MEXICO</v>
          </cell>
          <cell r="D1931" t="str">
            <v>SEGURIDAD PUBLICA DE NEZAHUALCOYOTL</v>
          </cell>
          <cell r="E1931" t="str">
            <v>DIRECCION DE SEGURIDAD PUBLICA MUNICIPAL DE NEZAHUALCOYOTL</v>
          </cell>
          <cell r="F1931" t="str">
            <v>TERRITORIAL</v>
          </cell>
          <cell r="G1931" t="str">
            <v>1-HJPKW</v>
          </cell>
          <cell r="H1931" t="str">
            <v>E1 DE INTERNET DEDICADO</v>
          </cell>
          <cell r="I1931" t="str">
            <v>Infraestructura</v>
          </cell>
          <cell r="J1931">
            <v>0</v>
          </cell>
          <cell r="K1931" t="str">
            <v>Perdida de la Oportunidad</v>
          </cell>
          <cell r="L1931" t="str">
            <v>Primer Servicio</v>
          </cell>
          <cell r="M1931" t="str">
            <v>Internet Corporativo Plus Avantel</v>
          </cell>
          <cell r="N1931" t="str">
            <v>3D-INTERNET DEDICADO</v>
          </cell>
          <cell r="O1931" t="str">
            <v>Prado Montiel Jesus Fernando</v>
          </cell>
          <cell r="P1931" t="str">
            <v>PRADO MONTIEL JESUS FERNANDO</v>
          </cell>
          <cell r="Q1931" t="str">
            <v>ESQUIVEL GARCIA EDUARDO</v>
          </cell>
          <cell r="R1931" t="str">
            <v>MORA MORA RODOLFO</v>
          </cell>
          <cell r="S1931" t="str">
            <v>II.II</v>
          </cell>
          <cell r="U1931" t="str">
            <v>PRADO MONTIEL JESUS FERNANDO</v>
          </cell>
          <cell r="V1931" t="str">
            <v>ESQUIVEL GARCIA EDUARDO</v>
          </cell>
          <cell r="W1931" t="str">
            <v>MORA MORA RODOLFO</v>
          </cell>
          <cell r="X1931" t="str">
            <v>LOVO REYES JUAN CARLOS</v>
          </cell>
          <cell r="Y1931">
            <v>2006</v>
          </cell>
          <cell r="Z1931">
            <v>4</v>
          </cell>
          <cell r="AA1931">
            <v>17780</v>
          </cell>
          <cell r="AB1931">
            <v>0</v>
          </cell>
          <cell r="AC1931">
            <v>0</v>
          </cell>
        </row>
        <row r="1932">
          <cell r="A1932" t="str">
            <v>1-78MK9</v>
          </cell>
          <cell r="B1932" t="str">
            <v>INTERNET 2</v>
          </cell>
          <cell r="C1932" t="str">
            <v>EMPRESARIAL MEXICO</v>
          </cell>
          <cell r="D1932" t="str">
            <v>UNIVERSIDAD DEL VALLE DE MEXICO</v>
          </cell>
          <cell r="E1932" t="str">
            <v>UNIVERSIDAD DEL VALLE DE MEXICO</v>
          </cell>
          <cell r="F1932" t="str">
            <v>TERRITORIAL</v>
          </cell>
          <cell r="G1932" t="str">
            <v>1-5SVIT</v>
          </cell>
          <cell r="H1932" t="str">
            <v>INTERNET 2 E1</v>
          </cell>
          <cell r="I1932" t="str">
            <v>Infraestructura</v>
          </cell>
          <cell r="J1932">
            <v>0</v>
          </cell>
          <cell r="K1932" t="str">
            <v>Perdida de la Oportunidad</v>
          </cell>
          <cell r="L1932" t="str">
            <v>Primer Servicio</v>
          </cell>
          <cell r="M1932" t="str">
            <v>Internet 2 Avantel</v>
          </cell>
          <cell r="N1932" t="str">
            <v>3D-INTERNET DEDICADO</v>
          </cell>
          <cell r="O1932" t="str">
            <v>LOPEZ MONTOYA MARCO ANTONIO</v>
          </cell>
          <cell r="P1932" t="str">
            <v>LOPEZ MONTOYA MARCO ANTONIO</v>
          </cell>
          <cell r="Q1932" t="str">
            <v>ROSKARITZ HENNING GEORG GILBERT</v>
          </cell>
          <cell r="R1932" t="str">
            <v>VALDUEZA GUADARRAMA MIGUEL ALFONSO</v>
          </cell>
          <cell r="T1932" t="str">
            <v>No Comprometido</v>
          </cell>
          <cell r="U1932" t="str">
            <v>LOPEZ MONTOYA MARCO ANTONIO</v>
          </cell>
          <cell r="V1932" t="str">
            <v>ROSKARITZ HENNING GEORG GILBERT</v>
          </cell>
          <cell r="W1932" t="str">
            <v>VALDUEZA GUADARRAMA MIGUEL ALFONSO</v>
          </cell>
          <cell r="X1932" t="str">
            <v>LOVO REYES JUAN CARLOS</v>
          </cell>
          <cell r="Y1932">
            <v>2006</v>
          </cell>
          <cell r="Z1932">
            <v>4</v>
          </cell>
          <cell r="AA1932">
            <v>17431</v>
          </cell>
          <cell r="AB1932">
            <v>0</v>
          </cell>
          <cell r="AC1932">
            <v>0</v>
          </cell>
        </row>
        <row r="1933">
          <cell r="A1933" t="str">
            <v>1-F38VW</v>
          </cell>
          <cell r="B1933" t="str">
            <v>E1 INTERNET</v>
          </cell>
          <cell r="C1933" t="str">
            <v>EMPRESARIAL INTERIOR</v>
          </cell>
          <cell r="D1933" t="str">
            <v>MEXDIAL</v>
          </cell>
          <cell r="E1933" t="str">
            <v>MEXDIAL SA DE CV</v>
          </cell>
          <cell r="F1933" t="str">
            <v>PROSPECTO</v>
          </cell>
          <cell r="G1933" t="str">
            <v>1-F38V9</v>
          </cell>
          <cell r="H1933" t="str">
            <v>E1 INTERNET</v>
          </cell>
          <cell r="I1933" t="str">
            <v>Infraestructura</v>
          </cell>
          <cell r="J1933">
            <v>0</v>
          </cell>
          <cell r="K1933" t="str">
            <v>Perdida de la Oportunidad</v>
          </cell>
          <cell r="L1933" t="str">
            <v>Primer Servicio</v>
          </cell>
          <cell r="M1933" t="str">
            <v>Internet Corporativo Avantel</v>
          </cell>
          <cell r="N1933" t="str">
            <v>3D-INTERNET DEDICADO</v>
          </cell>
          <cell r="O1933" t="str">
            <v>Mendez Lara Omar</v>
          </cell>
          <cell r="P1933" t="str">
            <v>MENDEZ LARA OMAR</v>
          </cell>
          <cell r="Q1933" t="str">
            <v>MENDEZ LARA OMAR</v>
          </cell>
          <cell r="R1933" t="str">
            <v>VI¿OLO URIARTE JAVIER ALEJANDRO</v>
          </cell>
          <cell r="S1933" t="str">
            <v>I</v>
          </cell>
          <cell r="U1933" t="str">
            <v>MENDEZ LARA OMAR</v>
          </cell>
          <cell r="V1933" t="str">
            <v>MENDEZ LARA OMAR</v>
          </cell>
          <cell r="W1933" t="str">
            <v>VI¿OLO URIARTE JAVIER ALEJANDRO</v>
          </cell>
          <cell r="X1933" t="str">
            <v>ZENTENO CERVANTES MARIO ALBERTO</v>
          </cell>
          <cell r="Y1933">
            <v>2006</v>
          </cell>
          <cell r="Z1933">
            <v>4</v>
          </cell>
          <cell r="AA1933">
            <v>17200</v>
          </cell>
          <cell r="AB1933">
            <v>0</v>
          </cell>
          <cell r="AC1933">
            <v>0</v>
          </cell>
        </row>
        <row r="1934">
          <cell r="A1934" t="str">
            <v>1-HERIO</v>
          </cell>
          <cell r="B1934" t="str">
            <v>INTERNET MEX E1</v>
          </cell>
          <cell r="C1934" t="str">
            <v>CORPORATIVO</v>
          </cell>
          <cell r="D1934" t="str">
            <v>CASA DE MONEDA DE MEXICO</v>
          </cell>
          <cell r="E1934" t="str">
            <v>CASA DE MONEDA DE MEXICO</v>
          </cell>
          <cell r="G1934" t="str">
            <v>1-2KM12</v>
          </cell>
          <cell r="H1934" t="str">
            <v>INTERNET 2048 MEX</v>
          </cell>
          <cell r="I1934" t="str">
            <v>Infraestructura</v>
          </cell>
          <cell r="J1934">
            <v>0</v>
          </cell>
          <cell r="K1934" t="str">
            <v>Perdida de la Oportunidad</v>
          </cell>
          <cell r="L1934" t="str">
            <v>Primer Servicio</v>
          </cell>
          <cell r="M1934" t="str">
            <v>Internet Corporativo Plus Avantel</v>
          </cell>
          <cell r="N1934" t="str">
            <v>3D-INTERNET DEDICADO</v>
          </cell>
          <cell r="O1934" t="str">
            <v>PALACIOS RAMOS SUSANA</v>
          </cell>
          <cell r="P1934" t="str">
            <v>PALACIOS RAMOS SUSANA</v>
          </cell>
          <cell r="Q1934" t="str">
            <v>LUNA ACEVEDO JESUS RAMON</v>
          </cell>
          <cell r="R1934" t="str">
            <v>MARTINEZ TREVI¿O OSCAR JAVIER</v>
          </cell>
          <cell r="U1934" t="str">
            <v>PALACIOS RAMOS SUSANA</v>
          </cell>
          <cell r="V1934" t="str">
            <v>LUNA ACEVEDO JESUS RAMON</v>
          </cell>
          <cell r="W1934" t="str">
            <v>MARTINEZ TREVI¿O OSCAR JAVIER</v>
          </cell>
          <cell r="X1934" t="str">
            <v>VIEYRA NAVARRO FRANCISCO JAVIER</v>
          </cell>
          <cell r="Y1934">
            <v>2006</v>
          </cell>
          <cell r="Z1934">
            <v>4</v>
          </cell>
          <cell r="AA1934">
            <v>17000</v>
          </cell>
          <cell r="AB1934">
            <v>0</v>
          </cell>
          <cell r="AC1934">
            <v>0</v>
          </cell>
        </row>
        <row r="1935">
          <cell r="A1935" t="str">
            <v>1-HERJA</v>
          </cell>
          <cell r="B1935" t="str">
            <v>INTERNET SLP E1</v>
          </cell>
          <cell r="C1935" t="str">
            <v>CORPORATIVO</v>
          </cell>
          <cell r="D1935" t="str">
            <v>CASA DE MONEDA DE MEXICO</v>
          </cell>
          <cell r="E1935" t="str">
            <v>CASA DE MONEDA DE MEXICO</v>
          </cell>
          <cell r="G1935" t="str">
            <v>1-2KM12</v>
          </cell>
          <cell r="H1935" t="str">
            <v>INTERNET 2048 SLP</v>
          </cell>
          <cell r="I1935" t="str">
            <v>Infraestructura</v>
          </cell>
          <cell r="J1935">
            <v>0</v>
          </cell>
          <cell r="K1935" t="str">
            <v>Perdida de la Oportunidad</v>
          </cell>
          <cell r="L1935" t="str">
            <v>Primer Servicio</v>
          </cell>
          <cell r="M1935" t="str">
            <v>Internet Corporativo Plus Avantel</v>
          </cell>
          <cell r="N1935" t="str">
            <v>3D-INTERNET DEDICADO</v>
          </cell>
          <cell r="O1935" t="str">
            <v>PALACIOS RAMOS SUSANA</v>
          </cell>
          <cell r="P1935" t="str">
            <v>PALACIOS RAMOS SUSANA</v>
          </cell>
          <cell r="Q1935" t="str">
            <v>LUNA ACEVEDO JESUS RAMON</v>
          </cell>
          <cell r="R1935" t="str">
            <v>MARTINEZ TREVI¿O OSCAR JAVIER</v>
          </cell>
          <cell r="U1935" t="str">
            <v>PALACIOS RAMOS SUSANA</v>
          </cell>
          <cell r="V1935" t="str">
            <v>LUNA ACEVEDO JESUS RAMON</v>
          </cell>
          <cell r="W1935" t="str">
            <v>MARTINEZ TREVI¿O OSCAR JAVIER</v>
          </cell>
          <cell r="X1935" t="str">
            <v>VIEYRA NAVARRO FRANCISCO JAVIER</v>
          </cell>
          <cell r="Y1935">
            <v>2006</v>
          </cell>
          <cell r="Z1935">
            <v>4</v>
          </cell>
          <cell r="AA1935">
            <v>17000</v>
          </cell>
          <cell r="AB1935">
            <v>0</v>
          </cell>
          <cell r="AC1935">
            <v>0</v>
          </cell>
        </row>
        <row r="1936">
          <cell r="A1936" t="str">
            <v>1-GA8WW</v>
          </cell>
          <cell r="B1936" t="str">
            <v>OTRA LOCALIDAD</v>
          </cell>
          <cell r="C1936" t="str">
            <v>EMPRESARIAL INTERIOR</v>
          </cell>
          <cell r="D1936" t="str">
            <v>MIRAPLASTEK</v>
          </cell>
          <cell r="E1936" t="str">
            <v>MIRAPLASTEK SA DE CV</v>
          </cell>
          <cell r="F1936" t="str">
            <v>TERRITORIAL</v>
          </cell>
          <cell r="G1936" t="str">
            <v>1-GA8V1</v>
          </cell>
          <cell r="H1936" t="str">
            <v>INTERNET 2048 - CENTRAL</v>
          </cell>
          <cell r="I1936" t="str">
            <v>Infraestructura</v>
          </cell>
          <cell r="J1936">
            <v>0</v>
          </cell>
          <cell r="K1936" t="str">
            <v>Perdida de la Oportunidad</v>
          </cell>
          <cell r="L1936" t="str">
            <v>Primer Servicio</v>
          </cell>
          <cell r="M1936" t="str">
            <v>Internet Corporativo Avantel</v>
          </cell>
          <cell r="N1936" t="str">
            <v>3D-INTERNET DEDICADO</v>
          </cell>
          <cell r="O1936" t="str">
            <v>Betancourt Araujo José Cástulo</v>
          </cell>
          <cell r="P1936" t="str">
            <v>BETANCOURT ARAUJO JOSE CASTULO</v>
          </cell>
          <cell r="Q1936" t="str">
            <v>ANGULO CERVERA ENRIQUE</v>
          </cell>
          <cell r="R1936" t="str">
            <v>SANTANA ESPINOSA LUIS MANUEL</v>
          </cell>
          <cell r="S1936" t="str">
            <v>IV</v>
          </cell>
          <cell r="T1936" t="str">
            <v>No Comprometido</v>
          </cell>
          <cell r="U1936" t="str">
            <v>BETANCOURT ARAUJO JOSE CASTULO</v>
          </cell>
          <cell r="V1936" t="str">
            <v>ANGULO CERVERA ENRIQUE</v>
          </cell>
          <cell r="W1936" t="str">
            <v>SANTANA ESPINOSA LUIS MANUEL</v>
          </cell>
          <cell r="X1936" t="str">
            <v>ZENTENO CERVANTES MARIO ALBERTO</v>
          </cell>
          <cell r="Y1936">
            <v>2006</v>
          </cell>
          <cell r="Z1936">
            <v>4</v>
          </cell>
          <cell r="AA1936">
            <v>17000</v>
          </cell>
          <cell r="AB1936">
            <v>0</v>
          </cell>
          <cell r="AC1936">
            <v>0</v>
          </cell>
        </row>
        <row r="1937">
          <cell r="A1937" t="str">
            <v>1-HWAOW</v>
          </cell>
          <cell r="B1937" t="str">
            <v>INTERNET CLUB VACACIONAL</v>
          </cell>
          <cell r="C1937" t="str">
            <v>EMPRESARIAL INTERIOR</v>
          </cell>
          <cell r="D1937" t="str">
            <v>CALA FORMENTOR SA DE CV (HOTEL MELIA)</v>
          </cell>
          <cell r="E1937" t="str">
            <v>CALA FORMENTOR SA DE CV</v>
          </cell>
          <cell r="F1937" t="str">
            <v>TERRITORIAL</v>
          </cell>
          <cell r="G1937" t="str">
            <v>1+WX+516</v>
          </cell>
          <cell r="H1937" t="str">
            <v>INTERNET 2048</v>
          </cell>
          <cell r="I1937" t="str">
            <v>Infraestructura</v>
          </cell>
          <cell r="J1937">
            <v>0</v>
          </cell>
          <cell r="K1937" t="str">
            <v>Perdida de la Oportunidad</v>
          </cell>
          <cell r="L1937" t="str">
            <v>Incremento del Servicio</v>
          </cell>
          <cell r="M1937" t="str">
            <v>Internet Corporativo Avantel</v>
          </cell>
          <cell r="N1937" t="str">
            <v>3D-INTERNET DEDICADO</v>
          </cell>
          <cell r="O1937" t="str">
            <v>Diaz Vargas Liliana</v>
          </cell>
          <cell r="P1937" t="str">
            <v>DIAZ VARGAS LILIANA</v>
          </cell>
          <cell r="Q1937" t="str">
            <v>ANCONA DOMINGUEZ GABRIELA</v>
          </cell>
          <cell r="R1937" t="str">
            <v>VI¿OLO URIARTE JAVIER ALEJANDRO</v>
          </cell>
          <cell r="S1937" t="str">
            <v>II</v>
          </cell>
          <cell r="U1937" t="str">
            <v>DIAZ VARGAS LILIANA</v>
          </cell>
          <cell r="V1937" t="str">
            <v>ANCONA DOMINGUEZ GABRIELA</v>
          </cell>
          <cell r="W1937" t="str">
            <v>VI¿OLO URIARTE JAVIER ALEJANDRO</v>
          </cell>
          <cell r="X1937" t="str">
            <v>ZENTENO CERVANTES MARIO ALBERTO</v>
          </cell>
          <cell r="Y1937">
            <v>2006</v>
          </cell>
          <cell r="Z1937">
            <v>4</v>
          </cell>
          <cell r="AA1937">
            <v>16900</v>
          </cell>
          <cell r="AB1937">
            <v>0</v>
          </cell>
          <cell r="AC1937">
            <v>0</v>
          </cell>
        </row>
        <row r="1938">
          <cell r="A1938" t="str">
            <v>1-GGH25</v>
          </cell>
          <cell r="B1938" t="str">
            <v>INTERNET DEDICADO 256 ACCESO SAT</v>
          </cell>
          <cell r="C1938" t="str">
            <v>MERCADOS MASIVOS</v>
          </cell>
          <cell r="D1938" t="str">
            <v>TRANSPORTES JULIAN DE OBREGON</v>
          </cell>
          <cell r="E1938" t="str">
            <v>TRANPORTES JULIAN DE OBREGON SA DE CV</v>
          </cell>
          <cell r="F1938" t="str">
            <v>TERRITORIAL</v>
          </cell>
          <cell r="G1938" t="str">
            <v>1-GGH15</v>
          </cell>
          <cell r="H1938" t="str">
            <v>INTERNET 256 ACCESO SATELITAL</v>
          </cell>
          <cell r="I1938" t="str">
            <v>Infraestructura</v>
          </cell>
          <cell r="J1938">
            <v>0</v>
          </cell>
          <cell r="K1938" t="str">
            <v>Perdida de la Oportunidad</v>
          </cell>
          <cell r="L1938" t="str">
            <v>Primer Servicio</v>
          </cell>
          <cell r="M1938" t="str">
            <v>Internet Corporativo Avantel</v>
          </cell>
          <cell r="N1938" t="str">
            <v>3D-INTERNET DEDICADO</v>
          </cell>
          <cell r="O1938" t="str">
            <v>Small Business Small Business</v>
          </cell>
          <cell r="P1938" t="str">
            <v>SMALL BUSINESS</v>
          </cell>
          <cell r="Q1938" t="str">
            <v>VERASTEGUI HERRERA PORFIRIO MIGUEL</v>
          </cell>
          <cell r="R1938" t="str">
            <v>VERASTEGUI HERRERA PORFIRIO MIGUEL</v>
          </cell>
          <cell r="T1938" t="str">
            <v>No Comprometido</v>
          </cell>
          <cell r="U1938" t="str">
            <v>SMALL BUSINESS</v>
          </cell>
          <cell r="V1938" t="str">
            <v>VERASTEGUI HERRERA PORFIRIO MIGUEL</v>
          </cell>
          <cell r="W1938" t="str">
            <v>VERASTEGUI HERRERA PORFIRIO MIGUEL</v>
          </cell>
          <cell r="X1938" t="str">
            <v>VERASTEGUI HERRERA PORFIRIO MIGUEL</v>
          </cell>
          <cell r="Y1938">
            <v>2006</v>
          </cell>
          <cell r="Z1938">
            <v>4</v>
          </cell>
          <cell r="AA1938">
            <v>16800</v>
          </cell>
          <cell r="AB1938">
            <v>0</v>
          </cell>
          <cell r="AC1938">
            <v>0</v>
          </cell>
        </row>
        <row r="1939">
          <cell r="A1939" t="str">
            <v>1-HRWWD</v>
          </cell>
          <cell r="B1939" t="str">
            <v>VENTA DE INTERNET PLUS A 2MBPS</v>
          </cell>
          <cell r="C1939" t="str">
            <v>EMPRESARIAL INTERIOR</v>
          </cell>
          <cell r="D1939" t="str">
            <v>INVENSYS SYSTEMS MEXICO SA</v>
          </cell>
          <cell r="E1939" t="str">
            <v>INVENSYS SYSTEMS MEXICO SA</v>
          </cell>
          <cell r="F1939" t="str">
            <v>PROSPECTO</v>
          </cell>
          <cell r="G1939" t="str">
            <v>1-HRWVT</v>
          </cell>
          <cell r="H1939" t="str">
            <v>VENTA DE INTERNET PLUS A 2MBPS</v>
          </cell>
          <cell r="I1939" t="str">
            <v>Infraestructura</v>
          </cell>
          <cell r="J1939">
            <v>100</v>
          </cell>
          <cell r="K1939" t="str">
            <v>Facturación Total del Servicio</v>
          </cell>
          <cell r="L1939" t="str">
            <v>Nuevo Servicio</v>
          </cell>
          <cell r="M1939" t="str">
            <v>Internet Corporativo Plus Avantel</v>
          </cell>
          <cell r="N1939" t="str">
            <v>3D-INTERNET DEDICADO</v>
          </cell>
          <cell r="O1939" t="str">
            <v>Gonzalez Gonzalez Cesar</v>
          </cell>
          <cell r="P1939" t="str">
            <v>GONZALEZ GONZALEZ CESAR ALEJANDRO</v>
          </cell>
          <cell r="Q1939" t="str">
            <v>OSORIO AYLLON MIGUEL ITZCOATL</v>
          </cell>
          <cell r="R1939" t="str">
            <v>TREVI¿O GONZALEZ CLAUDIA PATRICIA</v>
          </cell>
          <cell r="T1939" t="str">
            <v>Comprometido</v>
          </cell>
          <cell r="U1939" t="str">
            <v>GONZALEZ GONZALEZ CESAR ALEJANDRO</v>
          </cell>
          <cell r="V1939" t="str">
            <v>OSORIO AYLLON MIGUEL ITZCOATL</v>
          </cell>
          <cell r="W1939" t="str">
            <v>TREVI¿O GONZALEZ CLAUDIA PATRICIA</v>
          </cell>
          <cell r="X1939" t="str">
            <v>ZENTENO CERVANTES MARIO ALBERTO</v>
          </cell>
          <cell r="Y1939">
            <v>2006</v>
          </cell>
          <cell r="Z1939">
            <v>4</v>
          </cell>
          <cell r="AA1939">
            <v>16189</v>
          </cell>
          <cell r="AB1939">
            <v>5547.77</v>
          </cell>
          <cell r="AC1939">
            <v>0</v>
          </cell>
        </row>
        <row r="1940">
          <cell r="A1940" t="str">
            <v>1-HR6HB</v>
          </cell>
          <cell r="B1940" t="str">
            <v>INTERNET CORPORATIVO 2048 KBPS</v>
          </cell>
          <cell r="C1940" t="str">
            <v>EMPRESARIAL MEXICO</v>
          </cell>
          <cell r="D1940" t="str">
            <v>NACIONAL DE ENVASES PLASTICOS</v>
          </cell>
          <cell r="F1940" t="str">
            <v>NEXT BUSINESS</v>
          </cell>
          <cell r="G1940" t="str">
            <v>1+FD+1298</v>
          </cell>
          <cell r="H1940" t="str">
            <v>INTERNET CORPORATIVO</v>
          </cell>
          <cell r="I1940" t="str">
            <v>Infraestructura</v>
          </cell>
          <cell r="J1940">
            <v>50</v>
          </cell>
          <cell r="K1940" t="str">
            <v>Aceptación de la Ultima Propuesta</v>
          </cell>
          <cell r="L1940" t="str">
            <v>Renovación Contrato</v>
          </cell>
          <cell r="M1940" t="str">
            <v>Internet Corporativo Avantel</v>
          </cell>
          <cell r="N1940" t="str">
            <v>3D-INTERNET DEDICADO</v>
          </cell>
          <cell r="O1940" t="str">
            <v>Nuñez Thomas Jorge</v>
          </cell>
          <cell r="P1940" t="str">
            <v>NU¿EZ THOMAS JORGE</v>
          </cell>
          <cell r="Q1940" t="str">
            <v>DOMINGUEZ BANDA TANIA JANETTE</v>
          </cell>
          <cell r="R1940" t="str">
            <v>CASTA¿EDA RIVAS GABRIEL ALBERTO</v>
          </cell>
          <cell r="S1940" t="str">
            <v>IV.I</v>
          </cell>
          <cell r="T1940" t="str">
            <v>Comprometido</v>
          </cell>
          <cell r="U1940" t="str">
            <v>NU¿EZ THOMAS JORGE</v>
          </cell>
          <cell r="V1940" t="str">
            <v>DOMINGUEZ BANDA TANIA JANETTE</v>
          </cell>
          <cell r="W1940" t="str">
            <v>CASTA¿EDA RIVAS GABRIEL ALBERTO</v>
          </cell>
          <cell r="X1940" t="str">
            <v>LOVO REYES JUAN CARLOS</v>
          </cell>
          <cell r="Y1940">
            <v>2006</v>
          </cell>
          <cell r="Z1940">
            <v>4</v>
          </cell>
          <cell r="AA1940">
            <v>16082</v>
          </cell>
          <cell r="AB1940">
            <v>0</v>
          </cell>
          <cell r="AC1940">
            <v>0</v>
          </cell>
        </row>
        <row r="1941">
          <cell r="A1941" t="str">
            <v>1-HMQBE</v>
          </cell>
          <cell r="B1941" t="str">
            <v>INTERNET DEDICADO 2M</v>
          </cell>
          <cell r="C1941" t="str">
            <v>EMPRESARIAL INTERIOR</v>
          </cell>
          <cell r="D1941" t="str">
            <v>FOTOGRAFICA NAVARRO</v>
          </cell>
          <cell r="E1941" t="str">
            <v>FOTOGRAFICA NAVARRO S A DE C V</v>
          </cell>
          <cell r="F1941" t="str">
            <v>PROSPECTO</v>
          </cell>
          <cell r="G1941" t="str">
            <v>1-HMJ1Q</v>
          </cell>
          <cell r="H1941" t="str">
            <v>INTERNET DEDICADO 2M</v>
          </cell>
          <cell r="I1941" t="str">
            <v>Infraestructura</v>
          </cell>
          <cell r="J1941">
            <v>0</v>
          </cell>
          <cell r="K1941" t="str">
            <v>Perdida de la Oportunidad</v>
          </cell>
          <cell r="L1941" t="str">
            <v>Primer Servicio</v>
          </cell>
          <cell r="M1941" t="str">
            <v>Internet Corporativo Avantel</v>
          </cell>
          <cell r="N1941" t="str">
            <v>3D-INTERNET DEDICADO</v>
          </cell>
          <cell r="O1941" t="str">
            <v>MARTINEZ MACIAS HERIBERTO</v>
          </cell>
          <cell r="P1941" t="str">
            <v>MARTINEZ MACIAS HERIBERTO</v>
          </cell>
          <cell r="Q1941" t="str">
            <v>JIMENEZ FREGOSO JOSE ALFREDO</v>
          </cell>
          <cell r="R1941" t="str">
            <v>SANTANA ESPINOSA LUIS MANUEL</v>
          </cell>
          <cell r="S1941" t="str">
            <v>II</v>
          </cell>
          <cell r="T1941" t="str">
            <v>No Comprometido</v>
          </cell>
          <cell r="U1941" t="str">
            <v>MARTINEZ MACIAS HERIBERTO</v>
          </cell>
          <cell r="V1941" t="str">
            <v>JIMENEZ FREGOSO JOSE ALFREDO</v>
          </cell>
          <cell r="W1941" t="str">
            <v>SANTANA ESPINOSA LUIS MANUEL</v>
          </cell>
          <cell r="X1941" t="str">
            <v>ZENTENO CERVANTES MARIO ALBERTO</v>
          </cell>
          <cell r="Y1941">
            <v>2006</v>
          </cell>
          <cell r="Z1941">
            <v>4</v>
          </cell>
          <cell r="AA1941">
            <v>16000</v>
          </cell>
          <cell r="AB1941">
            <v>0</v>
          </cell>
          <cell r="AC1941">
            <v>0</v>
          </cell>
        </row>
        <row r="1942">
          <cell r="A1942" t="str">
            <v>1-DIY1M</v>
          </cell>
          <cell r="B1942" t="str">
            <v>LD VISION</v>
          </cell>
          <cell r="C1942" t="str">
            <v>EMPRESARIAL MEXICO</v>
          </cell>
          <cell r="D1942" t="str">
            <v>CREACIONES D SEN</v>
          </cell>
          <cell r="E1942" t="str">
            <v>CREACIONES DSEN SA DE CV</v>
          </cell>
          <cell r="F1942" t="str">
            <v>TERRITORIAL</v>
          </cell>
          <cell r="G1942" t="str">
            <v>1-4YKDB</v>
          </cell>
          <cell r="H1942" t="str">
            <v>LD VISION</v>
          </cell>
          <cell r="I1942" t="str">
            <v>Infraestructura</v>
          </cell>
          <cell r="J1942">
            <v>0</v>
          </cell>
          <cell r="K1942" t="str">
            <v>Perdida de la Oportunidad</v>
          </cell>
          <cell r="L1942" t="str">
            <v>Nuevo Servicio</v>
          </cell>
          <cell r="M1942" t="str">
            <v>Internet Corporativo Avantel</v>
          </cell>
          <cell r="N1942" t="str">
            <v>3D-INTERNET DEDICADO</v>
          </cell>
          <cell r="O1942" t="str">
            <v>TORRES BENGOA CLAUDIA</v>
          </cell>
          <cell r="P1942" t="str">
            <v>TORRES BENGOA CLAUDIA</v>
          </cell>
          <cell r="Q1942" t="str">
            <v>FLORES MEDINA AYRTON</v>
          </cell>
          <cell r="R1942" t="str">
            <v>MEZA BRAVO HECTOR MANUEL</v>
          </cell>
          <cell r="S1942" t="str">
            <v>I.II</v>
          </cell>
          <cell r="T1942" t="str">
            <v>No Comprometido</v>
          </cell>
          <cell r="U1942" t="str">
            <v>TORRES BENGOA CLAUDIA</v>
          </cell>
          <cell r="V1942" t="str">
            <v>FLORES MEDINA AYRTON</v>
          </cell>
          <cell r="W1942" t="str">
            <v>MEZA BRAVO HECTOR MANUEL</v>
          </cell>
          <cell r="X1942" t="str">
            <v>LOVO REYES JUAN CARLOS</v>
          </cell>
          <cell r="Y1942">
            <v>2006</v>
          </cell>
          <cell r="Z1942">
            <v>4</v>
          </cell>
          <cell r="AA1942">
            <v>16000</v>
          </cell>
          <cell r="AB1942">
            <v>0</v>
          </cell>
          <cell r="AC1942">
            <v>0</v>
          </cell>
        </row>
        <row r="1943">
          <cell r="A1943" t="str">
            <v>1-I2AXG</v>
          </cell>
          <cell r="B1943" t="str">
            <v>Internet corporativo Plus</v>
          </cell>
          <cell r="C1943" t="str">
            <v>EMPRESARIAL MEXICO</v>
          </cell>
          <cell r="D1943" t="str">
            <v>POINTER RECUPERACION DE MEXICO</v>
          </cell>
          <cell r="E1943" t="str">
            <v>POINTER RECUPERACION DE MEXICO SA DE CV</v>
          </cell>
          <cell r="F1943" t="str">
            <v>TERRITORIAL</v>
          </cell>
          <cell r="G1943" t="str">
            <v>1-71C51</v>
          </cell>
          <cell r="H1943" t="str">
            <v>INTERNET DEDICADO E1</v>
          </cell>
          <cell r="I1943" t="str">
            <v>Infraestructura</v>
          </cell>
          <cell r="J1943">
            <v>0</v>
          </cell>
          <cell r="K1943" t="str">
            <v>Perdida de la Oportunidad</v>
          </cell>
          <cell r="L1943" t="str">
            <v>Primer Servicio</v>
          </cell>
          <cell r="M1943" t="str">
            <v>Internet Corporativo Plus Avantel</v>
          </cell>
          <cell r="N1943" t="str">
            <v>3D-INTERNET DEDICADO</v>
          </cell>
          <cell r="O1943" t="str">
            <v>Almazan Barragan Samuel Eduardo</v>
          </cell>
          <cell r="P1943" t="str">
            <v>ALMAZAN BARRAGAN SAMUEL EDUARDO</v>
          </cell>
          <cell r="Q1943" t="str">
            <v>ESQUIVEL GARCIA EDUARDO</v>
          </cell>
          <cell r="R1943" t="str">
            <v>MORA MORA RODOLFO</v>
          </cell>
          <cell r="S1943" t="str">
            <v>II.II</v>
          </cell>
          <cell r="U1943" t="str">
            <v>ALMAZAN BARRAGAN SAMUEL EDUARDO</v>
          </cell>
          <cell r="V1943" t="str">
            <v>ESQUIVEL GARCIA EDUARDO</v>
          </cell>
          <cell r="W1943" t="str">
            <v>MORA MORA RODOLFO</v>
          </cell>
          <cell r="X1943" t="str">
            <v>LOVO REYES JUAN CARLOS</v>
          </cell>
          <cell r="Y1943">
            <v>2006</v>
          </cell>
          <cell r="Z1943">
            <v>4</v>
          </cell>
          <cell r="AA1943">
            <v>15790</v>
          </cell>
          <cell r="AB1943">
            <v>2700</v>
          </cell>
          <cell r="AC1943">
            <v>0</v>
          </cell>
        </row>
        <row r="1944">
          <cell r="A1944" t="str">
            <v>1-BGHJJ</v>
          </cell>
          <cell r="B1944" t="str">
            <v>E1 ENLACE INTERNET</v>
          </cell>
          <cell r="C1944" t="str">
            <v>EMPRESARIAL MEXICO</v>
          </cell>
          <cell r="D1944" t="str">
            <v>CONSTRUCTORA ATCO</v>
          </cell>
          <cell r="E1944" t="str">
            <v>CONSTRUCTORA ATCO SA DE CV</v>
          </cell>
          <cell r="F1944" t="str">
            <v>NEXT BUSINESS</v>
          </cell>
          <cell r="G1944" t="str">
            <v>1-4P4QP</v>
          </cell>
          <cell r="H1944" t="str">
            <v>INTERNET  PLUS E1</v>
          </cell>
          <cell r="I1944" t="str">
            <v>Infraestructura</v>
          </cell>
          <cell r="J1944">
            <v>75</v>
          </cell>
          <cell r="K1944" t="str">
            <v>Validacion de Cierre de Venta</v>
          </cell>
          <cell r="L1944" t="str">
            <v>Primer Servicio</v>
          </cell>
          <cell r="M1944" t="str">
            <v>Internet Corporativo Avantel</v>
          </cell>
          <cell r="N1944" t="str">
            <v>3D-INTERNET DEDICADO</v>
          </cell>
          <cell r="O1944" t="str">
            <v>ARENAS REVILLA JOAQUIN</v>
          </cell>
          <cell r="P1944" t="str">
            <v>ARENAS REVILLA JOAQUIN</v>
          </cell>
          <cell r="Q1944" t="str">
            <v>CORONA ARROYAVE ABELARDO ROBERTO</v>
          </cell>
          <cell r="R1944" t="str">
            <v>CASTA¿EDA RIVAS GABRIEL ALBERTO</v>
          </cell>
          <cell r="S1944" t="str">
            <v>IV.II</v>
          </cell>
          <cell r="T1944" t="str">
            <v>Comprometido</v>
          </cell>
          <cell r="U1944" t="str">
            <v>ARENAS REVILLA JOAQUIN</v>
          </cell>
          <cell r="V1944" t="str">
            <v>CORONA ARROYAVE ABELARDO ROBERTO</v>
          </cell>
          <cell r="W1944" t="str">
            <v>CASTA¿EDA RIVAS GABRIEL ALBERTO</v>
          </cell>
          <cell r="X1944" t="str">
            <v>LOVO REYES JUAN CARLOS</v>
          </cell>
          <cell r="Y1944">
            <v>2006</v>
          </cell>
          <cell r="Z1944">
            <v>4</v>
          </cell>
          <cell r="AA1944">
            <v>15200</v>
          </cell>
          <cell r="AB1944">
            <v>2700</v>
          </cell>
          <cell r="AC1944">
            <v>0</v>
          </cell>
        </row>
        <row r="1945">
          <cell r="A1945" t="str">
            <v>1-CS7IL</v>
          </cell>
          <cell r="B1945" t="str">
            <v>INTERNET E1</v>
          </cell>
          <cell r="C1945" t="str">
            <v>EMPRESARIAL MEXICO</v>
          </cell>
          <cell r="D1945" t="str">
            <v>IXE CASA DE BOLSA SA DE CV IXE GRUPO FINANCIERO</v>
          </cell>
          <cell r="E1945" t="str">
            <v>IXE CASA DE BOLSA S.ADE C.V</v>
          </cell>
          <cell r="F1945" t="str">
            <v>NEXT BUSINESS</v>
          </cell>
          <cell r="G1945" t="str">
            <v>1+K9+900</v>
          </cell>
          <cell r="H1945" t="str">
            <v>TARJETA E1</v>
          </cell>
          <cell r="I1945" t="str">
            <v>Infraestructura</v>
          </cell>
          <cell r="J1945">
            <v>25</v>
          </cell>
          <cell r="K1945" t="str">
            <v>Entrega de la Primera Propuesta</v>
          </cell>
          <cell r="L1945" t="str">
            <v>Incremento del Servicio</v>
          </cell>
          <cell r="M1945" t="str">
            <v>Internet Dedicado</v>
          </cell>
          <cell r="N1945" t="str">
            <v>3D-INTERNET DEDICADO</v>
          </cell>
          <cell r="O1945" t="str">
            <v>TORRES BENGOA CLAUDIA</v>
          </cell>
          <cell r="P1945" t="str">
            <v>TORRES BENGOA CLAUDIA</v>
          </cell>
          <cell r="Q1945" t="str">
            <v>FLORES MEDINA AYRTON</v>
          </cell>
          <cell r="R1945" t="str">
            <v>MEZA BRAVO HECTOR MANUEL</v>
          </cell>
          <cell r="S1945" t="str">
            <v>I.II</v>
          </cell>
          <cell r="T1945" t="str">
            <v>No Comprometido</v>
          </cell>
          <cell r="U1945" t="str">
            <v>TORRES BENGOA CLAUDIA</v>
          </cell>
          <cell r="V1945" t="str">
            <v>FLORES MEDINA AYRTON</v>
          </cell>
          <cell r="W1945" t="str">
            <v>MEZA BRAVO HECTOR MANUEL</v>
          </cell>
          <cell r="X1945" t="str">
            <v>LOVO REYES JUAN CARLOS</v>
          </cell>
          <cell r="Y1945">
            <v>2006</v>
          </cell>
          <cell r="Z1945">
            <v>4</v>
          </cell>
          <cell r="AA1945">
            <v>15085</v>
          </cell>
          <cell r="AB1945">
            <v>0</v>
          </cell>
          <cell r="AC1945">
            <v>0</v>
          </cell>
        </row>
        <row r="1946">
          <cell r="A1946" t="str">
            <v>1-HIFUB</v>
          </cell>
          <cell r="B1946" t="str">
            <v>CAMBIO DE DOMICILIO LINEA PRIVADA 64KBPS</v>
          </cell>
          <cell r="C1946" t="str">
            <v>EMPRESARIAL INTERIOR</v>
          </cell>
          <cell r="D1946" t="str">
            <v>HIPOTECARIA CREDITO Y CASA S.A DE C.V</v>
          </cell>
          <cell r="E1946" t="str">
            <v>HIPOTACARIA CREDITO Y CASA SA DE CV</v>
          </cell>
          <cell r="F1946" t="str">
            <v>TERRITORIAL</v>
          </cell>
          <cell r="G1946" t="str">
            <v>1-1QB4T</v>
          </cell>
          <cell r="H1946" t="str">
            <v>CAMBIO DE DOMICILIO LINEA PRIVADA 64KBPS</v>
          </cell>
          <cell r="I1946" t="str">
            <v>Infraestructura</v>
          </cell>
          <cell r="J1946">
            <v>0</v>
          </cell>
          <cell r="K1946" t="str">
            <v>Perdida de la Oportunidad</v>
          </cell>
          <cell r="L1946" t="str">
            <v>Cambio de Domicilio</v>
          </cell>
          <cell r="M1946" t="str">
            <v>Línea Privada Local</v>
          </cell>
          <cell r="N1946" t="str">
            <v>3B-LINEA PRIVADA</v>
          </cell>
          <cell r="O1946" t="str">
            <v>VELAZCO GONZALEZ JOSE LUIS</v>
          </cell>
          <cell r="P1946" t="str">
            <v>VELAZCO GONZALEZ JOSE LUIS</v>
          </cell>
          <cell r="Q1946" t="str">
            <v>ANGULO CERVERA ENRIQUE</v>
          </cell>
          <cell r="R1946" t="str">
            <v>SANTANA ESPINOSA LUIS MANUEL</v>
          </cell>
          <cell r="S1946" t="str">
            <v>IV</v>
          </cell>
          <cell r="T1946" t="str">
            <v>No Comprometido</v>
          </cell>
          <cell r="U1946" t="str">
            <v>VELAZCO GONZALEZ JOSE LUIS</v>
          </cell>
          <cell r="V1946" t="str">
            <v>ANGULO CERVERA ENRIQUE</v>
          </cell>
          <cell r="W1946" t="str">
            <v>SANTANA ESPINOSA LUIS MANUEL</v>
          </cell>
          <cell r="X1946" t="str">
            <v>ZENTENO CERVANTES MARIO ALBERTO</v>
          </cell>
          <cell r="Y1946">
            <v>2006</v>
          </cell>
          <cell r="Z1946">
            <v>4</v>
          </cell>
          <cell r="AA1946">
            <v>15000</v>
          </cell>
          <cell r="AB1946">
            <v>0</v>
          </cell>
          <cell r="AC1946">
            <v>0</v>
          </cell>
        </row>
        <row r="1947">
          <cell r="A1947" t="str">
            <v>1-HO8LE</v>
          </cell>
          <cell r="B1947" t="str">
            <v>INTERNET 2</v>
          </cell>
          <cell r="C1947" t="str">
            <v>EMPRESARIAL INTERIOR</v>
          </cell>
          <cell r="D1947" t="str">
            <v>UNIVERSIDAD POLITECNICA DE PUEBLA</v>
          </cell>
          <cell r="E1947" t="str">
            <v>UNIVERSIDAD POLITECNICA DE PUEBLA</v>
          </cell>
          <cell r="F1947" t="str">
            <v>PROSPECTO</v>
          </cell>
          <cell r="G1947" t="str">
            <v>1-HO8KX</v>
          </cell>
          <cell r="H1947" t="str">
            <v>UPPUEBLA</v>
          </cell>
          <cell r="I1947" t="str">
            <v>Infraestructura</v>
          </cell>
          <cell r="J1947">
            <v>0</v>
          </cell>
          <cell r="K1947" t="str">
            <v>Perdida de la Oportunidad</v>
          </cell>
          <cell r="L1947" t="str">
            <v>Primer Servicio</v>
          </cell>
          <cell r="M1947" t="str">
            <v>Internet 2 Avantel 2048 Kbps</v>
          </cell>
          <cell r="N1947" t="str">
            <v>3D-INTERNET DEDICADO</v>
          </cell>
          <cell r="O1947" t="str">
            <v>Guzman Castrillon Xavier</v>
          </cell>
          <cell r="P1947" t="str">
            <v>GUZMAN CASTRILLON XAVIER</v>
          </cell>
          <cell r="Q1947" t="str">
            <v>VI¿OLO URIARTE JAVIER ALEJANDRO</v>
          </cell>
          <cell r="R1947" t="str">
            <v>VI¿OLO URIARTE JAVIER ALEJANDRO</v>
          </cell>
          <cell r="T1947" t="str">
            <v>Comprometido</v>
          </cell>
          <cell r="U1947" t="str">
            <v>GUZMAN CASTRILLON XAVIER</v>
          </cell>
          <cell r="V1947" t="str">
            <v>VI¿OLO URIARTE JAVIER ALEJANDRO</v>
          </cell>
          <cell r="W1947" t="str">
            <v>VI¿OLO URIARTE JAVIER ALEJANDRO</v>
          </cell>
          <cell r="X1947" t="str">
            <v>ZENTENO CERVANTES MARIO ALBERTO</v>
          </cell>
          <cell r="Y1947">
            <v>2006</v>
          </cell>
          <cell r="Z1947">
            <v>4</v>
          </cell>
          <cell r="AA1947">
            <v>15000</v>
          </cell>
          <cell r="AB1947">
            <v>0</v>
          </cell>
          <cell r="AC1947">
            <v>0</v>
          </cell>
          <cell r="AD1947" t="str">
            <v>Valdes Miramontes Miguel Angel</v>
          </cell>
        </row>
        <row r="1948">
          <cell r="A1948" t="str">
            <v>1-I6E0X</v>
          </cell>
          <cell r="B1948" t="str">
            <v>Intenet Dedicado 2048 Aguascalientes</v>
          </cell>
          <cell r="C1948" t="str">
            <v>EMPRESARIAL MEXICO</v>
          </cell>
          <cell r="D1948" t="str">
            <v>PREVISIONES Y CORRECCIONES</v>
          </cell>
          <cell r="E1948" t="str">
            <v>PREVISIONES Y CORRECCIONES SA DE CV</v>
          </cell>
          <cell r="F1948" t="str">
            <v>PROSPECTO</v>
          </cell>
          <cell r="G1948" t="str">
            <v>1-HZD73</v>
          </cell>
          <cell r="H1948" t="str">
            <v>INTERNET DEDICADO 2048 AGUASCALIENTES</v>
          </cell>
          <cell r="I1948" t="str">
            <v>Infraestructura</v>
          </cell>
          <cell r="J1948">
            <v>100</v>
          </cell>
          <cell r="K1948" t="str">
            <v>Facturación Total del Servicio</v>
          </cell>
          <cell r="L1948" t="str">
            <v>Nuevo Servicio</v>
          </cell>
          <cell r="M1948" t="str">
            <v>Internet Dedicado</v>
          </cell>
          <cell r="N1948" t="str">
            <v>3D-INTERNET DEDICADO</v>
          </cell>
          <cell r="O1948" t="str">
            <v>González Navarro Alfonso Iván</v>
          </cell>
          <cell r="P1948" t="str">
            <v>GONZALEZ NAVARRO ALFONSO IVAN</v>
          </cell>
          <cell r="Q1948" t="str">
            <v>ROSKARITZ HENNING GEORG GILBERT</v>
          </cell>
          <cell r="R1948" t="str">
            <v>VALDUEZA GUADARRAMA MIGUEL ALFONSO</v>
          </cell>
          <cell r="T1948" t="str">
            <v>Comprometido</v>
          </cell>
          <cell r="U1948" t="str">
            <v>GONZALEZ NAVARRO ALFONSO IVAN</v>
          </cell>
          <cell r="V1948" t="str">
            <v>ROSKARITZ HENNING GEORG GILBERT</v>
          </cell>
          <cell r="W1948" t="str">
            <v>VALDUEZA GUADARRAMA MIGUEL ALFONSO</v>
          </cell>
          <cell r="X1948" t="str">
            <v>LOVO REYES JUAN CARLOS</v>
          </cell>
          <cell r="Y1948">
            <v>2006</v>
          </cell>
          <cell r="Z1948">
            <v>4</v>
          </cell>
          <cell r="AA1948">
            <v>15000</v>
          </cell>
          <cell r="AB1948">
            <v>0</v>
          </cell>
          <cell r="AC1948">
            <v>0</v>
          </cell>
        </row>
        <row r="1949">
          <cell r="A1949" t="str">
            <v>1-HZD7O</v>
          </cell>
          <cell r="B1949" t="str">
            <v>E1 de Internet Dedicado Michoacan</v>
          </cell>
          <cell r="C1949" t="str">
            <v>EMPRESARIAL MEXICO</v>
          </cell>
          <cell r="D1949" t="str">
            <v>PREVISIONES Y CORRECCIONES</v>
          </cell>
          <cell r="E1949" t="str">
            <v>PREVISIONES Y CORRECCIONES SA DE CV</v>
          </cell>
          <cell r="F1949" t="str">
            <v>PROSPECTO</v>
          </cell>
          <cell r="G1949" t="str">
            <v>1-HZD73</v>
          </cell>
          <cell r="H1949" t="str">
            <v>INTERNET DEDICADO E1 PARA MICHOACAN</v>
          </cell>
          <cell r="I1949" t="str">
            <v>Infraestructura</v>
          </cell>
          <cell r="J1949">
            <v>100</v>
          </cell>
          <cell r="K1949" t="str">
            <v>Facturación Total del Servicio</v>
          </cell>
          <cell r="L1949" t="str">
            <v>Primer Servicio</v>
          </cell>
          <cell r="M1949" t="str">
            <v>Internet Corporativo Avantel</v>
          </cell>
          <cell r="N1949" t="str">
            <v>3D-INTERNET DEDICADO</v>
          </cell>
          <cell r="O1949" t="str">
            <v>González Navarro Alfonso Iván</v>
          </cell>
          <cell r="P1949" t="str">
            <v>GONZALEZ NAVARRO ALFONSO IVAN</v>
          </cell>
          <cell r="Q1949" t="str">
            <v>ROSKARITZ HENNING GEORG GILBERT</v>
          </cell>
          <cell r="R1949" t="str">
            <v>VALDUEZA GUADARRAMA MIGUEL ALFONSO</v>
          </cell>
          <cell r="T1949" t="str">
            <v>Comprometido</v>
          </cell>
          <cell r="U1949" t="str">
            <v>GONZALEZ NAVARRO ALFONSO IVAN</v>
          </cell>
          <cell r="V1949" t="str">
            <v>ROSKARITZ HENNING GEORG GILBERT</v>
          </cell>
          <cell r="W1949" t="str">
            <v>VALDUEZA GUADARRAMA MIGUEL ALFONSO</v>
          </cell>
          <cell r="X1949" t="str">
            <v>LOVO REYES JUAN CARLOS</v>
          </cell>
          <cell r="Y1949">
            <v>2006</v>
          </cell>
          <cell r="Z1949">
            <v>4</v>
          </cell>
          <cell r="AA1949">
            <v>15000</v>
          </cell>
          <cell r="AB1949">
            <v>0</v>
          </cell>
          <cell r="AC1949">
            <v>0</v>
          </cell>
        </row>
        <row r="1950">
          <cell r="A1950" t="str">
            <v>1-HOFF5</v>
          </cell>
          <cell r="B1950" t="str">
            <v>INTERNET Y HOSTING</v>
          </cell>
          <cell r="C1950" t="str">
            <v>EMPRESARIAL MEXICO</v>
          </cell>
          <cell r="D1950" t="str">
            <v>INTELIGENCIA LOGISTICA EN SEGURIDAD PRIVADA</v>
          </cell>
          <cell r="E1950" t="str">
            <v>INTELIGENCIA LOGISTICA EN SEGURIDAD PRIVADA</v>
          </cell>
          <cell r="F1950" t="str">
            <v>PROSPECTO</v>
          </cell>
          <cell r="G1950" t="str">
            <v>1-HMH1T</v>
          </cell>
          <cell r="H1950" t="str">
            <v>INTERNET Y HOSTING</v>
          </cell>
          <cell r="I1950" t="str">
            <v>Infraestructura</v>
          </cell>
          <cell r="J1950">
            <v>0</v>
          </cell>
          <cell r="K1950" t="str">
            <v>Perdida de la Oportunidad</v>
          </cell>
          <cell r="L1950" t="str">
            <v>Primer Servicio</v>
          </cell>
          <cell r="M1950" t="str">
            <v>Internet Corporativo Avantel</v>
          </cell>
          <cell r="N1950" t="str">
            <v>3D-INTERNET DEDICADO</v>
          </cell>
          <cell r="O1950" t="str">
            <v>Prado Montiel Jesus Fernando</v>
          </cell>
          <cell r="P1950" t="str">
            <v>PRADO MONTIEL JESUS FERNANDO</v>
          </cell>
          <cell r="Q1950" t="str">
            <v>ESQUIVEL GARCIA EDUARDO</v>
          </cell>
          <cell r="R1950" t="str">
            <v>MORA MORA RODOLFO</v>
          </cell>
          <cell r="S1950" t="str">
            <v>II.II</v>
          </cell>
          <cell r="U1950" t="str">
            <v>PRADO MONTIEL JESUS FERNANDO</v>
          </cell>
          <cell r="V1950" t="str">
            <v>ESQUIVEL GARCIA EDUARDO</v>
          </cell>
          <cell r="W1950" t="str">
            <v>MORA MORA RODOLFO</v>
          </cell>
          <cell r="X1950" t="str">
            <v>LOVO REYES JUAN CARLOS</v>
          </cell>
          <cell r="Y1950">
            <v>2006</v>
          </cell>
          <cell r="Z1950">
            <v>4</v>
          </cell>
          <cell r="AA1950">
            <v>15000</v>
          </cell>
          <cell r="AB1950">
            <v>0</v>
          </cell>
          <cell r="AC1950">
            <v>0</v>
          </cell>
        </row>
        <row r="1951">
          <cell r="A1951" t="str">
            <v>1-HTZ9L</v>
          </cell>
          <cell r="B1951" t="str">
            <v>Internet Dedicado E1 PUEBLA</v>
          </cell>
          <cell r="C1951" t="str">
            <v>INTERNACIONAL</v>
          </cell>
          <cell r="D1951" t="str">
            <v>MEGACALL</v>
          </cell>
          <cell r="E1951" t="str">
            <v>MEGACALL SA DE CV</v>
          </cell>
          <cell r="F1951" t="str">
            <v>PROSPECTO</v>
          </cell>
          <cell r="G1951" t="str">
            <v>1-HTZA4</v>
          </cell>
          <cell r="H1951" t="str">
            <v>INTERNET DEDICADO 2048 PUEBLA</v>
          </cell>
          <cell r="I1951" t="str">
            <v>Infraestructura</v>
          </cell>
          <cell r="J1951">
            <v>100</v>
          </cell>
          <cell r="K1951" t="str">
            <v>Facturación Total del Servicio</v>
          </cell>
          <cell r="L1951" t="str">
            <v>Primer Servicio</v>
          </cell>
          <cell r="M1951" t="str">
            <v>Internet Corporativo Avantel</v>
          </cell>
          <cell r="N1951" t="str">
            <v>3D-INTERNET DEDICADO</v>
          </cell>
          <cell r="O1951" t="str">
            <v>Diaz Diaz Samuel</v>
          </cell>
          <cell r="P1951" t="str">
            <v>DIAZ DIAZ SAMUEL</v>
          </cell>
          <cell r="Q1951" t="str">
            <v>REBOLLAR RODRIGUEZ OLGA</v>
          </cell>
          <cell r="R1951" t="str">
            <v>VILLASCAN LEE MARCO ANTONIO</v>
          </cell>
          <cell r="T1951" t="str">
            <v>Comprometido</v>
          </cell>
          <cell r="U1951" t="str">
            <v>DIAZ DIAZ SAMUEL</v>
          </cell>
          <cell r="V1951" t="str">
            <v>REBOLLAR RODRIGUEZ OLGA</v>
          </cell>
          <cell r="W1951" t="str">
            <v>VILLASCAN LEE MARCO ANTONIO</v>
          </cell>
          <cell r="X1951" t="str">
            <v>VILLASCAN LEE MARCO ANTONIO</v>
          </cell>
          <cell r="Y1951">
            <v>2006</v>
          </cell>
          <cell r="Z1951">
            <v>4</v>
          </cell>
          <cell r="AA1951">
            <v>15000</v>
          </cell>
          <cell r="AB1951">
            <v>0</v>
          </cell>
          <cell r="AC1951">
            <v>0</v>
          </cell>
        </row>
        <row r="1952">
          <cell r="A1952" t="str">
            <v>1-GUUJ1</v>
          </cell>
          <cell r="B1952" t="str">
            <v>LINEA PLUS 512K Monterrey_Juarez</v>
          </cell>
          <cell r="C1952" t="str">
            <v>EMPRESARIAL INTERIOR</v>
          </cell>
          <cell r="D1952" t="str">
            <v>OPERADORA DE CIUDAD JUAREZ</v>
          </cell>
          <cell r="E1952" t="str">
            <v>OPERADORA DE CIUDAD JUAREZ SA DE CV</v>
          </cell>
          <cell r="F1952" t="str">
            <v>PROSPECTO</v>
          </cell>
          <cell r="G1952" t="str">
            <v>1-9Q3HI</v>
          </cell>
          <cell r="H1952" t="str">
            <v>LINEA PLUS</v>
          </cell>
          <cell r="I1952" t="str">
            <v>Infraestructura</v>
          </cell>
          <cell r="J1952">
            <v>0</v>
          </cell>
          <cell r="K1952" t="str">
            <v>Perdida de la Oportunidad</v>
          </cell>
          <cell r="L1952" t="str">
            <v>Primer Servicio</v>
          </cell>
          <cell r="M1952" t="str">
            <v>Línea Plus</v>
          </cell>
          <cell r="N1952" t="str">
            <v>3B-LINEA PRIVADA</v>
          </cell>
          <cell r="O1952" t="str">
            <v>Gomez Nuñez Miguel Angel</v>
          </cell>
          <cell r="P1952" t="str">
            <v>GOMEZ NU¿EZ MIGUEL ANGEL</v>
          </cell>
          <cell r="Q1952" t="str">
            <v>GARCIA RUIZ HECTOR JAVIER</v>
          </cell>
          <cell r="R1952" t="str">
            <v>TREVI¿O GONZALEZ CLAUDIA PATRICIA</v>
          </cell>
          <cell r="U1952" t="str">
            <v>GOMEZ NU¿EZ MIGUEL ANGEL</v>
          </cell>
          <cell r="V1952" t="str">
            <v>GARCIA RUIZ HECTOR JAVIER</v>
          </cell>
          <cell r="W1952" t="str">
            <v>TREVI¿O GONZALEZ CLAUDIA PATRICIA</v>
          </cell>
          <cell r="X1952" t="str">
            <v>ZENTENO CERVANTES MARIO ALBERTO</v>
          </cell>
          <cell r="Y1952">
            <v>2006</v>
          </cell>
          <cell r="Z1952">
            <v>4</v>
          </cell>
          <cell r="AA1952">
            <v>15000</v>
          </cell>
          <cell r="AB1952">
            <v>0</v>
          </cell>
          <cell r="AC1952">
            <v>0</v>
          </cell>
        </row>
        <row r="1953">
          <cell r="A1953" t="str">
            <v>1-FSKVH</v>
          </cell>
          <cell r="B1953" t="str">
            <v>SMART BLOCK PAQUETE CORPORATIVE</v>
          </cell>
          <cell r="C1953" t="str">
            <v>EMPRESARIAL MEXICO</v>
          </cell>
          <cell r="D1953" t="str">
            <v>QUEST DIAGNOSTIC</v>
          </cell>
          <cell r="E1953" t="str">
            <v>LABORATORIOS CLINICOS DE MEXICO SA DE CV</v>
          </cell>
          <cell r="F1953" t="str">
            <v>NEXT BUSINESS</v>
          </cell>
          <cell r="G1953" t="str">
            <v>1+FD+1362</v>
          </cell>
          <cell r="H1953" t="str">
            <v>SMART BLOCK CORPORATIVE</v>
          </cell>
          <cell r="I1953" t="str">
            <v>Infraestructura</v>
          </cell>
          <cell r="J1953">
            <v>0</v>
          </cell>
          <cell r="K1953" t="str">
            <v>Perdida de la Oportunidad</v>
          </cell>
          <cell r="L1953" t="str">
            <v>Nuevo Servicio</v>
          </cell>
          <cell r="M1953" t="str">
            <v>Internet Smart Blocks Corporate</v>
          </cell>
          <cell r="N1953" t="str">
            <v>3D-INTERNET DEDICADO</v>
          </cell>
          <cell r="O1953" t="str">
            <v>Carrillo Rodriguez Aurora</v>
          </cell>
          <cell r="P1953" t="str">
            <v>CARRILLO RODRIGUEZ AURORA</v>
          </cell>
          <cell r="Q1953" t="str">
            <v>DAVILA RODRIGUEZ GLORIA OLIVIA</v>
          </cell>
          <cell r="R1953" t="str">
            <v>VALDUEZA GUADARRAMA MIGUEL ALFONSO</v>
          </cell>
          <cell r="U1953" t="str">
            <v>CARRILLO RODRIGUEZ AURORA</v>
          </cell>
          <cell r="V1953" t="str">
            <v>DAVILA RODRIGUEZ GLORIA OLIVIA</v>
          </cell>
          <cell r="W1953" t="str">
            <v>VALDUEZA GUADARRAMA MIGUEL ALFONSO</v>
          </cell>
          <cell r="X1953" t="str">
            <v>LOVO REYES JUAN CARLOS</v>
          </cell>
          <cell r="Y1953">
            <v>2006</v>
          </cell>
          <cell r="Z1953">
            <v>4</v>
          </cell>
          <cell r="AA1953">
            <v>14900</v>
          </cell>
          <cell r="AB1953">
            <v>0</v>
          </cell>
          <cell r="AC1953">
            <v>0</v>
          </cell>
        </row>
        <row r="1954">
          <cell r="A1954" t="str">
            <v>1-HGZQ5</v>
          </cell>
          <cell r="B1954" t="str">
            <v>E1 DE INTERNET</v>
          </cell>
          <cell r="C1954" t="str">
            <v>EMPRESARIAL INTERIOR</v>
          </cell>
          <cell r="D1954" t="str">
            <v>INFONOR</v>
          </cell>
          <cell r="E1954" t="str">
            <v>INFONOR SA DE CV</v>
          </cell>
          <cell r="G1954" t="str">
            <v>1-HGZPI</v>
          </cell>
          <cell r="H1954" t="str">
            <v>E1 DE INTERNET</v>
          </cell>
          <cell r="I1954" t="str">
            <v>Infraestructura</v>
          </cell>
          <cell r="J1954">
            <v>0</v>
          </cell>
          <cell r="K1954" t="str">
            <v>Perdida de la Oportunidad</v>
          </cell>
          <cell r="L1954" t="str">
            <v>Primer Servicio</v>
          </cell>
          <cell r="M1954" t="str">
            <v>Internet Corporativo Avantel</v>
          </cell>
          <cell r="N1954" t="str">
            <v>3D-INTERNET DEDICADO</v>
          </cell>
          <cell r="O1954" t="str">
            <v>Lozano Cavazos Israel</v>
          </cell>
          <cell r="P1954" t="str">
            <v>LOZANO CAVAZOS ISRAEL</v>
          </cell>
          <cell r="Q1954" t="str">
            <v>TREVI¿O VILLARREAL HUGO</v>
          </cell>
          <cell r="R1954" t="str">
            <v>TREVI¿O GONZALEZ CLAUDIA PATRICIA</v>
          </cell>
          <cell r="U1954" t="str">
            <v>LOZANO CAVAZOS ISRAEL</v>
          </cell>
          <cell r="V1954" t="str">
            <v>TREVI¿O VILLARREAL HUGO</v>
          </cell>
          <cell r="W1954" t="str">
            <v>TREVI¿O GONZALEZ CLAUDIA PATRICIA</v>
          </cell>
          <cell r="X1954" t="str">
            <v>ZENTENO CERVANTES MARIO ALBERTO</v>
          </cell>
          <cell r="Y1954">
            <v>2006</v>
          </cell>
          <cell r="Z1954">
            <v>4</v>
          </cell>
          <cell r="AA1954">
            <v>14780</v>
          </cell>
          <cell r="AB1954">
            <v>0</v>
          </cell>
          <cell r="AC1954">
            <v>0</v>
          </cell>
        </row>
        <row r="1955">
          <cell r="A1955" t="str">
            <v>1-I8EVN</v>
          </cell>
          <cell r="B1955" t="str">
            <v>INTERNET</v>
          </cell>
          <cell r="C1955" t="str">
            <v>CORPORATIVO</v>
          </cell>
          <cell r="D1955" t="str">
            <v>SECRETARIA DE RELACIONES EXTERIORES</v>
          </cell>
          <cell r="G1955" t="str">
            <v>1+K9+27</v>
          </cell>
          <cell r="H1955" t="str">
            <v>INTERNET NUEVO E3/</v>
          </cell>
          <cell r="I1955" t="str">
            <v>Infraestructura</v>
          </cell>
          <cell r="J1955">
            <v>50</v>
          </cell>
          <cell r="K1955" t="str">
            <v>Aceptación de la Ultima Propuesta</v>
          </cell>
          <cell r="L1955" t="str">
            <v>Nuevo Servicio</v>
          </cell>
          <cell r="M1955" t="str">
            <v>Internet Dedicado</v>
          </cell>
          <cell r="N1955" t="str">
            <v>3D-INTERNET DEDICADO</v>
          </cell>
          <cell r="O1955" t="str">
            <v>Van Scoit Arizmendi Efren</v>
          </cell>
          <cell r="P1955" t="str">
            <v>VAN SCOIT ARIZMENDI EFREN</v>
          </cell>
          <cell r="Q1955" t="str">
            <v>NAVA GAMEZ MARIA DEL CARMEN</v>
          </cell>
          <cell r="R1955" t="str">
            <v>MARTINEZ TREVI¿O OSCAR JAVIER</v>
          </cell>
          <cell r="T1955" t="str">
            <v>Comprometido</v>
          </cell>
          <cell r="U1955" t="str">
            <v>VAN SCOIT ARIZMENDI EFREN</v>
          </cell>
          <cell r="V1955" t="str">
            <v>NAVA GAMEZ MARIA DEL CARMEN</v>
          </cell>
          <cell r="W1955" t="str">
            <v>MARTINEZ TREVI¿O OSCAR JAVIER</v>
          </cell>
          <cell r="X1955" t="str">
            <v>VIEYRA NAVARRO FRANCISCO JAVIER</v>
          </cell>
          <cell r="Y1955">
            <v>2006</v>
          </cell>
          <cell r="Z1955">
            <v>4</v>
          </cell>
          <cell r="AA1955">
            <v>14777</v>
          </cell>
          <cell r="AB1955">
            <v>0</v>
          </cell>
          <cell r="AC1955">
            <v>0</v>
          </cell>
          <cell r="AD1955" t="str">
            <v>Bautista Dominguez Raymundo</v>
          </cell>
        </row>
        <row r="1956">
          <cell r="A1956" t="str">
            <v>1-I1VIN</v>
          </cell>
          <cell r="B1956" t="str">
            <v>INTERNET</v>
          </cell>
          <cell r="C1956" t="str">
            <v>No Reconocida</v>
          </cell>
          <cell r="D1956" t="str">
            <v>MEXINOX</v>
          </cell>
          <cell r="E1956" t="str">
            <v>MEXINOX SA DE CV</v>
          </cell>
          <cell r="G1956" t="str">
            <v>1-5SPY3</v>
          </cell>
          <cell r="H1956" t="str">
            <v>THYSSEN  INTERNET</v>
          </cell>
          <cell r="I1956" t="str">
            <v>Infraestructura</v>
          </cell>
          <cell r="J1956">
            <v>0</v>
          </cell>
          <cell r="K1956" t="str">
            <v>Perdida de la Oportunidad</v>
          </cell>
          <cell r="L1956" t="str">
            <v>Nuevo Servicio</v>
          </cell>
          <cell r="M1956" t="str">
            <v>Internet Corporativo Avantel</v>
          </cell>
          <cell r="N1956" t="str">
            <v>3D-INTERNET DEDICADO</v>
          </cell>
          <cell r="O1956" t="str">
            <v>No Reconocidas NO RECONOCIDAS</v>
          </cell>
          <cell r="P1956" t="str">
            <v>NO RECONOCIDAS</v>
          </cell>
          <cell r="Q1956" t="str">
            <v>NO RECONOCIDAS</v>
          </cell>
          <cell r="R1956" t="str">
            <v>NO RECONOCIDAS</v>
          </cell>
          <cell r="T1956" t="str">
            <v>Comprometido</v>
          </cell>
          <cell r="U1956" t="str">
            <v>NO RECONOCIDAS</v>
          </cell>
          <cell r="V1956" t="str">
            <v>NO RECONOCIDAS</v>
          </cell>
          <cell r="W1956" t="str">
            <v>NO RECONOCIDAS</v>
          </cell>
          <cell r="X1956" t="str">
            <v>NO RECONOCIDAS</v>
          </cell>
          <cell r="Y1956">
            <v>2006</v>
          </cell>
          <cell r="Z1956">
            <v>4</v>
          </cell>
          <cell r="AA1956">
            <v>14771</v>
          </cell>
          <cell r="AB1956">
            <v>0</v>
          </cell>
          <cell r="AC1956">
            <v>0</v>
          </cell>
        </row>
        <row r="1957">
          <cell r="A1957" t="str">
            <v>1-HWQ5B</v>
          </cell>
          <cell r="B1957" t="str">
            <v>EI DE DATOS PARA SUCURSAL DE LA CIUDAD DE MEXICO</v>
          </cell>
          <cell r="C1957" t="str">
            <v>EMPRESARIAL MEXICO</v>
          </cell>
          <cell r="D1957" t="str">
            <v>TECNICA EN MATERIALES ELECTRICOS</v>
          </cell>
          <cell r="E1957" t="str">
            <v>TECNICA EN MATERIALES ELECTRICOS SA DE CV</v>
          </cell>
          <cell r="F1957" t="str">
            <v>TERRITORIAL</v>
          </cell>
          <cell r="G1957" t="str">
            <v>1-I8BX</v>
          </cell>
          <cell r="H1957" t="str">
            <v>EI DATOS TEMESA CIUDAD DE MEXICO</v>
          </cell>
          <cell r="I1957" t="str">
            <v>Infraestructura</v>
          </cell>
          <cell r="J1957">
            <v>100</v>
          </cell>
          <cell r="K1957" t="str">
            <v>Facturación Total del Servicio</v>
          </cell>
          <cell r="L1957" t="str">
            <v>Nuevo Servicio</v>
          </cell>
          <cell r="M1957" t="str">
            <v>Internet Corporativo Plus Avantel</v>
          </cell>
          <cell r="N1957" t="str">
            <v>3D-INTERNET DEDICADO</v>
          </cell>
          <cell r="O1957" t="str">
            <v>Montes Rivero Maria Concepcion</v>
          </cell>
          <cell r="P1957" t="str">
            <v>MONTES RIVERA MARIA CONCEPCION</v>
          </cell>
          <cell r="Q1957" t="str">
            <v>ESQUIVEL GARCIA EDUARDO</v>
          </cell>
          <cell r="R1957" t="str">
            <v>MORA MORA RODOLFO</v>
          </cell>
          <cell r="S1957" t="str">
            <v>II.II</v>
          </cell>
          <cell r="T1957" t="str">
            <v>Comprometido</v>
          </cell>
          <cell r="U1957" t="str">
            <v>MONTES RIVERA MARIA CONCEPCION</v>
          </cell>
          <cell r="V1957" t="str">
            <v>ESQUIVEL GARCIA EDUARDO</v>
          </cell>
          <cell r="W1957" t="str">
            <v>MORA MORA RODOLFO</v>
          </cell>
          <cell r="X1957" t="str">
            <v>LOVO REYES JUAN CARLOS</v>
          </cell>
          <cell r="Y1957">
            <v>2006</v>
          </cell>
          <cell r="Z1957">
            <v>4</v>
          </cell>
          <cell r="AA1957">
            <v>14770</v>
          </cell>
          <cell r="AB1957">
            <v>0</v>
          </cell>
          <cell r="AC1957">
            <v>0</v>
          </cell>
          <cell r="AD1957" t="str">
            <v>Mendoza Martinez Roberto Francisco</v>
          </cell>
        </row>
        <row r="1958">
          <cell r="A1958" t="str">
            <v>1-HWQ5T</v>
          </cell>
          <cell r="B1958" t="str">
            <v>E1 DATOS PARA NUEVA PLANTA</v>
          </cell>
          <cell r="C1958" t="str">
            <v>EMPRESARIAL MEXICO</v>
          </cell>
          <cell r="D1958" t="str">
            <v>QUIMICOS Y PLASTICOS CENTURION</v>
          </cell>
          <cell r="E1958" t="str">
            <v>QUIMICOS Y PLAS TICOS CENTURION SA DE CV</v>
          </cell>
          <cell r="G1958" t="str">
            <v>1+BU+581</v>
          </cell>
          <cell r="H1958" t="str">
            <v>E1 DATOS QUIMICOS Y PLASTICOS CENTURION</v>
          </cell>
          <cell r="I1958" t="str">
            <v>Infraestructura</v>
          </cell>
          <cell r="J1958">
            <v>0</v>
          </cell>
          <cell r="K1958" t="str">
            <v>Perdida de la Oportunidad</v>
          </cell>
          <cell r="L1958" t="str">
            <v>Nuevo Servicio</v>
          </cell>
          <cell r="M1958" t="str">
            <v>Internet Corporativo Avantel</v>
          </cell>
          <cell r="N1958" t="str">
            <v>3D-INTERNET DEDICADO</v>
          </cell>
          <cell r="O1958" t="str">
            <v>RANGEL BORBOLLA MARIO ALBERTO</v>
          </cell>
          <cell r="P1958" t="str">
            <v>RANGEL BORBOLLA MARIO ALBERTO</v>
          </cell>
          <cell r="Q1958" t="str">
            <v>CORONA ARROYAVE ABELARDO ROBERTO</v>
          </cell>
          <cell r="R1958" t="str">
            <v>CASTA¿EDA RIVAS GABRIEL ALBERTO</v>
          </cell>
          <cell r="S1958" t="str">
            <v>IV.II</v>
          </cell>
          <cell r="U1958" t="str">
            <v>RANGEL BORBOLLA MARIO ALBERTO</v>
          </cell>
          <cell r="V1958" t="str">
            <v>CORONA ARROYAVE ABELARDO ROBERTO</v>
          </cell>
          <cell r="W1958" t="str">
            <v>CASTA¿EDA RIVAS GABRIEL ALBERTO</v>
          </cell>
          <cell r="X1958" t="str">
            <v>LOVO REYES JUAN CARLOS</v>
          </cell>
          <cell r="Y1958">
            <v>2006</v>
          </cell>
          <cell r="Z1958">
            <v>4</v>
          </cell>
          <cell r="AA1958">
            <v>14770</v>
          </cell>
          <cell r="AB1958">
            <v>0</v>
          </cell>
          <cell r="AC1958">
            <v>0</v>
          </cell>
        </row>
        <row r="1959">
          <cell r="A1959" t="str">
            <v>1-H9HGH</v>
          </cell>
          <cell r="B1959" t="str">
            <v>E1</v>
          </cell>
          <cell r="C1959" t="str">
            <v>MERCADOS MASIVOS</v>
          </cell>
          <cell r="D1959" t="str">
            <v>COMUNICACIONES Y ENLACES DIGITALES</v>
          </cell>
          <cell r="E1959" t="str">
            <v>COMUNICACIONES Y ENLACES DIGITALES SA DE CV</v>
          </cell>
          <cell r="F1959" t="str">
            <v>TERRITORIAL</v>
          </cell>
          <cell r="G1959" t="str">
            <v>1-H8O8Z</v>
          </cell>
          <cell r="H1959" t="str">
            <v>E1</v>
          </cell>
          <cell r="I1959" t="str">
            <v>Infraestructura</v>
          </cell>
          <cell r="J1959">
            <v>0</v>
          </cell>
          <cell r="K1959" t="str">
            <v>Perdida de la Oportunidad</v>
          </cell>
          <cell r="L1959" t="str">
            <v>Primer Servicio</v>
          </cell>
          <cell r="M1959" t="str">
            <v>Internet Dedicado</v>
          </cell>
          <cell r="N1959" t="str">
            <v>3D-INTERNET DEDICADO</v>
          </cell>
          <cell r="O1959" t="str">
            <v>Small Business Small Business</v>
          </cell>
          <cell r="P1959" t="str">
            <v>SMALL BUSINESS</v>
          </cell>
          <cell r="Q1959" t="str">
            <v>VERASTEGUI HERRERA PORFIRIO MIGUEL</v>
          </cell>
          <cell r="R1959" t="str">
            <v>VERASTEGUI HERRERA PORFIRIO MIGUEL</v>
          </cell>
          <cell r="U1959" t="str">
            <v>SMALL BUSINESS</v>
          </cell>
          <cell r="V1959" t="str">
            <v>VERASTEGUI HERRERA PORFIRIO MIGUEL</v>
          </cell>
          <cell r="W1959" t="str">
            <v>VERASTEGUI HERRERA PORFIRIO MIGUEL</v>
          </cell>
          <cell r="X1959" t="str">
            <v>VERASTEGUI HERRERA PORFIRIO MIGUEL</v>
          </cell>
          <cell r="Y1959">
            <v>2006</v>
          </cell>
          <cell r="Z1959">
            <v>4</v>
          </cell>
          <cell r="AA1959">
            <v>14770</v>
          </cell>
          <cell r="AB1959">
            <v>0</v>
          </cell>
          <cell r="AC1959">
            <v>0</v>
          </cell>
        </row>
        <row r="1960">
          <cell r="A1960" t="str">
            <v>1-HVPKJ</v>
          </cell>
          <cell r="B1960" t="str">
            <v>AMPLIACION INTERNET 2048</v>
          </cell>
          <cell r="C1960" t="str">
            <v>EMPRESARIAL INTERIOR</v>
          </cell>
          <cell r="D1960" t="str">
            <v>URBANIZADORA DEL BAJIO</v>
          </cell>
          <cell r="E1960" t="str">
            <v>URBANIZADORA DEL BAJIO SA DE CV</v>
          </cell>
          <cell r="G1960" t="str">
            <v>1+VV+112</v>
          </cell>
          <cell r="H1960" t="str">
            <v>AMPLIACION INTERNET 2048</v>
          </cell>
          <cell r="I1960" t="str">
            <v>Infraestructura</v>
          </cell>
          <cell r="J1960">
            <v>100</v>
          </cell>
          <cell r="K1960" t="str">
            <v>Facturación Total del Servicio</v>
          </cell>
          <cell r="L1960" t="str">
            <v>Incremento del Servicio</v>
          </cell>
          <cell r="M1960" t="str">
            <v>Internet Corporativo Avantel</v>
          </cell>
          <cell r="N1960" t="str">
            <v>3D-INTERNET DEDICADO</v>
          </cell>
          <cell r="O1960" t="str">
            <v>Rodriguez Hernandez Flavio</v>
          </cell>
          <cell r="P1960" t="str">
            <v>RODRIGUEZ HERNANDEZ FLAVIO</v>
          </cell>
          <cell r="Q1960" t="str">
            <v>ANGULO CERVERA ENRIQUE</v>
          </cell>
          <cell r="R1960" t="str">
            <v>SANTANA ESPINOSA LUIS MANUEL</v>
          </cell>
          <cell r="S1960" t="str">
            <v>IV</v>
          </cell>
          <cell r="T1960" t="str">
            <v>Comprometido</v>
          </cell>
          <cell r="U1960" t="str">
            <v>RODRIGUEZ HERNANDEZ FLAVIO</v>
          </cell>
          <cell r="V1960" t="str">
            <v>ANGULO CERVERA ENRIQUE</v>
          </cell>
          <cell r="W1960" t="str">
            <v>SANTANA ESPINOSA LUIS MANUEL</v>
          </cell>
          <cell r="X1960" t="str">
            <v>ZENTENO CERVANTES MARIO ALBERTO</v>
          </cell>
          <cell r="Y1960">
            <v>2006</v>
          </cell>
          <cell r="Z1960">
            <v>4</v>
          </cell>
          <cell r="AA1960">
            <v>14770</v>
          </cell>
          <cell r="AB1960">
            <v>0</v>
          </cell>
          <cell r="AC1960">
            <v>0</v>
          </cell>
        </row>
        <row r="1961">
          <cell r="A1961" t="str">
            <v>1-GSQ2R</v>
          </cell>
          <cell r="B1961" t="str">
            <v>E1 DE INTERNET CORPORATIVO</v>
          </cell>
          <cell r="C1961" t="str">
            <v>EMPRESARIAL INTERIOR</v>
          </cell>
          <cell r="D1961" t="str">
            <v>HERBALIFE INTERNATIONAL DE MEXICO</v>
          </cell>
          <cell r="E1961" t="str">
            <v>HERBALIFE INTERNATIONAL DE MEXICO SA DE CV</v>
          </cell>
          <cell r="F1961" t="str">
            <v>TERRITORIAL</v>
          </cell>
          <cell r="G1961" t="str">
            <v>1-1NU61</v>
          </cell>
          <cell r="H1961" t="str">
            <v>INTERNET DEDICADO</v>
          </cell>
          <cell r="I1961" t="str">
            <v>Infraestructura</v>
          </cell>
          <cell r="J1961">
            <v>100</v>
          </cell>
          <cell r="K1961" t="str">
            <v>Facturación Total del Servicio</v>
          </cell>
          <cell r="L1961" t="str">
            <v>Primer Servicio</v>
          </cell>
          <cell r="M1961" t="str">
            <v>Internet Corporativo Avantel</v>
          </cell>
          <cell r="N1961" t="str">
            <v>3D-INTERNET DEDICADO</v>
          </cell>
          <cell r="O1961" t="str">
            <v>Valdes Saldaña Fernando Enrique</v>
          </cell>
          <cell r="P1961" t="str">
            <v>VALDES SALDA¿A FERNANDO ENRIQUE</v>
          </cell>
          <cell r="Q1961" t="str">
            <v>ARIAS CERPA GUSTAVO</v>
          </cell>
          <cell r="R1961" t="str">
            <v>SANTANA ESPINOSA LUIS MANUEL</v>
          </cell>
          <cell r="S1961" t="str">
            <v>I</v>
          </cell>
          <cell r="T1961" t="str">
            <v>Comprometido</v>
          </cell>
          <cell r="U1961" t="str">
            <v>VALDES SALDA¿A FERNANDO ENRIQUE</v>
          </cell>
          <cell r="V1961" t="str">
            <v>ARIAS CERPA GUSTAVO</v>
          </cell>
          <cell r="W1961" t="str">
            <v>SANTANA ESPINOSA LUIS MANUEL</v>
          </cell>
          <cell r="X1961" t="str">
            <v>ZENTENO CERVANTES MARIO ALBERTO</v>
          </cell>
          <cell r="Y1961">
            <v>2006</v>
          </cell>
          <cell r="Z1961">
            <v>4</v>
          </cell>
          <cell r="AA1961">
            <v>14770</v>
          </cell>
          <cell r="AB1961">
            <v>0</v>
          </cell>
          <cell r="AC1961">
            <v>0</v>
          </cell>
          <cell r="AD1961" t="str">
            <v>Rodriguez Mendivil Marco Antonio</v>
          </cell>
        </row>
        <row r="1962">
          <cell r="A1962" t="str">
            <v>1-GIBT3</v>
          </cell>
          <cell r="B1962" t="str">
            <v>E1 INTERNET CORPORATIVO</v>
          </cell>
          <cell r="C1962" t="str">
            <v>EMPRESARIAL INTERIOR</v>
          </cell>
          <cell r="D1962" t="str">
            <v>ZUCRUM INTERNACIONAL</v>
          </cell>
          <cell r="E1962" t="str">
            <v>ZUCRUM INTERNACIONAL SA DE CV</v>
          </cell>
          <cell r="G1962" t="str">
            <v>1-GIBRE</v>
          </cell>
          <cell r="H1962" t="str">
            <v>E1 INTERNET_ZUCRUM</v>
          </cell>
          <cell r="I1962" t="str">
            <v>Infraestructura</v>
          </cell>
          <cell r="J1962">
            <v>10</v>
          </cell>
          <cell r="K1962" t="str">
            <v>Detección de Oportunidad</v>
          </cell>
          <cell r="L1962" t="str">
            <v>Primer Servicio</v>
          </cell>
          <cell r="M1962" t="str">
            <v>Internet Corporativo Avantel</v>
          </cell>
          <cell r="N1962" t="str">
            <v>3D-INTERNET DEDICADO</v>
          </cell>
          <cell r="O1962" t="str">
            <v>GUADALAJARA NO ASIGNADAS</v>
          </cell>
          <cell r="P1962" t="str">
            <v>NO ASIGNADAS GUADALAJARA</v>
          </cell>
          <cell r="Q1962" t="str">
            <v>SANTANA ESPINOSA LUIS MANUEL</v>
          </cell>
          <cell r="R1962" t="str">
            <v>SANTANA ESPINOSA LUIS MANUEL</v>
          </cell>
          <cell r="T1962" t="str">
            <v>No Comprometido</v>
          </cell>
          <cell r="U1962" t="str">
            <v>NO ASIGNADAS GUADALAJARA</v>
          </cell>
          <cell r="V1962" t="str">
            <v>SANTANA ESPINOSA LUIS MANUEL</v>
          </cell>
          <cell r="W1962" t="str">
            <v>SANTANA ESPINOSA LUIS MANUEL</v>
          </cell>
          <cell r="X1962" t="str">
            <v>ZENTENO CERVANTES MARIO ALBERTO</v>
          </cell>
          <cell r="Y1962">
            <v>2006</v>
          </cell>
          <cell r="Z1962">
            <v>4</v>
          </cell>
          <cell r="AA1962">
            <v>14700</v>
          </cell>
          <cell r="AB1962">
            <v>0</v>
          </cell>
          <cell r="AC1962">
            <v>0</v>
          </cell>
        </row>
        <row r="1963">
          <cell r="A1963" t="str">
            <v>1-HFGZD</v>
          </cell>
          <cell r="B1963" t="str">
            <v>E1 DE INTERNET</v>
          </cell>
          <cell r="C1963" t="str">
            <v>EMPRESARIAL MEXICO</v>
          </cell>
          <cell r="D1963" t="str">
            <v>ACTINVER</v>
          </cell>
          <cell r="E1963" t="str">
            <v>ACTINVER SA DE CV SOCIEDAD OPERADORA DE SOCIEDADES DE INVERSION</v>
          </cell>
          <cell r="G1963" t="str">
            <v>1+K9+399</v>
          </cell>
          <cell r="H1963" t="str">
            <v>E1 INTERNET SANTAFE</v>
          </cell>
          <cell r="I1963" t="str">
            <v>Infraestructura</v>
          </cell>
          <cell r="J1963">
            <v>100</v>
          </cell>
          <cell r="K1963" t="str">
            <v>Facturación Total del Servicio</v>
          </cell>
          <cell r="L1963" t="str">
            <v>Nuevo Servicio</v>
          </cell>
          <cell r="M1963" t="str">
            <v>Internet Corporativo Avantel</v>
          </cell>
          <cell r="N1963" t="str">
            <v>3D-INTERNET DEDICADO</v>
          </cell>
          <cell r="O1963" t="str">
            <v>BISOGNO JORGE RICARDO</v>
          </cell>
          <cell r="P1963" t="str">
            <v>BISOGNO CARRILLO JORGE RICARDO</v>
          </cell>
          <cell r="Q1963" t="str">
            <v>MORARI TOSTADO LEONEL</v>
          </cell>
          <cell r="R1963" t="str">
            <v>MEZA BRAVO HECTOR MANUEL</v>
          </cell>
          <cell r="S1963" t="str">
            <v>I.I</v>
          </cell>
          <cell r="T1963" t="str">
            <v>Comprometido</v>
          </cell>
          <cell r="U1963" t="str">
            <v>BISOGNO CARRILLO JORGE RICARDO</v>
          </cell>
          <cell r="V1963" t="str">
            <v>MORARI TOSTADO LEONEL</v>
          </cell>
          <cell r="W1963" t="str">
            <v>MEZA BRAVO HECTOR MANUEL</v>
          </cell>
          <cell r="X1963" t="str">
            <v>LOVO REYES JUAN CARLOS</v>
          </cell>
          <cell r="Y1963">
            <v>2006</v>
          </cell>
          <cell r="Z1963">
            <v>4</v>
          </cell>
          <cell r="AA1963">
            <v>14500</v>
          </cell>
          <cell r="AB1963">
            <v>0</v>
          </cell>
          <cell r="AC1963">
            <v>0</v>
          </cell>
        </row>
        <row r="1964">
          <cell r="A1964" t="str">
            <v>1-HMK7P</v>
          </cell>
          <cell r="B1964" t="str">
            <v>INTERNET DEDICADO DE 1024 KBPS</v>
          </cell>
          <cell r="C1964" t="str">
            <v>EMPRESARIAL MEXICO</v>
          </cell>
          <cell r="D1964" t="str">
            <v>TODOS LOS VIERNES</v>
          </cell>
          <cell r="E1964" t="str">
            <v>TODOS LOS VIERNES SA DE CV</v>
          </cell>
          <cell r="F1964" t="str">
            <v>PROSPECTO</v>
          </cell>
          <cell r="G1964" t="str">
            <v>1-HMJTT</v>
          </cell>
          <cell r="H1964" t="str">
            <v>INTERNET DEDICADO</v>
          </cell>
          <cell r="I1964" t="str">
            <v>Infraestructura</v>
          </cell>
          <cell r="J1964">
            <v>0</v>
          </cell>
          <cell r="K1964" t="str">
            <v>Perdida de la Oportunidad</v>
          </cell>
          <cell r="L1964" t="str">
            <v>Nuevo Servicio</v>
          </cell>
          <cell r="M1964" t="str">
            <v>Internet Corporativo Avantel</v>
          </cell>
          <cell r="N1964" t="str">
            <v>3D-INTERNET DEDICADO</v>
          </cell>
          <cell r="O1964" t="str">
            <v>MARTINEZ GUTIERREZ MARIA MAGDALENA</v>
          </cell>
          <cell r="P1964" t="str">
            <v>MARTINEZ GUTIERREZ MARIA MAGDALENA</v>
          </cell>
          <cell r="Q1964" t="str">
            <v>DAVILA RODRIGUEZ GLORIA OLIVIA</v>
          </cell>
          <cell r="R1964" t="str">
            <v>VALDUEZA GUADARRAMA MIGUEL ALFONSO</v>
          </cell>
          <cell r="T1964" t="str">
            <v>No Comprometido</v>
          </cell>
          <cell r="U1964" t="str">
            <v>MARTINEZ GUTIERREZ MARIA MAGDALENA</v>
          </cell>
          <cell r="V1964" t="str">
            <v>DAVILA RODRIGUEZ GLORIA OLIVIA</v>
          </cell>
          <cell r="W1964" t="str">
            <v>VALDUEZA GUADARRAMA MIGUEL ALFONSO</v>
          </cell>
          <cell r="X1964" t="str">
            <v>LOVO REYES JUAN CARLOS</v>
          </cell>
          <cell r="Y1964">
            <v>2006</v>
          </cell>
          <cell r="Z1964">
            <v>4</v>
          </cell>
          <cell r="AA1964">
            <v>14000</v>
          </cell>
          <cell r="AB1964">
            <v>0</v>
          </cell>
          <cell r="AC1964">
            <v>0</v>
          </cell>
        </row>
        <row r="1965">
          <cell r="A1965" t="str">
            <v>1-AFCT6</v>
          </cell>
          <cell r="B1965" t="str">
            <v>E1 INTERNET</v>
          </cell>
          <cell r="C1965" t="str">
            <v>CORPORATIVO</v>
          </cell>
          <cell r="D1965" t="str">
            <v>BOEHRINGER INGELHEIM VETMEDICA</v>
          </cell>
          <cell r="E1965" t="str">
            <v>BOEHRINGER SA DE CV</v>
          </cell>
          <cell r="G1965" t="str">
            <v>1+OV+369</v>
          </cell>
          <cell r="H1965" t="str">
            <v>E1 INTERNET</v>
          </cell>
          <cell r="I1965" t="str">
            <v>Infraestructura</v>
          </cell>
          <cell r="J1965">
            <v>0</v>
          </cell>
          <cell r="K1965" t="str">
            <v>Perdida de la Oportunidad</v>
          </cell>
          <cell r="L1965" t="str">
            <v>Nuevo Servicio</v>
          </cell>
          <cell r="M1965" t="str">
            <v>Internet Corporativo Avantel</v>
          </cell>
          <cell r="N1965" t="str">
            <v>3D-INTERNET DEDICADO</v>
          </cell>
          <cell r="O1965" t="str">
            <v>FINANCIERO NO ASIGNADAS</v>
          </cell>
          <cell r="P1965" t="str">
            <v>NO ASIGNADAS FINANCIERO</v>
          </cell>
          <cell r="Q1965" t="str">
            <v>RODRIGUEZ BRAVO ALEJANDRO</v>
          </cell>
          <cell r="R1965" t="str">
            <v>RODRIGUEZ BRAVO ALEJANDRO</v>
          </cell>
          <cell r="U1965" t="str">
            <v>NO ASIGNADAS FINANCIERO</v>
          </cell>
          <cell r="V1965" t="str">
            <v>RODRIGUEZ BRAVO ALEJANDRO</v>
          </cell>
          <cell r="W1965" t="str">
            <v>RODRIGUEZ BRAVO ALEJANDRO</v>
          </cell>
          <cell r="X1965" t="str">
            <v>VIEYRA NAVARRO FRANCISCO JAVIER</v>
          </cell>
          <cell r="Y1965">
            <v>2006</v>
          </cell>
          <cell r="Z1965">
            <v>4</v>
          </cell>
          <cell r="AA1965">
            <v>14000</v>
          </cell>
          <cell r="AB1965">
            <v>0</v>
          </cell>
          <cell r="AC1965">
            <v>0</v>
          </cell>
        </row>
        <row r="1966">
          <cell r="A1966" t="str">
            <v>1-I6U0S</v>
          </cell>
          <cell r="B1966" t="str">
            <v>E1 INTERNET</v>
          </cell>
          <cell r="C1966" t="str">
            <v>EMPRESARIAL INTERIOR</v>
          </cell>
          <cell r="D1966" t="str">
            <v>CHEROKEE ELECTRONICA SA DE CV</v>
          </cell>
          <cell r="E1966" t="str">
            <v>CHEROKEE ELECTRONICA, SA DE CV</v>
          </cell>
          <cell r="F1966" t="str">
            <v>TERRITORIAL</v>
          </cell>
          <cell r="G1966" t="str">
            <v>1-229AX</v>
          </cell>
          <cell r="H1966" t="str">
            <v>E1 INTERNET</v>
          </cell>
          <cell r="I1966" t="str">
            <v>Infraestructura</v>
          </cell>
          <cell r="J1966">
            <v>0</v>
          </cell>
          <cell r="K1966" t="str">
            <v>Perdida de la Oportunidad</v>
          </cell>
          <cell r="L1966" t="str">
            <v>Incremento del Servicio</v>
          </cell>
          <cell r="M1966" t="str">
            <v>Internet Alta Capacidad</v>
          </cell>
          <cell r="N1966" t="str">
            <v>3C-INTERNET ALTA CAPACIDAD</v>
          </cell>
          <cell r="O1966" t="str">
            <v>ZAVALA LOPEZ NORMA ANGELICA</v>
          </cell>
          <cell r="P1966" t="str">
            <v>ZAVALA LOPEZ NORMA ANGELICA</v>
          </cell>
          <cell r="Q1966" t="str">
            <v>JIMENEZ FREGOSO JOSE ALFREDO</v>
          </cell>
          <cell r="R1966" t="str">
            <v>SANTANA ESPINOSA LUIS MANUEL</v>
          </cell>
          <cell r="S1966" t="str">
            <v>II</v>
          </cell>
          <cell r="T1966" t="str">
            <v>No Comprometido</v>
          </cell>
          <cell r="U1966" t="str">
            <v>ZAVALA LOPEZ NORMA ANGELICA</v>
          </cell>
          <cell r="V1966" t="str">
            <v>JIMENEZ FREGOSO JOSE ALFREDO</v>
          </cell>
          <cell r="W1966" t="str">
            <v>SANTANA ESPINOSA LUIS MANUEL</v>
          </cell>
          <cell r="X1966" t="str">
            <v>ZENTENO CERVANTES MARIO ALBERTO</v>
          </cell>
          <cell r="Y1966">
            <v>2006</v>
          </cell>
          <cell r="Z1966">
            <v>4</v>
          </cell>
          <cell r="AA1966">
            <v>14000</v>
          </cell>
          <cell r="AB1966">
            <v>0</v>
          </cell>
          <cell r="AC1966">
            <v>0</v>
          </cell>
        </row>
        <row r="1967">
          <cell r="A1967" t="str">
            <v>1-IKVXZ</v>
          </cell>
          <cell r="B1967" t="str">
            <v>INCREMENTO DE ANCHO DE BANDA INTERNET</v>
          </cell>
          <cell r="C1967" t="str">
            <v>EMPRESARIAL MEXICO</v>
          </cell>
          <cell r="D1967" t="str">
            <v>MC KEY DE MEXICO</v>
          </cell>
          <cell r="E1967" t="str">
            <v>MC KEY DE MEXICO S DE RL DE CV</v>
          </cell>
          <cell r="F1967" t="str">
            <v>PROSPECTO</v>
          </cell>
          <cell r="G1967" t="str">
            <v>1-1YC7K</v>
          </cell>
          <cell r="H1967" t="str">
            <v>INCREMENTO ANCHO DE BANDA INTERNET 1024</v>
          </cell>
          <cell r="I1967" t="str">
            <v>Infraestructura</v>
          </cell>
          <cell r="J1967">
            <v>100</v>
          </cell>
          <cell r="K1967" t="str">
            <v>Facturación Total del Servicio</v>
          </cell>
          <cell r="L1967" t="str">
            <v>Incremento del Servicio</v>
          </cell>
          <cell r="M1967" t="str">
            <v>Internet Corporativo Avantel</v>
          </cell>
          <cell r="N1967" t="str">
            <v>3D-INTERNET DEDICADO</v>
          </cell>
          <cell r="O1967" t="str">
            <v>Lara Garza Sergio</v>
          </cell>
          <cell r="P1967" t="str">
            <v>LARA GARZA SERGIO ARMANDO</v>
          </cell>
          <cell r="Q1967" t="str">
            <v>ROSKARITZ HENNING GEORG GILBERT</v>
          </cell>
          <cell r="R1967" t="str">
            <v>VALDUEZA GUADARRAMA MIGUEL ALFONSO</v>
          </cell>
          <cell r="T1967" t="str">
            <v>Comprometido</v>
          </cell>
          <cell r="U1967" t="str">
            <v>LARA GARZA SERGIO ARMANDO</v>
          </cell>
          <cell r="V1967" t="str">
            <v>ROSKARITZ HENNING GEORG GILBERT</v>
          </cell>
          <cell r="W1967" t="str">
            <v>VALDUEZA GUADARRAMA MIGUEL ALFONSO</v>
          </cell>
          <cell r="X1967" t="str">
            <v>LOVO REYES JUAN CARLOS</v>
          </cell>
          <cell r="Y1967">
            <v>2006</v>
          </cell>
          <cell r="Z1967">
            <v>4</v>
          </cell>
          <cell r="AA1967">
            <v>14000</v>
          </cell>
          <cell r="AB1967">
            <v>0</v>
          </cell>
          <cell r="AC1967">
            <v>0</v>
          </cell>
        </row>
        <row r="1968">
          <cell r="A1968" t="str">
            <v>1-G54GC</v>
          </cell>
          <cell r="B1968" t="str">
            <v>UN E1 DE INTERNET PARA EDITORIAL OVACIONES</v>
          </cell>
          <cell r="C1968" t="str">
            <v>EMPRESARIAL MEXICO</v>
          </cell>
          <cell r="D1968" t="str">
            <v>EDITORIAL OVACIONES</v>
          </cell>
          <cell r="E1968" t="str">
            <v>EDITORIAL OVACIONES, S.A. DE C.V.</v>
          </cell>
          <cell r="G1968" t="str">
            <v>1-3H7BX</v>
          </cell>
          <cell r="H1968" t="str">
            <v>E1 DE INTERNET</v>
          </cell>
          <cell r="I1968" t="str">
            <v>Infraestructura</v>
          </cell>
          <cell r="J1968">
            <v>0</v>
          </cell>
          <cell r="K1968" t="str">
            <v>Perdida de la Oportunidad</v>
          </cell>
          <cell r="L1968" t="str">
            <v>Primer Servicio</v>
          </cell>
          <cell r="M1968" t="str">
            <v>Internet Corporativo Plus Avantel</v>
          </cell>
          <cell r="N1968" t="str">
            <v>3D-INTERNET DEDICADO</v>
          </cell>
          <cell r="O1968" t="str">
            <v>Sierra Mayoral Juan Manuel</v>
          </cell>
          <cell r="P1968" t="str">
            <v>SIERRA MAYORAL JUAN MANUEL</v>
          </cell>
          <cell r="Q1968" t="str">
            <v>DOMINGUEZ BANDA TANIA JANETTE</v>
          </cell>
          <cell r="R1968" t="str">
            <v>CASTA¿EDA RIVAS GABRIEL ALBERTO</v>
          </cell>
          <cell r="S1968" t="str">
            <v>IV.I</v>
          </cell>
          <cell r="T1968" t="str">
            <v>Comprometido</v>
          </cell>
          <cell r="U1968" t="str">
            <v>SIERRA MAYORAL JUAN MANUEL</v>
          </cell>
          <cell r="V1968" t="str">
            <v>DOMINGUEZ BANDA TANIA JANETTE</v>
          </cell>
          <cell r="W1968" t="str">
            <v>CASTA¿EDA RIVAS GABRIEL ALBERTO</v>
          </cell>
          <cell r="X1968" t="str">
            <v>LOVO REYES JUAN CARLOS</v>
          </cell>
          <cell r="Y1968">
            <v>2006</v>
          </cell>
          <cell r="Z1968">
            <v>4</v>
          </cell>
          <cell r="AA1968">
            <v>14000</v>
          </cell>
          <cell r="AB1968">
            <v>2349</v>
          </cell>
          <cell r="AC1968">
            <v>0</v>
          </cell>
          <cell r="AD1968" t="str">
            <v>LOPEZ CRAVIOTO ANDRES GERARDO</v>
          </cell>
        </row>
        <row r="1969">
          <cell r="A1969" t="str">
            <v>1-9M6SL</v>
          </cell>
          <cell r="B1969" t="str">
            <v>E1 DE INTERNET DEDICADO</v>
          </cell>
          <cell r="C1969" t="str">
            <v>EMPRESARIAL INTERIOR</v>
          </cell>
          <cell r="D1969" t="str">
            <v>LANNET MULTIMEDIOS S.A. DE C.V.</v>
          </cell>
          <cell r="E1969" t="str">
            <v>LANNET MULTIMEDIOS S.A. DE C.V.</v>
          </cell>
          <cell r="G1969" t="str">
            <v>1-2DCAU</v>
          </cell>
          <cell r="H1969" t="str">
            <v>E1 INTERNET</v>
          </cell>
          <cell r="I1969" t="str">
            <v>Infraestructura</v>
          </cell>
          <cell r="J1969">
            <v>100</v>
          </cell>
          <cell r="K1969" t="str">
            <v>Facturación Total del Servicio</v>
          </cell>
          <cell r="L1969" t="str">
            <v>Nuevo Servicio</v>
          </cell>
          <cell r="M1969" t="str">
            <v>Internet Dedicado</v>
          </cell>
          <cell r="N1969" t="str">
            <v>3D-INTERNET DEDICADO</v>
          </cell>
          <cell r="O1969" t="str">
            <v>Gomez Gomez Mónica</v>
          </cell>
          <cell r="P1969" t="str">
            <v>GOMEZ GOMEZ MONICA CARLOTA</v>
          </cell>
          <cell r="Q1969" t="str">
            <v>VERA VILLARREAL HECTOR JAVIER</v>
          </cell>
          <cell r="R1969" t="str">
            <v>TREVI¿O GONZALEZ CLAUDIA PATRICIA</v>
          </cell>
          <cell r="T1969" t="str">
            <v>Comprometido</v>
          </cell>
          <cell r="U1969" t="str">
            <v>GOMEZ GOMEZ MONICA CARLOTA</v>
          </cell>
          <cell r="V1969" t="str">
            <v>VERA VILLARREAL HECTOR JAVIER</v>
          </cell>
          <cell r="W1969" t="str">
            <v>TREVI¿O GONZALEZ CLAUDIA PATRICIA</v>
          </cell>
          <cell r="X1969" t="str">
            <v>ZENTENO CERVANTES MARIO ALBERTO</v>
          </cell>
          <cell r="Y1969">
            <v>2006</v>
          </cell>
          <cell r="Z1969">
            <v>4</v>
          </cell>
          <cell r="AA1969">
            <v>14000</v>
          </cell>
          <cell r="AB1969">
            <v>0</v>
          </cell>
          <cell r="AC1969">
            <v>0</v>
          </cell>
        </row>
        <row r="1970">
          <cell r="A1970" t="str">
            <v>1-HTH21</v>
          </cell>
          <cell r="B1970" t="str">
            <v>INTERNET 2048KBPS</v>
          </cell>
          <cell r="C1970" t="str">
            <v>EMPRESARIAL INTERIOR</v>
          </cell>
          <cell r="D1970" t="str">
            <v>COLEGIO REGIS AC</v>
          </cell>
          <cell r="E1970" t="str">
            <v>COLEGIO REGIS AC</v>
          </cell>
          <cell r="G1970" t="str">
            <v>1-43AXL</v>
          </cell>
          <cell r="H1970" t="str">
            <v>INCREMENTO DE ANCHO DE BANDA</v>
          </cell>
          <cell r="I1970" t="str">
            <v>Infraestructura</v>
          </cell>
          <cell r="J1970">
            <v>100</v>
          </cell>
          <cell r="K1970" t="str">
            <v>Facturación Total del Servicio</v>
          </cell>
          <cell r="L1970" t="str">
            <v>Incremento del Servicio</v>
          </cell>
          <cell r="M1970" t="str">
            <v>Internet Corporativo Avantel</v>
          </cell>
          <cell r="N1970" t="str">
            <v>3D-INTERNET DEDICADO</v>
          </cell>
          <cell r="O1970" t="str">
            <v>Caire Juvera Gerardo</v>
          </cell>
          <cell r="P1970" t="str">
            <v>CAIRE JUVERA GERARDO</v>
          </cell>
          <cell r="Q1970" t="str">
            <v>ANGULO CERVERA ENRIQUE</v>
          </cell>
          <cell r="R1970" t="str">
            <v>SANTANA ESPINOSA LUIS MANUEL</v>
          </cell>
          <cell r="S1970" t="str">
            <v>IV</v>
          </cell>
          <cell r="T1970" t="str">
            <v>Comprometido</v>
          </cell>
          <cell r="U1970" t="str">
            <v>CAIRE JUVERA GERARDO</v>
          </cell>
          <cell r="V1970" t="str">
            <v>ANGULO CERVERA ENRIQUE</v>
          </cell>
          <cell r="W1970" t="str">
            <v>SANTANA ESPINOSA LUIS MANUEL</v>
          </cell>
          <cell r="X1970" t="str">
            <v>ZENTENO CERVANTES MARIO ALBERTO</v>
          </cell>
          <cell r="Y1970">
            <v>2006</v>
          </cell>
          <cell r="Z1970">
            <v>4</v>
          </cell>
          <cell r="AA1970">
            <v>13770</v>
          </cell>
          <cell r="AB1970">
            <v>0</v>
          </cell>
          <cell r="AC1970">
            <v>0</v>
          </cell>
        </row>
        <row r="1971">
          <cell r="A1971" t="str">
            <v>1-HTKPC</v>
          </cell>
          <cell r="B1971" t="str">
            <v>INTERNET DEDICADO 1024</v>
          </cell>
          <cell r="C1971" t="str">
            <v>EMPRESARIAL INTERIOR</v>
          </cell>
          <cell r="D1971" t="str">
            <v>DYDZA COMERCIAL</v>
          </cell>
          <cell r="E1971" t="str">
            <v>DYDZA COMERCIAL SA DE CV</v>
          </cell>
          <cell r="F1971" t="str">
            <v>TERRITORIAL</v>
          </cell>
          <cell r="G1971" t="str">
            <v>1-HTKOT</v>
          </cell>
          <cell r="H1971" t="str">
            <v>INTERNET DEDICADO 1,024</v>
          </cell>
          <cell r="I1971" t="str">
            <v>Infraestructura</v>
          </cell>
          <cell r="J1971">
            <v>0</v>
          </cell>
          <cell r="K1971" t="str">
            <v>Perdida de la Oportunidad</v>
          </cell>
          <cell r="L1971" t="str">
            <v>Primer Servicio</v>
          </cell>
          <cell r="M1971" t="str">
            <v>Internet Corporativo Avantel</v>
          </cell>
          <cell r="N1971" t="str">
            <v>3D-INTERNET DEDICADO</v>
          </cell>
          <cell r="O1971" t="str">
            <v>Rodriguez Hernandez Flavio</v>
          </cell>
          <cell r="P1971" t="str">
            <v>RODRIGUEZ HERNANDEZ FLAVIO</v>
          </cell>
          <cell r="Q1971" t="str">
            <v>ANGULO CERVERA ENRIQUE</v>
          </cell>
          <cell r="R1971" t="str">
            <v>SANTANA ESPINOSA LUIS MANUEL</v>
          </cell>
          <cell r="S1971" t="str">
            <v>IV</v>
          </cell>
          <cell r="T1971" t="str">
            <v>No Comprometido</v>
          </cell>
          <cell r="U1971" t="str">
            <v>RODRIGUEZ HERNANDEZ FLAVIO</v>
          </cell>
          <cell r="V1971" t="str">
            <v>ANGULO CERVERA ENRIQUE</v>
          </cell>
          <cell r="W1971" t="str">
            <v>SANTANA ESPINOSA LUIS MANUEL</v>
          </cell>
          <cell r="X1971" t="str">
            <v>ZENTENO CERVANTES MARIO ALBERTO</v>
          </cell>
          <cell r="Y1971">
            <v>2006</v>
          </cell>
          <cell r="Z1971">
            <v>4</v>
          </cell>
          <cell r="AA1971">
            <v>13657</v>
          </cell>
          <cell r="AB1971">
            <v>0</v>
          </cell>
          <cell r="AC1971">
            <v>0</v>
          </cell>
        </row>
        <row r="1972">
          <cell r="A1972" t="str">
            <v>1-EVI96</v>
          </cell>
          <cell r="B1972" t="str">
            <v>INTERNET DEDICADO 1024KBPS</v>
          </cell>
          <cell r="C1972" t="str">
            <v>EMPRESARIAL MEXICO</v>
          </cell>
          <cell r="D1972" t="str">
            <v>HERMI INGENIERIA</v>
          </cell>
          <cell r="E1972" t="str">
            <v>HERMI INGENIERIA SA DE CV</v>
          </cell>
          <cell r="G1972" t="str">
            <v>1+RZ+41</v>
          </cell>
          <cell r="H1972" t="str">
            <v>INTERNET DEDICADO</v>
          </cell>
          <cell r="I1972" t="str">
            <v>Infraestructura</v>
          </cell>
          <cell r="J1972">
            <v>100</v>
          </cell>
          <cell r="K1972" t="str">
            <v>Facturación Total del Servicio</v>
          </cell>
          <cell r="L1972" t="str">
            <v>Nuevo Servicio</v>
          </cell>
          <cell r="M1972" t="str">
            <v>Internet Corporativo Avantel</v>
          </cell>
          <cell r="N1972" t="str">
            <v>3D-INTERNET DEDICADO</v>
          </cell>
          <cell r="O1972" t="str">
            <v>ROMERO GUZMAN BARBARA MARIA GUADALUPE</v>
          </cell>
          <cell r="P1972" t="str">
            <v>ROMERO GUZMAN BARBARA MARIA GUADALUPE</v>
          </cell>
          <cell r="Q1972" t="str">
            <v>CARDOS DUARTE GABRIEL ALEJANDRO</v>
          </cell>
          <cell r="R1972" t="str">
            <v>MORA MORA RODOLFO</v>
          </cell>
          <cell r="S1972" t="str">
            <v>II.I</v>
          </cell>
          <cell r="T1972" t="str">
            <v>Comprometido</v>
          </cell>
          <cell r="U1972" t="str">
            <v>ROMERO GUZMAN BARBARA MARIA GUADALUPE</v>
          </cell>
          <cell r="V1972" t="str">
            <v>CARDOS DUARTE GABRIEL ALEJANDRO</v>
          </cell>
          <cell r="W1972" t="str">
            <v>MORA MORA RODOLFO</v>
          </cell>
          <cell r="X1972" t="str">
            <v>LOVO REYES JUAN CARLOS</v>
          </cell>
          <cell r="Y1972">
            <v>2006</v>
          </cell>
          <cell r="Z1972">
            <v>4</v>
          </cell>
          <cell r="AA1972">
            <v>13567.46</v>
          </cell>
          <cell r="AB1972">
            <v>0</v>
          </cell>
          <cell r="AC1972">
            <v>0</v>
          </cell>
          <cell r="AD1972" t="str">
            <v>Alonso Cruz Lorena Berenice</v>
          </cell>
        </row>
        <row r="1973">
          <cell r="A1973" t="str">
            <v>1-G4WMC</v>
          </cell>
          <cell r="B1973" t="str">
            <v>VENTA DE UN E1 DE INTERNET</v>
          </cell>
          <cell r="C1973" t="str">
            <v>EMPRESARIAL INTERIOR</v>
          </cell>
          <cell r="D1973" t="str">
            <v>4TH SOURCE</v>
          </cell>
          <cell r="E1973" t="str">
            <v>4TH SOURCE SA DE CV</v>
          </cell>
          <cell r="F1973" t="str">
            <v>NEXT BUSINESS</v>
          </cell>
          <cell r="G1973" t="str">
            <v>1-G4WLL</v>
          </cell>
          <cell r="H1973" t="str">
            <v>E1 DE INTERNET</v>
          </cell>
          <cell r="I1973" t="str">
            <v>Infraestructura</v>
          </cell>
          <cell r="J1973">
            <v>0</v>
          </cell>
          <cell r="K1973" t="str">
            <v>Perdida de la Oportunidad</v>
          </cell>
          <cell r="L1973" t="str">
            <v>Primer Servicio</v>
          </cell>
          <cell r="M1973" t="str">
            <v>Internet Corporativo Avantel</v>
          </cell>
          <cell r="N1973" t="str">
            <v>3D-INTERNET DEDICADO</v>
          </cell>
          <cell r="O1973" t="str">
            <v>VELAZQUEZ ESTRADA ARIADNA ERENDIRA</v>
          </cell>
          <cell r="P1973" t="str">
            <v>VELAZQUEZ ESTRADA ARIADNA ERENDIRA</v>
          </cell>
          <cell r="Q1973" t="str">
            <v>ANCONA DOMINGUEZ GABRIELA</v>
          </cell>
          <cell r="R1973" t="str">
            <v>VI¿OLO URIARTE JAVIER ALEJANDRO</v>
          </cell>
          <cell r="S1973" t="str">
            <v>II</v>
          </cell>
          <cell r="T1973" t="str">
            <v>Comprometido</v>
          </cell>
          <cell r="U1973" t="str">
            <v>VELAZQUEZ ESTRADA ARIADNA ERENDIRA</v>
          </cell>
          <cell r="V1973" t="str">
            <v>ANCONA DOMINGUEZ GABRIELA</v>
          </cell>
          <cell r="W1973" t="str">
            <v>VI¿OLO URIARTE JAVIER ALEJANDRO</v>
          </cell>
          <cell r="X1973" t="str">
            <v>ZENTENO CERVANTES MARIO ALBERTO</v>
          </cell>
          <cell r="Y1973">
            <v>2006</v>
          </cell>
          <cell r="Z1973">
            <v>4</v>
          </cell>
          <cell r="AA1973">
            <v>13500</v>
          </cell>
          <cell r="AB1973">
            <v>0</v>
          </cell>
          <cell r="AC1973">
            <v>0</v>
          </cell>
        </row>
        <row r="1974">
          <cell r="A1974" t="str">
            <v>1-HS6MH</v>
          </cell>
          <cell r="B1974" t="str">
            <v>INTERNET DEDICADO 2MBPS</v>
          </cell>
          <cell r="C1974" t="str">
            <v>EMPRESARIAL INTERIOR</v>
          </cell>
          <cell r="D1974" t="str">
            <v>SHERATON PUERTO VALLARTA</v>
          </cell>
          <cell r="E1974" t="str">
            <v>VALLARTA INTERNACIONAL S.A DE C.V</v>
          </cell>
          <cell r="F1974" t="str">
            <v>PROSPECTO</v>
          </cell>
          <cell r="G1974" t="str">
            <v>1-HS6LX</v>
          </cell>
          <cell r="H1974" t="str">
            <v>INTERNET DEDICADO 2MBPS PRECIO ESPECIAL</v>
          </cell>
          <cell r="I1974" t="str">
            <v>Infraestructura</v>
          </cell>
          <cell r="J1974">
            <v>0</v>
          </cell>
          <cell r="K1974" t="str">
            <v>Perdida de la Oportunidad</v>
          </cell>
          <cell r="L1974" t="str">
            <v>Primer Servicio</v>
          </cell>
          <cell r="M1974" t="str">
            <v>Internet Corporativo Plus Avantel</v>
          </cell>
          <cell r="N1974" t="str">
            <v>3D-INTERNET DEDICADO</v>
          </cell>
          <cell r="O1974" t="str">
            <v>MARTINEZ MACIAS HERIBERTO</v>
          </cell>
          <cell r="P1974" t="str">
            <v>MARTINEZ MACIAS HERIBERTO</v>
          </cell>
          <cell r="Q1974" t="str">
            <v>JIMENEZ FREGOSO JOSE ALFREDO</v>
          </cell>
          <cell r="R1974" t="str">
            <v>SANTANA ESPINOSA LUIS MANUEL</v>
          </cell>
          <cell r="S1974" t="str">
            <v>II</v>
          </cell>
          <cell r="T1974" t="str">
            <v>No Comprometido</v>
          </cell>
          <cell r="U1974" t="str">
            <v>MARTINEZ MACIAS HERIBERTO</v>
          </cell>
          <cell r="V1974" t="str">
            <v>JIMENEZ FREGOSO JOSE ALFREDO</v>
          </cell>
          <cell r="W1974" t="str">
            <v>SANTANA ESPINOSA LUIS MANUEL</v>
          </cell>
          <cell r="X1974" t="str">
            <v>ZENTENO CERVANTES MARIO ALBERTO</v>
          </cell>
          <cell r="Y1974">
            <v>2006</v>
          </cell>
          <cell r="Z1974">
            <v>4</v>
          </cell>
          <cell r="AA1974">
            <v>13500</v>
          </cell>
          <cell r="AB1974">
            <v>2500</v>
          </cell>
          <cell r="AC1974">
            <v>0</v>
          </cell>
        </row>
        <row r="1975">
          <cell r="A1975" t="str">
            <v>1-INHEA</v>
          </cell>
          <cell r="B1975" t="str">
            <v>INTERNET DEDICADO PLUS 2MBPS</v>
          </cell>
          <cell r="C1975" t="str">
            <v>EMPRESARIAL INTERIOR</v>
          </cell>
          <cell r="D1975" t="str">
            <v>VALLARTA INTERNACIONAL</v>
          </cell>
          <cell r="E1975" t="str">
            <v>VALLARTA INTERNACIONAL SA DE CV</v>
          </cell>
          <cell r="F1975" t="str">
            <v>TERRITORIAL</v>
          </cell>
          <cell r="G1975" t="str">
            <v>1-8ZSMX</v>
          </cell>
          <cell r="H1975" t="str">
            <v>INTERNET DEDICADO PLUS 2MBPS</v>
          </cell>
          <cell r="I1975" t="str">
            <v>Infraestructura</v>
          </cell>
          <cell r="J1975">
            <v>100</v>
          </cell>
          <cell r="K1975" t="str">
            <v>Facturación Total del Servicio</v>
          </cell>
          <cell r="L1975" t="str">
            <v>Primer Servicio</v>
          </cell>
          <cell r="M1975" t="str">
            <v>Internet Corporativo Plus Avantel</v>
          </cell>
          <cell r="N1975" t="str">
            <v>3D-INTERNET DEDICADO</v>
          </cell>
          <cell r="O1975" t="str">
            <v>MARTINEZ MACIAS HERIBERTO</v>
          </cell>
          <cell r="P1975" t="str">
            <v>MARTINEZ MACIAS HERIBERTO</v>
          </cell>
          <cell r="Q1975" t="str">
            <v>JIMENEZ FREGOSO JOSE ALFREDO</v>
          </cell>
          <cell r="R1975" t="str">
            <v>SANTANA ESPINOSA LUIS MANUEL</v>
          </cell>
          <cell r="S1975" t="str">
            <v>II</v>
          </cell>
          <cell r="T1975" t="str">
            <v>Comprometido</v>
          </cell>
          <cell r="U1975" t="str">
            <v>MARTINEZ MACIAS HERIBERTO</v>
          </cell>
          <cell r="V1975" t="str">
            <v>JIMENEZ FREGOSO JOSE ALFREDO</v>
          </cell>
          <cell r="W1975" t="str">
            <v>SANTANA ESPINOSA LUIS MANUEL</v>
          </cell>
          <cell r="X1975" t="str">
            <v>ZENTENO CERVANTES MARIO ALBERTO</v>
          </cell>
          <cell r="Y1975">
            <v>2006</v>
          </cell>
          <cell r="Z1975">
            <v>4</v>
          </cell>
          <cell r="AA1975">
            <v>13500</v>
          </cell>
          <cell r="AB1975">
            <v>2500</v>
          </cell>
          <cell r="AC1975">
            <v>0</v>
          </cell>
        </row>
        <row r="1976">
          <cell r="A1976" t="str">
            <v>1-I7PS8</v>
          </cell>
          <cell r="B1976" t="str">
            <v>INTERNET CORPORATIVO</v>
          </cell>
          <cell r="C1976" t="str">
            <v>EMPRESARIAL INTERIOR</v>
          </cell>
          <cell r="D1976" t="str">
            <v>YAHSIN ELECTRONIC DE MEXICO DE RL DE CV</v>
          </cell>
          <cell r="E1976" t="str">
            <v>YAHSIN DE MEXICO DE RL DE CV</v>
          </cell>
          <cell r="F1976" t="str">
            <v>PROSPECTO</v>
          </cell>
          <cell r="G1976" t="str">
            <v>1-I7PRP</v>
          </cell>
          <cell r="H1976" t="str">
            <v>INTERNET</v>
          </cell>
          <cell r="I1976" t="str">
            <v>Infraestructura</v>
          </cell>
          <cell r="J1976">
            <v>0</v>
          </cell>
          <cell r="K1976" t="str">
            <v>Perdida de la Oportunidad</v>
          </cell>
          <cell r="L1976" t="str">
            <v>Nuevo Servicio</v>
          </cell>
          <cell r="M1976" t="str">
            <v>Internet Corporativo Avantel</v>
          </cell>
          <cell r="N1976" t="str">
            <v>3D-INTERNET DEDICADO</v>
          </cell>
          <cell r="O1976" t="str">
            <v>BECERRA LIMON ALEJANDRO</v>
          </cell>
          <cell r="P1976" t="str">
            <v>BECERRA LIMON ALEJANDRO</v>
          </cell>
          <cell r="Q1976" t="str">
            <v>ANGULO CERVERA ENRIQUE</v>
          </cell>
          <cell r="R1976" t="str">
            <v>SANTANA ESPINOSA LUIS MANUEL</v>
          </cell>
          <cell r="S1976" t="str">
            <v>IV</v>
          </cell>
          <cell r="T1976" t="str">
            <v>No Comprometido</v>
          </cell>
          <cell r="U1976" t="str">
            <v>BECERRA LIMON ALEJANDRO</v>
          </cell>
          <cell r="V1976" t="str">
            <v>ANGULO CERVERA ENRIQUE</v>
          </cell>
          <cell r="W1976" t="str">
            <v>SANTANA ESPINOSA LUIS MANUEL</v>
          </cell>
          <cell r="X1976" t="str">
            <v>ZENTENO CERVANTES MARIO ALBERTO</v>
          </cell>
          <cell r="Y1976">
            <v>2006</v>
          </cell>
          <cell r="Z1976">
            <v>4</v>
          </cell>
          <cell r="AA1976">
            <v>13500</v>
          </cell>
          <cell r="AB1976">
            <v>0</v>
          </cell>
          <cell r="AC1976">
            <v>0</v>
          </cell>
        </row>
        <row r="1977">
          <cell r="A1977" t="str">
            <v>1-H8HWX</v>
          </cell>
          <cell r="B1977" t="str">
            <v>E1 DE INTERNET CORPORATIVO PLUS</v>
          </cell>
          <cell r="C1977" t="str">
            <v>EMPRESARIAL INTERIOR</v>
          </cell>
          <cell r="D1977" t="str">
            <v>PATRIMONIO</v>
          </cell>
          <cell r="E1977" t="str">
            <v>PATRIMONIO SA DE CV</v>
          </cell>
          <cell r="F1977" t="str">
            <v>PROSPECTO</v>
          </cell>
          <cell r="G1977" t="str">
            <v>1+H0+555</v>
          </cell>
          <cell r="H1977" t="str">
            <v>E1 DE INTERNET</v>
          </cell>
          <cell r="I1977" t="str">
            <v>Infraestructura</v>
          </cell>
          <cell r="J1977">
            <v>100</v>
          </cell>
          <cell r="K1977" t="str">
            <v>Facturación Total del Servicio</v>
          </cell>
          <cell r="L1977" t="str">
            <v>Nuevo Servicio</v>
          </cell>
          <cell r="M1977" t="str">
            <v>Internet Corporativo Plus Avantel</v>
          </cell>
          <cell r="N1977" t="str">
            <v>3D-INTERNET DEDICADO</v>
          </cell>
          <cell r="O1977" t="str">
            <v>Ahedo Pedraza Saul</v>
          </cell>
          <cell r="P1977" t="str">
            <v>AHEDO PEDRAZA SAUL</v>
          </cell>
          <cell r="Q1977" t="str">
            <v>OSORIO AYLLON MIGUEL ITZCOATL</v>
          </cell>
          <cell r="R1977" t="str">
            <v>TREVI¿O GONZALEZ CLAUDIA PATRICIA</v>
          </cell>
          <cell r="T1977" t="str">
            <v>Comprometido</v>
          </cell>
          <cell r="U1977" t="str">
            <v>AHEDO PEDRAZA SAUL</v>
          </cell>
          <cell r="V1977" t="str">
            <v>OSORIO AYLLON MIGUEL ITZCOATL</v>
          </cell>
          <cell r="W1977" t="str">
            <v>TREVI¿O GONZALEZ CLAUDIA PATRICIA</v>
          </cell>
          <cell r="X1977" t="str">
            <v>ZENTENO CERVANTES MARIO ALBERTO</v>
          </cell>
          <cell r="Y1977">
            <v>2006</v>
          </cell>
          <cell r="Z1977">
            <v>4</v>
          </cell>
          <cell r="AA1977">
            <v>13005</v>
          </cell>
          <cell r="AB1977">
            <v>0</v>
          </cell>
          <cell r="AC1977">
            <v>0</v>
          </cell>
        </row>
        <row r="1978">
          <cell r="A1978" t="str">
            <v>1-IVPG1</v>
          </cell>
          <cell r="B1978" t="str">
            <v>SEGUNDO ENLACE PARA CSI</v>
          </cell>
          <cell r="C1978" t="str">
            <v>INTERNACIONAL</v>
          </cell>
          <cell r="D1978" t="str">
            <v>CENTRO DE SOLUCIONES EN INFORMATICA</v>
          </cell>
          <cell r="E1978" t="str">
            <v>CENTRO DE SOLUCIONES EN INFORMATICA, S.A. DE C.V.</v>
          </cell>
          <cell r="F1978" t="str">
            <v>INTERNACIONAL</v>
          </cell>
          <cell r="G1978" t="str">
            <v>1+FD+308</v>
          </cell>
          <cell r="H1978" t="str">
            <v>INTERNET E1</v>
          </cell>
          <cell r="I1978" t="str">
            <v>Infraestructura</v>
          </cell>
          <cell r="J1978">
            <v>50</v>
          </cell>
          <cell r="K1978" t="str">
            <v>Aceptación de la Ultima Propuesta</v>
          </cell>
          <cell r="L1978" t="str">
            <v>Incremento del Servicio</v>
          </cell>
          <cell r="M1978" t="str">
            <v>Internet Corporativo Avantel</v>
          </cell>
          <cell r="N1978" t="str">
            <v>3D-INTERNET DEDICADO</v>
          </cell>
          <cell r="O1978" t="str">
            <v>Herrera Solis Jose Luis</v>
          </cell>
          <cell r="P1978" t="str">
            <v>HERRERA SOLIS JOSE LUIS</v>
          </cell>
          <cell r="Q1978" t="str">
            <v>REBOLLAR RODRIGUEZ OLGA</v>
          </cell>
          <cell r="R1978" t="str">
            <v>VILLASCAN LEE MARCO ANTONIO</v>
          </cell>
          <cell r="U1978" t="str">
            <v>HERRERA SOLIS JOSE LUIS</v>
          </cell>
          <cell r="V1978" t="str">
            <v>REBOLLAR RODRIGUEZ OLGA</v>
          </cell>
          <cell r="W1978" t="str">
            <v>VILLASCAN LEE MARCO ANTONIO</v>
          </cell>
          <cell r="X1978" t="str">
            <v>VILLASCAN LEE MARCO ANTONIO</v>
          </cell>
          <cell r="Y1978">
            <v>2006</v>
          </cell>
          <cell r="Z1978">
            <v>4</v>
          </cell>
          <cell r="AA1978">
            <v>13000</v>
          </cell>
          <cell r="AB1978">
            <v>0</v>
          </cell>
          <cell r="AC1978">
            <v>0</v>
          </cell>
        </row>
        <row r="1979">
          <cell r="A1979" t="str">
            <v>1-I58E7</v>
          </cell>
          <cell r="B1979" t="str">
            <v>e1 internet</v>
          </cell>
          <cell r="C1979" t="str">
            <v>EMPRESARIAL MEXICO</v>
          </cell>
          <cell r="D1979" t="str">
            <v>U SERVERS COMUNICACIONES SC</v>
          </cell>
          <cell r="E1979" t="str">
            <v>U SERVERS COMUNICACIONES SC</v>
          </cell>
          <cell r="G1979" t="str">
            <v>1-1GYVC</v>
          </cell>
          <cell r="H1979" t="str">
            <v>E1 INTERNET</v>
          </cell>
          <cell r="I1979" t="str">
            <v>Infraestructura</v>
          </cell>
          <cell r="J1979">
            <v>100</v>
          </cell>
          <cell r="K1979" t="str">
            <v>Facturación Total del Servicio</v>
          </cell>
          <cell r="L1979" t="str">
            <v>Primer Servicio</v>
          </cell>
          <cell r="M1979" t="str">
            <v>Internet Corporativo Avantel</v>
          </cell>
          <cell r="N1979" t="str">
            <v>3D-INTERNET DEDICADO</v>
          </cell>
          <cell r="O1979" t="str">
            <v>Nuñez Thomas Jorge</v>
          </cell>
          <cell r="P1979" t="str">
            <v>NU¿EZ THOMAS JORGE</v>
          </cell>
          <cell r="Q1979" t="str">
            <v>DOMINGUEZ BANDA TANIA JANETTE</v>
          </cell>
          <cell r="R1979" t="str">
            <v>CASTA¿EDA RIVAS GABRIEL ALBERTO</v>
          </cell>
          <cell r="S1979" t="str">
            <v>IV.I</v>
          </cell>
          <cell r="T1979" t="str">
            <v>Comprometido</v>
          </cell>
          <cell r="U1979" t="str">
            <v>NU¿EZ THOMAS JORGE</v>
          </cell>
          <cell r="V1979" t="str">
            <v>DOMINGUEZ BANDA TANIA JANETTE</v>
          </cell>
          <cell r="W1979" t="str">
            <v>CASTA¿EDA RIVAS GABRIEL ALBERTO</v>
          </cell>
          <cell r="X1979" t="str">
            <v>LOVO REYES JUAN CARLOS</v>
          </cell>
          <cell r="Y1979">
            <v>2006</v>
          </cell>
          <cell r="Z1979">
            <v>4</v>
          </cell>
          <cell r="AA1979">
            <v>12500</v>
          </cell>
          <cell r="AB1979">
            <v>0</v>
          </cell>
          <cell r="AC1979">
            <v>0</v>
          </cell>
        </row>
        <row r="1980">
          <cell r="A1980" t="str">
            <v>1-I9ONC</v>
          </cell>
          <cell r="B1980" t="str">
            <v>INTERNET CORPORATIVO AVANTEL 1E1</v>
          </cell>
          <cell r="C1980" t="str">
            <v>EMPRESARIAL INTERIOR</v>
          </cell>
          <cell r="D1980" t="str">
            <v>CONSORCIO PEREDO</v>
          </cell>
          <cell r="E1980" t="str">
            <v>CONSORCIO PEREDO SA DE CV</v>
          </cell>
          <cell r="F1980" t="str">
            <v>TERRITORIAL</v>
          </cell>
          <cell r="G1980" t="str">
            <v>1-FF00R</v>
          </cell>
          <cell r="H1980" t="str">
            <v>INTERNET CORPORATIVO E1</v>
          </cell>
          <cell r="I1980" t="str">
            <v>Infraestructura</v>
          </cell>
          <cell r="J1980">
            <v>100</v>
          </cell>
          <cell r="K1980" t="str">
            <v>Facturación Total del Servicio</v>
          </cell>
          <cell r="L1980" t="str">
            <v>Nuevo Servicio</v>
          </cell>
          <cell r="M1980" t="str">
            <v>Internet Corporativo Avantel</v>
          </cell>
          <cell r="N1980" t="str">
            <v>3D-INTERNET DEDICADO</v>
          </cell>
          <cell r="O1980" t="str">
            <v>REYES RENDON ZAIRA ISUA</v>
          </cell>
          <cell r="P1980" t="str">
            <v>REYES RENDON ZAIRA ISUA</v>
          </cell>
          <cell r="Q1980" t="str">
            <v>MENDEZ LARA OMAR</v>
          </cell>
          <cell r="R1980" t="str">
            <v>VI¿OLO URIARTE JAVIER ALEJANDRO</v>
          </cell>
          <cell r="S1980" t="str">
            <v>I</v>
          </cell>
          <cell r="T1980" t="str">
            <v>Comprometido</v>
          </cell>
          <cell r="U1980" t="str">
            <v>REYES RENDON ZAIRA ISUA</v>
          </cell>
          <cell r="V1980" t="str">
            <v>MENDEZ LARA OMAR</v>
          </cell>
          <cell r="W1980" t="str">
            <v>VI¿OLO URIARTE JAVIER ALEJANDRO</v>
          </cell>
          <cell r="X1980" t="str">
            <v>ZENTENO CERVANTES MARIO ALBERTO</v>
          </cell>
          <cell r="Y1980">
            <v>2006</v>
          </cell>
          <cell r="Z1980">
            <v>4</v>
          </cell>
          <cell r="AA1980">
            <v>12500</v>
          </cell>
          <cell r="AB1980">
            <v>0</v>
          </cell>
          <cell r="AC1980">
            <v>0</v>
          </cell>
        </row>
        <row r="1981">
          <cell r="A1981" t="str">
            <v>1-I1G0L</v>
          </cell>
          <cell r="B1981" t="str">
            <v>E1</v>
          </cell>
          <cell r="C1981" t="str">
            <v>EMPRESARIAL MEXICO</v>
          </cell>
          <cell r="D1981" t="str">
            <v>RECARGA MOVIL</v>
          </cell>
          <cell r="E1981" t="str">
            <v>RECARGA MOVIL SA DE CV</v>
          </cell>
          <cell r="F1981" t="str">
            <v>NEXT BUSINESS</v>
          </cell>
          <cell r="G1981" t="str">
            <v>1-I0R65</v>
          </cell>
          <cell r="H1981" t="str">
            <v>INTERNET 2048K</v>
          </cell>
          <cell r="I1981" t="str">
            <v>Infraestructura</v>
          </cell>
          <cell r="J1981">
            <v>100</v>
          </cell>
          <cell r="K1981" t="str">
            <v>Facturación Total del Servicio</v>
          </cell>
          <cell r="L1981" t="str">
            <v>Nuevo Servicio</v>
          </cell>
          <cell r="M1981" t="str">
            <v>Internet Corporativo Avantel</v>
          </cell>
          <cell r="N1981" t="str">
            <v>3D-INTERNET DEDICADO</v>
          </cell>
          <cell r="O1981" t="str">
            <v>DORANTES DURAN DIONISIO JAVIER</v>
          </cell>
          <cell r="P1981" t="str">
            <v>DORANTES DURAN DIONISIO JAVIER</v>
          </cell>
          <cell r="Q1981" t="str">
            <v>CORONA ARROYAVE ABELARDO ROBERTO</v>
          </cell>
          <cell r="R1981" t="str">
            <v>CASTA¿EDA RIVAS GABRIEL ALBERTO</v>
          </cell>
          <cell r="S1981" t="str">
            <v>IV.II</v>
          </cell>
          <cell r="T1981" t="str">
            <v>Comprometido</v>
          </cell>
          <cell r="U1981" t="str">
            <v>DORANTES DURAN DIONISIO JAVIER</v>
          </cell>
          <cell r="V1981" t="str">
            <v>CORONA ARROYAVE ABELARDO ROBERTO</v>
          </cell>
          <cell r="W1981" t="str">
            <v>CASTA¿EDA RIVAS GABRIEL ALBERTO</v>
          </cell>
          <cell r="X1981" t="str">
            <v>LOVO REYES JUAN CARLOS</v>
          </cell>
          <cell r="Y1981">
            <v>2006</v>
          </cell>
          <cell r="Z1981">
            <v>4</v>
          </cell>
          <cell r="AA1981">
            <v>12000</v>
          </cell>
          <cell r="AB1981">
            <v>0</v>
          </cell>
          <cell r="AC1981">
            <v>0</v>
          </cell>
        </row>
        <row r="1982">
          <cell r="A1982" t="str">
            <v>1-HI4ZJ</v>
          </cell>
          <cell r="B1982" t="str">
            <v>INTERNET DEDICADO E1</v>
          </cell>
          <cell r="C1982" t="str">
            <v>EMPRESARIAL INTERIOR</v>
          </cell>
          <cell r="D1982" t="str">
            <v>RBM</v>
          </cell>
          <cell r="E1982" t="str">
            <v>RBM COMUNICATION SA DE CV</v>
          </cell>
          <cell r="G1982" t="str">
            <v>1-HI4YV</v>
          </cell>
          <cell r="H1982" t="str">
            <v>INTERNET DEDICADO E1</v>
          </cell>
          <cell r="I1982" t="str">
            <v>Infraestructura</v>
          </cell>
          <cell r="J1982">
            <v>0</v>
          </cell>
          <cell r="K1982" t="str">
            <v>Perdida de la Oportunidad</v>
          </cell>
          <cell r="L1982" t="str">
            <v>Primer Servicio</v>
          </cell>
          <cell r="M1982" t="str">
            <v>Internet Dedicado</v>
          </cell>
          <cell r="N1982" t="str">
            <v>3D-INTERNET DEDICADO</v>
          </cell>
          <cell r="O1982" t="str">
            <v>BECERRA LIMON ALEJANDRO</v>
          </cell>
          <cell r="P1982" t="str">
            <v>BECERRA LIMON ALEJANDRO</v>
          </cell>
          <cell r="Q1982" t="str">
            <v>ANGULO CERVERA ENRIQUE</v>
          </cell>
          <cell r="R1982" t="str">
            <v>SANTANA ESPINOSA LUIS MANUEL</v>
          </cell>
          <cell r="S1982" t="str">
            <v>IV</v>
          </cell>
          <cell r="T1982" t="str">
            <v>No Comprometido</v>
          </cell>
          <cell r="U1982" t="str">
            <v>BECERRA LIMON ALEJANDRO</v>
          </cell>
          <cell r="V1982" t="str">
            <v>ANGULO CERVERA ENRIQUE</v>
          </cell>
          <cell r="W1982" t="str">
            <v>SANTANA ESPINOSA LUIS MANUEL</v>
          </cell>
          <cell r="X1982" t="str">
            <v>ZENTENO CERVANTES MARIO ALBERTO</v>
          </cell>
          <cell r="Y1982">
            <v>2006</v>
          </cell>
          <cell r="Z1982">
            <v>4</v>
          </cell>
          <cell r="AA1982">
            <v>12000</v>
          </cell>
          <cell r="AB1982">
            <v>0</v>
          </cell>
          <cell r="AC1982">
            <v>0</v>
          </cell>
        </row>
        <row r="1983">
          <cell r="A1983" t="str">
            <v>1-DMPFL</v>
          </cell>
          <cell r="B1983" t="str">
            <v>INTERNET BB 1024</v>
          </cell>
          <cell r="C1983" t="str">
            <v>EMPRESARIAL INTERIOR</v>
          </cell>
          <cell r="H1983" t="str">
            <v>INTERNET BB INTERCERAMIC</v>
          </cell>
          <cell r="I1983" t="str">
            <v>Infraestructura</v>
          </cell>
          <cell r="J1983">
            <v>0</v>
          </cell>
          <cell r="K1983" t="str">
            <v>Perdida de la Oportunidad</v>
          </cell>
          <cell r="L1983" t="str">
            <v>Nuevo Servicio</v>
          </cell>
          <cell r="M1983" t="str">
            <v>Internet BroadBand AVANTEL</v>
          </cell>
          <cell r="N1983" t="str">
            <v>3D-INTERNET DEDICADO</v>
          </cell>
          <cell r="O1983" t="str">
            <v>Palaceta Meza Belgica Georgina</v>
          </cell>
          <cell r="P1983" t="str">
            <v>PALACETA MEZA BELGICA GEORGINA</v>
          </cell>
          <cell r="Q1983" t="str">
            <v>GARCIA RUIZ HECTOR JAVIER</v>
          </cell>
          <cell r="R1983" t="str">
            <v>TREVI¿O GONZALEZ CLAUDIA PATRICIA</v>
          </cell>
          <cell r="U1983" t="str">
            <v>PALACETA MEZA BELGICA GEORGINA</v>
          </cell>
          <cell r="V1983" t="str">
            <v>GARCIA RUIZ HECTOR JAVIER</v>
          </cell>
          <cell r="W1983" t="str">
            <v>TREVI¿O GONZALEZ CLAUDIA PATRICIA</v>
          </cell>
          <cell r="X1983" t="str">
            <v>ZENTENO CERVANTES MARIO ALBERTO</v>
          </cell>
          <cell r="Y1983">
            <v>2006</v>
          </cell>
          <cell r="Z1983">
            <v>4</v>
          </cell>
          <cell r="AA1983">
            <v>12000</v>
          </cell>
          <cell r="AB1983">
            <v>2000</v>
          </cell>
          <cell r="AC1983">
            <v>0</v>
          </cell>
          <cell r="AD1983" t="str">
            <v>Reyes Toriz Pedro G.</v>
          </cell>
        </row>
        <row r="1984">
          <cell r="A1984" t="str">
            <v>1-HIS6Z</v>
          </cell>
          <cell r="B1984" t="str">
            <v>EL CLIENTE REQUIERE UN INTERNET DEDICADO YA QUE ESTA PAGANDO MUCHO POR EL QUE TIENE ACTUALMENTE</v>
          </cell>
          <cell r="C1984" t="str">
            <v>EMPRESARIAL MEXICO</v>
          </cell>
          <cell r="D1984" t="str">
            <v>PRICE SERVICE &amp; TRADE SA DE CV</v>
          </cell>
          <cell r="E1984" t="str">
            <v>PRICE SERVICE &amp; TRADE SA DE CV</v>
          </cell>
          <cell r="F1984" t="str">
            <v>PROSPECTO</v>
          </cell>
          <cell r="G1984" t="str">
            <v>1-HIS6H</v>
          </cell>
          <cell r="H1984" t="str">
            <v>INTERNET</v>
          </cell>
          <cell r="I1984" t="str">
            <v>Infraestructura</v>
          </cell>
          <cell r="J1984">
            <v>0</v>
          </cell>
          <cell r="K1984" t="str">
            <v>Perdida de la Oportunidad</v>
          </cell>
          <cell r="L1984" t="str">
            <v>Primer Servicio</v>
          </cell>
          <cell r="M1984" t="str">
            <v>Internet Corporativo Plus Avantel</v>
          </cell>
          <cell r="N1984" t="str">
            <v>3D-INTERNET DEDICADO</v>
          </cell>
          <cell r="O1984" t="str">
            <v>Nuñez Thomas Jorge</v>
          </cell>
          <cell r="P1984" t="str">
            <v>NU¿EZ THOMAS JORGE</v>
          </cell>
          <cell r="Q1984" t="str">
            <v>DOMINGUEZ BANDA TANIA JANETTE</v>
          </cell>
          <cell r="R1984" t="str">
            <v>CASTA¿EDA RIVAS GABRIEL ALBERTO</v>
          </cell>
          <cell r="S1984" t="str">
            <v>IV.I</v>
          </cell>
          <cell r="U1984" t="str">
            <v>NU¿EZ THOMAS JORGE</v>
          </cell>
          <cell r="V1984" t="str">
            <v>DOMINGUEZ BANDA TANIA JANETTE</v>
          </cell>
          <cell r="W1984" t="str">
            <v>CASTA¿EDA RIVAS GABRIEL ALBERTO</v>
          </cell>
          <cell r="X1984" t="str">
            <v>LOVO REYES JUAN CARLOS</v>
          </cell>
          <cell r="Y1984">
            <v>2006</v>
          </cell>
          <cell r="Z1984">
            <v>4</v>
          </cell>
          <cell r="AA1984">
            <v>12000</v>
          </cell>
          <cell r="AB1984">
            <v>0</v>
          </cell>
          <cell r="AC1984">
            <v>0</v>
          </cell>
        </row>
        <row r="1985">
          <cell r="A1985" t="str">
            <v>1-HBW9H</v>
          </cell>
          <cell r="B1985" t="str">
            <v>INCREMENTO DE ANCHO DE BANDA A 512 KBPS</v>
          </cell>
          <cell r="C1985" t="str">
            <v>EMPRESARIAL MEXICO</v>
          </cell>
          <cell r="D1985" t="str">
            <v>ABC LOGISTICA</v>
          </cell>
          <cell r="E1985" t="str">
            <v>ABC LOGISTICA SA DE CV</v>
          </cell>
          <cell r="F1985" t="str">
            <v>NEXT BUSINESS</v>
          </cell>
          <cell r="G1985" t="str">
            <v>1-EWPLT</v>
          </cell>
          <cell r="H1985" t="str">
            <v>INCREMENTO DE ANCHO DE BANDA DE ICA PLUS</v>
          </cell>
          <cell r="I1985" t="str">
            <v>Infraestructura</v>
          </cell>
          <cell r="J1985">
            <v>0</v>
          </cell>
          <cell r="K1985" t="str">
            <v>Perdida de la Oportunidad</v>
          </cell>
          <cell r="L1985" t="str">
            <v>Incremento del Servicio</v>
          </cell>
          <cell r="M1985" t="str">
            <v>Internet Corporativo Plus Avantel</v>
          </cell>
          <cell r="N1985" t="str">
            <v>3D-INTERNET DEDICADO</v>
          </cell>
          <cell r="O1985" t="str">
            <v>MARTINEZ GUTIERREZ MARIA MAGDALENA</v>
          </cell>
          <cell r="P1985" t="str">
            <v>MARTINEZ GUTIERREZ MARIA MAGDALENA</v>
          </cell>
          <cell r="Q1985" t="str">
            <v>DAVILA RODRIGUEZ GLORIA OLIVIA</v>
          </cell>
          <cell r="R1985" t="str">
            <v>VALDUEZA GUADARRAMA MIGUEL ALFONSO</v>
          </cell>
          <cell r="U1985" t="str">
            <v>MARTINEZ GUTIERREZ MARIA MAGDALENA</v>
          </cell>
          <cell r="V1985" t="str">
            <v>DAVILA RODRIGUEZ GLORIA OLIVIA</v>
          </cell>
          <cell r="W1985" t="str">
            <v>VALDUEZA GUADARRAMA MIGUEL ALFONSO</v>
          </cell>
          <cell r="X1985" t="str">
            <v>LOVO REYES JUAN CARLOS</v>
          </cell>
          <cell r="Y1985">
            <v>2006</v>
          </cell>
          <cell r="Z1985">
            <v>4</v>
          </cell>
          <cell r="AA1985">
            <v>11065</v>
          </cell>
          <cell r="AB1985">
            <v>0</v>
          </cell>
          <cell r="AC1985">
            <v>0</v>
          </cell>
        </row>
        <row r="1986">
          <cell r="A1986" t="str">
            <v>1-6DZG0</v>
          </cell>
          <cell r="C1986" t="str">
            <v>EMPRESARIAL MEXICO</v>
          </cell>
          <cell r="D1986" t="str">
            <v>DAVID HERNANDEZ MORALES</v>
          </cell>
          <cell r="E1986" t="str">
            <v>DAVID HERNANDEZ MORALES</v>
          </cell>
          <cell r="F1986" t="str">
            <v>TERRITORIAL</v>
          </cell>
          <cell r="G1986" t="str">
            <v>1-5YJJ9</v>
          </cell>
          <cell r="H1986" t="str">
            <v>INTERNET DEDICADO 512</v>
          </cell>
          <cell r="I1986" t="str">
            <v>Infraestructura</v>
          </cell>
          <cell r="J1986">
            <v>0</v>
          </cell>
          <cell r="K1986" t="str">
            <v>Perdida de la Oportunidad</v>
          </cell>
          <cell r="L1986" t="str">
            <v>Primer Servicio</v>
          </cell>
          <cell r="M1986" t="str">
            <v>Internet Dedicado</v>
          </cell>
          <cell r="N1986" t="str">
            <v>3D-INTERNET DEDICADO</v>
          </cell>
          <cell r="O1986" t="str">
            <v>Almazan Barragan Samuel Eduardo</v>
          </cell>
          <cell r="P1986" t="str">
            <v>ALMAZAN BARRAGAN SAMUEL EDUARDO</v>
          </cell>
          <cell r="Q1986" t="str">
            <v>ESQUIVEL GARCIA EDUARDO</v>
          </cell>
          <cell r="R1986" t="str">
            <v>MORA MORA RODOLFO</v>
          </cell>
          <cell r="S1986" t="str">
            <v>II.II</v>
          </cell>
          <cell r="U1986" t="str">
            <v>ALMAZAN BARRAGAN SAMUEL EDUARDO</v>
          </cell>
          <cell r="V1986" t="str">
            <v>ESQUIVEL GARCIA EDUARDO</v>
          </cell>
          <cell r="W1986" t="str">
            <v>MORA MORA RODOLFO</v>
          </cell>
          <cell r="X1986" t="str">
            <v>LOVO REYES JUAN CARLOS</v>
          </cell>
          <cell r="Y1986">
            <v>2006</v>
          </cell>
          <cell r="Z1986">
            <v>4</v>
          </cell>
          <cell r="AA1986">
            <v>11065</v>
          </cell>
          <cell r="AB1986">
            <v>0</v>
          </cell>
          <cell r="AC1986">
            <v>0</v>
          </cell>
        </row>
        <row r="1987">
          <cell r="A1987" t="str">
            <v>1+7Y5+280</v>
          </cell>
          <cell r="B1987" t="str">
            <v>Oportunidad a partir de la renovación del contrato 2643 del customer 2505791 ANA KARINA CASTAÑEDA INFANTE, vence 22/ABR/2006. Verificar producto y montos asignados en la oportunidad</v>
          </cell>
          <cell r="C1987" t="str">
            <v>INTERNACIONAL</v>
          </cell>
          <cell r="D1987" t="str">
            <v>ANA KARINA CASTAÑEDA INFANTE</v>
          </cell>
          <cell r="E1987" t="str">
            <v>ANA KARINA CASTAÑEDA INFANTE</v>
          </cell>
          <cell r="F1987" t="str">
            <v>INTERNACIONAL</v>
          </cell>
          <cell r="G1987" t="str">
            <v>1-9AN9</v>
          </cell>
          <cell r="H1987" t="str">
            <v>3D-INTERNET DEDICADO, RENOVACION DOCTO 2643</v>
          </cell>
          <cell r="I1987" t="str">
            <v>Infraestructura</v>
          </cell>
          <cell r="J1987">
            <v>10</v>
          </cell>
          <cell r="K1987" t="str">
            <v>Detección de Oportunidad</v>
          </cell>
          <cell r="L1987" t="str">
            <v>Renovación del Servicio</v>
          </cell>
          <cell r="M1987" t="str">
            <v>Internet Smart Blocks Small</v>
          </cell>
          <cell r="N1987" t="str">
            <v>3D-INTERNET DEDICADO</v>
          </cell>
          <cell r="O1987" t="str">
            <v>SALAZAR SANCHEZ ADRIANA</v>
          </cell>
          <cell r="P1987" t="str">
            <v>SALAZAR SANCHEZ ADRIANA</v>
          </cell>
          <cell r="Q1987" t="str">
            <v>MARTIN DEL CAMPO FLORES CLAUDIA ALICIA</v>
          </cell>
          <cell r="R1987" t="str">
            <v>PRIMO DURAN MANUEL</v>
          </cell>
          <cell r="U1987" t="str">
            <v>SALAZAR SANCHEZ ADRIANA</v>
          </cell>
          <cell r="V1987" t="str">
            <v>MARTIN DEL CAMPO FLORES CLAUDIA ALICIA</v>
          </cell>
          <cell r="W1987" t="str">
            <v>PRIMO DURAN MANUEL</v>
          </cell>
          <cell r="X1987" t="str">
            <v>VILLASCAN LEE MARCO ANTONIO</v>
          </cell>
          <cell r="Y1987">
            <v>2006</v>
          </cell>
          <cell r="Z1987">
            <v>4</v>
          </cell>
          <cell r="AA1987">
            <v>11015</v>
          </cell>
          <cell r="AB1987">
            <v>0</v>
          </cell>
          <cell r="AC1987">
            <v>0</v>
          </cell>
        </row>
        <row r="1988">
          <cell r="A1988" t="str">
            <v>1-HWZIT</v>
          </cell>
          <cell r="B1988" t="str">
            <v>INTERNET FONACOT - 4 MB DIVIDIDO EN 2 ENLACES 2E1</v>
          </cell>
          <cell r="C1988" t="str">
            <v>CORPORATIVO</v>
          </cell>
          <cell r="D1988" t="str">
            <v>FONDO DE FOMENTO Y GARANTIA PARA EL CONSUMO DE LOS TRABAJADORES</v>
          </cell>
          <cell r="G1988" t="str">
            <v>1+MQ+160</v>
          </cell>
          <cell r="H1988" t="str">
            <v>INTERNET EN FONACOT</v>
          </cell>
          <cell r="I1988" t="str">
            <v>Infraestructura</v>
          </cell>
          <cell r="J1988">
            <v>0</v>
          </cell>
          <cell r="K1988" t="str">
            <v>Perdida de la Oportunidad</v>
          </cell>
          <cell r="L1988" t="str">
            <v>Nuevo Servicio</v>
          </cell>
          <cell r="M1988" t="str">
            <v>Internet Corporativo Avantel</v>
          </cell>
          <cell r="N1988" t="str">
            <v>3D-INTERNET DEDICADO</v>
          </cell>
          <cell r="O1988" t="str">
            <v>ROJAS ANGEL ROSAURA</v>
          </cell>
          <cell r="P1988" t="str">
            <v>ROJAS ANGEL ROSAURA</v>
          </cell>
          <cell r="Q1988" t="str">
            <v>GARCIA BENITEZ NANCY</v>
          </cell>
          <cell r="R1988" t="str">
            <v>MARTINEZ TREVI¿O OSCAR JAVIER</v>
          </cell>
          <cell r="U1988" t="str">
            <v>ROJAS ANGEL ROSAURA</v>
          </cell>
          <cell r="V1988" t="str">
            <v>GARCIA BENITEZ NANCY</v>
          </cell>
          <cell r="W1988" t="str">
            <v>MARTINEZ TREVI¿O OSCAR JAVIER</v>
          </cell>
          <cell r="X1988" t="str">
            <v>VIEYRA NAVARRO FRANCISCO JAVIER</v>
          </cell>
          <cell r="Y1988">
            <v>2006</v>
          </cell>
          <cell r="Z1988">
            <v>4</v>
          </cell>
          <cell r="AA1988">
            <v>11000</v>
          </cell>
          <cell r="AB1988">
            <v>0</v>
          </cell>
          <cell r="AC1988">
            <v>0</v>
          </cell>
        </row>
        <row r="1989">
          <cell r="A1989" t="str">
            <v>1-GGN1B</v>
          </cell>
          <cell r="B1989" t="str">
            <v>E1 INTERNET DEDICADO</v>
          </cell>
          <cell r="C1989" t="str">
            <v>EMPRESARIAL MEXICO</v>
          </cell>
          <cell r="D1989" t="str">
            <v>PARAISO PERISUR</v>
          </cell>
          <cell r="G1989" t="str">
            <v>1-CN9CP</v>
          </cell>
          <cell r="H1989" t="str">
            <v>INTERNET DEDICADO</v>
          </cell>
          <cell r="I1989" t="str">
            <v>Infraestructura</v>
          </cell>
          <cell r="J1989">
            <v>100</v>
          </cell>
          <cell r="K1989" t="str">
            <v>Facturación Total del Servicio</v>
          </cell>
          <cell r="L1989" t="str">
            <v>Nuevo Servicio</v>
          </cell>
          <cell r="M1989" t="str">
            <v>Internet Corporativo Avantel</v>
          </cell>
          <cell r="N1989" t="str">
            <v>3D-INTERNET DEDICADO</v>
          </cell>
          <cell r="O1989" t="str">
            <v>Rodriguez Torres Roberto</v>
          </cell>
          <cell r="P1989" t="str">
            <v>RODRIGUEZ TORRES ROBERTO</v>
          </cell>
          <cell r="Q1989" t="str">
            <v>HINOJOSA NAGORE JUAN GABRIEL</v>
          </cell>
          <cell r="R1989" t="str">
            <v>MEZA BRAVO HECTOR MANUEL</v>
          </cell>
          <cell r="S1989" t="str">
            <v>I.III</v>
          </cell>
          <cell r="T1989" t="str">
            <v>Comprometido</v>
          </cell>
          <cell r="U1989" t="str">
            <v>RODRIGUEZ TORRES ROBERTO</v>
          </cell>
          <cell r="V1989" t="str">
            <v>HINOJOSA NAGORE JUAN GABRIEL</v>
          </cell>
          <cell r="W1989" t="str">
            <v>MEZA BRAVO HECTOR MANUEL</v>
          </cell>
          <cell r="X1989" t="str">
            <v>LOVO REYES JUAN CARLOS</v>
          </cell>
          <cell r="Y1989">
            <v>2006</v>
          </cell>
          <cell r="Z1989">
            <v>4</v>
          </cell>
          <cell r="AA1989">
            <v>10500</v>
          </cell>
          <cell r="AB1989">
            <v>0</v>
          </cell>
          <cell r="AC1989">
            <v>0</v>
          </cell>
        </row>
        <row r="1990">
          <cell r="A1990" t="str">
            <v>1-FEMTV</v>
          </cell>
          <cell r="B1990" t="str">
            <v>INTERNET CORPORATIVO+WIFI</v>
          </cell>
          <cell r="C1990" t="str">
            <v>EMPRESARIAL INTERIOR</v>
          </cell>
          <cell r="D1990" t="str">
            <v>CLUB MAEVA</v>
          </cell>
          <cell r="E1990" t="str">
            <v>HOTELES CLUB TULUM SA DE CV</v>
          </cell>
          <cell r="F1990" t="str">
            <v>TERRITORIAL</v>
          </cell>
          <cell r="G1990" t="str">
            <v>1-FDFX5</v>
          </cell>
          <cell r="H1990" t="str">
            <v>INTERNET + WIFI</v>
          </cell>
          <cell r="I1990" t="str">
            <v>Infraestructura</v>
          </cell>
          <cell r="J1990">
            <v>0</v>
          </cell>
          <cell r="K1990" t="str">
            <v>Perdida de la Oportunidad</v>
          </cell>
          <cell r="L1990" t="str">
            <v>Primer Servicio</v>
          </cell>
          <cell r="M1990" t="str">
            <v>Internet Corporativo Avantel</v>
          </cell>
          <cell r="N1990" t="str">
            <v>3D-INTERNET DEDICADO</v>
          </cell>
          <cell r="O1990" t="str">
            <v>Diaz Vargas Liliana</v>
          </cell>
          <cell r="P1990" t="str">
            <v>DIAZ VARGAS LILIANA</v>
          </cell>
          <cell r="Q1990" t="str">
            <v>ANCONA DOMINGUEZ GABRIELA</v>
          </cell>
          <cell r="R1990" t="str">
            <v>VI¿OLO URIARTE JAVIER ALEJANDRO</v>
          </cell>
          <cell r="S1990" t="str">
            <v>II</v>
          </cell>
          <cell r="U1990" t="str">
            <v>DIAZ VARGAS LILIANA</v>
          </cell>
          <cell r="V1990" t="str">
            <v>ANCONA DOMINGUEZ GABRIELA</v>
          </cell>
          <cell r="W1990" t="str">
            <v>VI¿OLO URIARTE JAVIER ALEJANDRO</v>
          </cell>
          <cell r="X1990" t="str">
            <v>ZENTENO CERVANTES MARIO ALBERTO</v>
          </cell>
          <cell r="Y1990">
            <v>2006</v>
          </cell>
          <cell r="Z1990">
            <v>4</v>
          </cell>
          <cell r="AA1990">
            <v>10200</v>
          </cell>
          <cell r="AB1990">
            <v>0</v>
          </cell>
          <cell r="AC1990">
            <v>0</v>
          </cell>
          <cell r="AD1990" t="str">
            <v>Banda Rodriguez Alejandro</v>
          </cell>
        </row>
        <row r="1991">
          <cell r="A1991" t="str">
            <v>1-HDLZI</v>
          </cell>
          <cell r="B1991" t="str">
            <v>INTERNET DEDICADO 512</v>
          </cell>
          <cell r="C1991" t="str">
            <v>EMPRESARIAL INTERIOR</v>
          </cell>
          <cell r="D1991" t="str">
            <v>MIO MOVIL</v>
          </cell>
          <cell r="E1991" t="str">
            <v>CELULAR INTERACTIVA SA DE CV</v>
          </cell>
          <cell r="G1991" t="str">
            <v>1-HDLY8</v>
          </cell>
          <cell r="H1991" t="str">
            <v>INTERNET DEDICADO 512</v>
          </cell>
          <cell r="I1991" t="str">
            <v>Infraestructura</v>
          </cell>
          <cell r="J1991">
            <v>0</v>
          </cell>
          <cell r="K1991" t="str">
            <v>Perdida de la Oportunidad</v>
          </cell>
          <cell r="L1991" t="str">
            <v>Primer Servicio</v>
          </cell>
          <cell r="M1991" t="str">
            <v>Internet Dedicado</v>
          </cell>
          <cell r="N1991" t="str">
            <v>3D-INTERNET DEDICADO</v>
          </cell>
          <cell r="O1991" t="str">
            <v>ANCONA I VACANTE GABRIELA</v>
          </cell>
          <cell r="P1991" t="str">
            <v>VACANTE GABRIELA ANCONA I</v>
          </cell>
          <cell r="Q1991" t="str">
            <v>ANCONA DOMINGUEZ GABRIELA</v>
          </cell>
          <cell r="R1991" t="str">
            <v>VI¿OLO URIARTE JAVIER ALEJANDRO</v>
          </cell>
          <cell r="S1991" t="str">
            <v>II</v>
          </cell>
          <cell r="U1991" t="str">
            <v>VACANTE GABRIELA ANCONA I</v>
          </cell>
          <cell r="V1991" t="str">
            <v>ANCONA DOMINGUEZ GABRIELA</v>
          </cell>
          <cell r="W1991" t="str">
            <v>VI¿OLO URIARTE JAVIER ALEJANDRO</v>
          </cell>
          <cell r="X1991" t="str">
            <v>ZENTENO CERVANTES MARIO ALBERTO</v>
          </cell>
          <cell r="Y1991">
            <v>2006</v>
          </cell>
          <cell r="Z1991">
            <v>4</v>
          </cell>
          <cell r="AA1991">
            <v>10060</v>
          </cell>
          <cell r="AB1991">
            <v>0</v>
          </cell>
          <cell r="AC1991">
            <v>0</v>
          </cell>
        </row>
        <row r="1992">
          <cell r="A1992" t="str">
            <v>1-HFSVO</v>
          </cell>
          <cell r="B1992" t="str">
            <v>INTERNET DEDICADO 512</v>
          </cell>
          <cell r="C1992" t="str">
            <v>EMPRESARIAL INTERIOR</v>
          </cell>
          <cell r="D1992" t="str">
            <v>RUVELL COMPANY</v>
          </cell>
          <cell r="E1992" t="str">
            <v>RUVELL COMPANY SA DE CV</v>
          </cell>
          <cell r="G1992" t="str">
            <v>1-HFSV0</v>
          </cell>
          <cell r="H1992" t="str">
            <v>INTERNET DEDICADO 512</v>
          </cell>
          <cell r="I1992" t="str">
            <v>Infraestructura</v>
          </cell>
          <cell r="J1992">
            <v>0</v>
          </cell>
          <cell r="K1992" t="str">
            <v>Perdida de la Oportunidad</v>
          </cell>
          <cell r="L1992" t="str">
            <v>Primer Servicio</v>
          </cell>
          <cell r="M1992" t="str">
            <v>Internet Dedicado</v>
          </cell>
          <cell r="N1992" t="str">
            <v>3D-INTERNET DEDICADO</v>
          </cell>
          <cell r="O1992" t="str">
            <v>DELGADO GUERRA THELMA ADRIANA</v>
          </cell>
          <cell r="P1992" t="str">
            <v>DELGADO GUERRA THELMA ADRIANA</v>
          </cell>
          <cell r="Q1992" t="str">
            <v>JIMENEZ FREGOSO JOSE ALFREDO</v>
          </cell>
          <cell r="R1992" t="str">
            <v>SANTANA ESPINOSA LUIS MANUEL</v>
          </cell>
          <cell r="S1992" t="str">
            <v>II</v>
          </cell>
          <cell r="T1992" t="str">
            <v>No Comprometido</v>
          </cell>
          <cell r="U1992" t="str">
            <v>DELGADO GUERRA THELMA ADRIANA</v>
          </cell>
          <cell r="V1992" t="str">
            <v>JIMENEZ FREGOSO JOSE ALFREDO</v>
          </cell>
          <cell r="W1992" t="str">
            <v>SANTANA ESPINOSA LUIS MANUEL</v>
          </cell>
          <cell r="X1992" t="str">
            <v>ZENTENO CERVANTES MARIO ALBERTO</v>
          </cell>
          <cell r="Y1992">
            <v>2006</v>
          </cell>
          <cell r="Z1992">
            <v>4</v>
          </cell>
          <cell r="AA1992">
            <v>10060</v>
          </cell>
          <cell r="AB1992">
            <v>0</v>
          </cell>
          <cell r="AC1992">
            <v>0</v>
          </cell>
        </row>
        <row r="1993">
          <cell r="A1993" t="str">
            <v>1-BUCRL</v>
          </cell>
          <cell r="B1993" t="str">
            <v>OPORTUNIDAD DE INTERNET 512 PARA SUCURSAL DE CHIHUAHUA</v>
          </cell>
          <cell r="C1993" t="str">
            <v>EMPRESARIAL MEXICO</v>
          </cell>
          <cell r="D1993" t="str">
            <v>WORLD WILD LIFE FOUND MEXICO</v>
          </cell>
          <cell r="E1993" t="str">
            <v>WORLD WILD LIFE FOUND MEXICO SA</v>
          </cell>
          <cell r="F1993" t="str">
            <v>TERRITORIAL</v>
          </cell>
          <cell r="G1993" t="str">
            <v>1-6DSQ2</v>
          </cell>
          <cell r="H1993" t="str">
            <v>INTERNET 512 PARA SUC. CHIHUAHUA</v>
          </cell>
          <cell r="I1993" t="str">
            <v>Infraestructura</v>
          </cell>
          <cell r="J1993">
            <v>0</v>
          </cell>
          <cell r="K1993" t="str">
            <v>Perdida de la Oportunidad</v>
          </cell>
          <cell r="L1993" t="str">
            <v>Nuevo Servicio</v>
          </cell>
          <cell r="M1993" t="str">
            <v>Internet Corporativo Avantel</v>
          </cell>
          <cell r="N1993" t="str">
            <v>3D-INTERNET DEDICADO</v>
          </cell>
          <cell r="O1993" t="str">
            <v>PEREZ PONCIANO CLAUDIA MARGARITA</v>
          </cell>
          <cell r="P1993" t="str">
            <v>PEREZ PONCIANO CLAUDIA MARGARITA</v>
          </cell>
          <cell r="Q1993" t="str">
            <v>CARDOS DUARTE GABRIEL ALEJANDRO</v>
          </cell>
          <cell r="R1993" t="str">
            <v>MORA MORA RODOLFO</v>
          </cell>
          <cell r="S1993" t="str">
            <v>II.I</v>
          </cell>
          <cell r="U1993" t="str">
            <v>PEREZ PONCIANO CLAUDIA MARGARITA</v>
          </cell>
          <cell r="V1993" t="str">
            <v>CARDOS DUARTE GABRIEL ALEJANDRO</v>
          </cell>
          <cell r="W1993" t="str">
            <v>MORA MORA RODOLFO</v>
          </cell>
          <cell r="X1993" t="str">
            <v>LOVO REYES JUAN CARLOS</v>
          </cell>
          <cell r="Y1993">
            <v>2006</v>
          </cell>
          <cell r="Z1993">
            <v>4</v>
          </cell>
          <cell r="AA1993">
            <v>10060</v>
          </cell>
          <cell r="AB1993">
            <v>0</v>
          </cell>
          <cell r="AC1993">
            <v>0</v>
          </cell>
        </row>
        <row r="1994">
          <cell r="A1994" t="str">
            <v>1-H0GZX</v>
          </cell>
          <cell r="B1994" t="str">
            <v>ACOMETIDA DE FIBRA ÓPTICA</v>
          </cell>
          <cell r="C1994" t="str">
            <v>CORPORATIVO</v>
          </cell>
          <cell r="D1994" t="str">
            <v>SECRETARÍA DE GOBERNACIÓN</v>
          </cell>
          <cell r="G1994" t="str">
            <v>1+MQ+369</v>
          </cell>
          <cell r="H1994" t="str">
            <v>ACOMETIDA DE FIBRA ÓPTICA</v>
          </cell>
          <cell r="I1994" t="str">
            <v>Infraestructura</v>
          </cell>
          <cell r="J1994">
            <v>0</v>
          </cell>
          <cell r="K1994" t="str">
            <v>Perdida de la Oportunidad</v>
          </cell>
          <cell r="L1994" t="str">
            <v>Nuevo Servicio</v>
          </cell>
          <cell r="M1994" t="str">
            <v>Acceso Dedicado</v>
          </cell>
          <cell r="N1994" t="str">
            <v>3B-LINEA PRIVADA</v>
          </cell>
          <cell r="O1994" t="str">
            <v>Van Scoit Arizmendi Efren</v>
          </cell>
          <cell r="P1994" t="str">
            <v>VAN SCOIT ARIZMENDI EFREN</v>
          </cell>
          <cell r="Q1994" t="str">
            <v>NAVA GAMEZ MARIA DEL CARMEN</v>
          </cell>
          <cell r="R1994" t="str">
            <v>MARTINEZ TREVI¿O OSCAR JAVIER</v>
          </cell>
          <cell r="U1994" t="str">
            <v>VAN SCOIT ARIZMENDI EFREN</v>
          </cell>
          <cell r="V1994" t="str">
            <v>NAVA GAMEZ MARIA DEL CARMEN</v>
          </cell>
          <cell r="W1994" t="str">
            <v>MARTINEZ TREVI¿O OSCAR JAVIER</v>
          </cell>
          <cell r="X1994" t="str">
            <v>VIEYRA NAVARRO FRANCISCO JAVIER</v>
          </cell>
          <cell r="Y1994">
            <v>2006</v>
          </cell>
          <cell r="Z1994">
            <v>4</v>
          </cell>
          <cell r="AA1994">
            <v>10000</v>
          </cell>
          <cell r="AB1994">
            <v>20000</v>
          </cell>
          <cell r="AC1994">
            <v>0</v>
          </cell>
        </row>
        <row r="1995">
          <cell r="A1995" t="str">
            <v>1-FT0GL</v>
          </cell>
          <cell r="B1995" t="str">
            <v>SERVIMEX - INTERNET CORPORATIVO</v>
          </cell>
          <cell r="C1995" t="str">
            <v>EMPRESARIAL INTERIOR</v>
          </cell>
          <cell r="D1995" t="str">
            <v>SERVIMEX</v>
          </cell>
          <cell r="E1995" t="str">
            <v>SERVICIOS INDUSTRIALES MEXIPROM SA DE CV</v>
          </cell>
          <cell r="F1995" t="str">
            <v>PROSPECTO</v>
          </cell>
          <cell r="G1995" t="str">
            <v>1-86D59</v>
          </cell>
          <cell r="H1995" t="str">
            <v>SERVIMEX - INTERNET CORPORATIVO</v>
          </cell>
          <cell r="I1995" t="str">
            <v>Infraestructura</v>
          </cell>
          <cell r="J1995">
            <v>0</v>
          </cell>
          <cell r="K1995" t="str">
            <v>Perdida de la Oportunidad</v>
          </cell>
          <cell r="L1995" t="str">
            <v>Primer Servicio</v>
          </cell>
          <cell r="M1995" t="str">
            <v>Internet Corporativo Plus Avantel</v>
          </cell>
          <cell r="N1995" t="str">
            <v>3D-INTERNET DEDICADO</v>
          </cell>
          <cell r="O1995" t="str">
            <v>Loustaunau Valdes Manuel</v>
          </cell>
          <cell r="P1995" t="str">
            <v>LOUSTAUNAU VALDES JOSE MANUEL</v>
          </cell>
          <cell r="Q1995" t="str">
            <v>ARIAS CERPA GUSTAVO</v>
          </cell>
          <cell r="R1995" t="str">
            <v>SANTANA ESPINOSA LUIS MANUEL</v>
          </cell>
          <cell r="S1995" t="str">
            <v>I</v>
          </cell>
          <cell r="T1995" t="str">
            <v>No Comprometido</v>
          </cell>
          <cell r="U1995" t="str">
            <v>LOUSTAUNAU VALDES JOSE MANUEL</v>
          </cell>
          <cell r="V1995" t="str">
            <v>ARIAS CERPA GUSTAVO</v>
          </cell>
          <cell r="W1995" t="str">
            <v>SANTANA ESPINOSA LUIS MANUEL</v>
          </cell>
          <cell r="X1995" t="str">
            <v>ZENTENO CERVANTES MARIO ALBERTO</v>
          </cell>
          <cell r="Y1995">
            <v>2006</v>
          </cell>
          <cell r="Z1995">
            <v>4</v>
          </cell>
          <cell r="AA1995">
            <v>10000</v>
          </cell>
          <cell r="AB1995">
            <v>0</v>
          </cell>
          <cell r="AC1995">
            <v>0</v>
          </cell>
        </row>
        <row r="1996">
          <cell r="A1996" t="str">
            <v>1-IBTJT</v>
          </cell>
          <cell r="B1996" t="str">
            <v>M1045</v>
          </cell>
          <cell r="C1996" t="str">
            <v>EMPRESARIAL INTERIOR</v>
          </cell>
          <cell r="D1996" t="str">
            <v>AEROSPACE</v>
          </cell>
          <cell r="E1996" t="str">
            <v>GKN AEROSPACE</v>
          </cell>
          <cell r="G1996" t="str">
            <v>1-DPIWQ</v>
          </cell>
          <cell r="H1996" t="str">
            <v>M1045 3287748</v>
          </cell>
          <cell r="I1996" t="str">
            <v>Infraestructura</v>
          </cell>
          <cell r="J1996">
            <v>100</v>
          </cell>
          <cell r="K1996" t="str">
            <v>Facturación Total del Servicio</v>
          </cell>
          <cell r="L1996" t="str">
            <v>Nuevo Servicio</v>
          </cell>
          <cell r="M1996" t="str">
            <v>Internet Dedicado</v>
          </cell>
          <cell r="N1996" t="str">
            <v>3D-INTERNET DEDICADO</v>
          </cell>
          <cell r="O1996" t="str">
            <v>BECERRA LIMON ALEJANDRO</v>
          </cell>
          <cell r="P1996" t="str">
            <v>BECERRA LIMON ALEJANDRO</v>
          </cell>
          <cell r="Q1996" t="str">
            <v>ANGULO CERVERA ENRIQUE</v>
          </cell>
          <cell r="R1996" t="str">
            <v>SANTANA ESPINOSA LUIS MANUEL</v>
          </cell>
          <cell r="S1996" t="str">
            <v>IV</v>
          </cell>
          <cell r="T1996" t="str">
            <v>Comprometido</v>
          </cell>
          <cell r="U1996" t="str">
            <v>BECERRA LIMON ALEJANDRO</v>
          </cell>
          <cell r="V1996" t="str">
            <v>ANGULO CERVERA ENRIQUE</v>
          </cell>
          <cell r="W1996" t="str">
            <v>SANTANA ESPINOSA LUIS MANUEL</v>
          </cell>
          <cell r="X1996" t="str">
            <v>ZENTENO CERVANTES MARIO ALBERTO</v>
          </cell>
          <cell r="Y1996">
            <v>2006</v>
          </cell>
          <cell r="Z1996">
            <v>4</v>
          </cell>
          <cell r="AA1996">
            <v>10000</v>
          </cell>
          <cell r="AB1996">
            <v>0</v>
          </cell>
          <cell r="AC1996">
            <v>0</v>
          </cell>
        </row>
        <row r="1997">
          <cell r="A1997" t="str">
            <v>1-FRX02</v>
          </cell>
          <cell r="B1997" t="str">
            <v>INTERNET CORPORATIVO 512K</v>
          </cell>
          <cell r="C1997" t="str">
            <v>CORPORATIVO</v>
          </cell>
          <cell r="D1997" t="str">
            <v>VOLVO BUSES DE MEXICO, S.A. DE C.V.</v>
          </cell>
          <cell r="E1997" t="str">
            <v>VOLVO BUS DE MEXICO SA DE CV</v>
          </cell>
          <cell r="F1997" t="str">
            <v>NEXT 100</v>
          </cell>
          <cell r="G1997" t="str">
            <v>1-93Y3W</v>
          </cell>
          <cell r="H1997" t="str">
            <v>INTERNET CORPORATIVO 512K</v>
          </cell>
          <cell r="I1997" t="str">
            <v>Infraestructura</v>
          </cell>
          <cell r="J1997">
            <v>100</v>
          </cell>
          <cell r="K1997" t="str">
            <v>Facturación Total del Servicio</v>
          </cell>
          <cell r="L1997" t="str">
            <v>Nuevo Servicio</v>
          </cell>
          <cell r="M1997" t="str">
            <v>Internet Corporativo Avantel</v>
          </cell>
          <cell r="N1997" t="str">
            <v>3D-INTERNET DEDICADO</v>
          </cell>
          <cell r="O1997" t="str">
            <v>Mendez Martinez Luis Angel</v>
          </cell>
          <cell r="P1997" t="str">
            <v>MENDEZ MARTINEZ LUIS ANGEL</v>
          </cell>
          <cell r="Q1997" t="str">
            <v>DAVILA CORDOVA ROBERTO JAVIER</v>
          </cell>
          <cell r="R1997" t="str">
            <v>GUZMAN FLORES LAURA ISELA</v>
          </cell>
          <cell r="T1997" t="str">
            <v>Comprometido</v>
          </cell>
          <cell r="U1997" t="str">
            <v>MENDEZ MARTINEZ LUIS ANGEL</v>
          </cell>
          <cell r="V1997" t="str">
            <v>DAVILA CORDOVA ROBERTO JAVIER</v>
          </cell>
          <cell r="W1997" t="str">
            <v>GUZMAN FLORES LAURA ISELA</v>
          </cell>
          <cell r="X1997" t="str">
            <v>VIEYRA NAVARRO FRANCISCO JAVIER</v>
          </cell>
          <cell r="Y1997">
            <v>2006</v>
          </cell>
          <cell r="Z1997">
            <v>4</v>
          </cell>
          <cell r="AA1997">
            <v>9767</v>
          </cell>
          <cell r="AB1997">
            <v>0</v>
          </cell>
          <cell r="AC1997">
            <v>0</v>
          </cell>
        </row>
        <row r="1998">
          <cell r="A1998" t="str">
            <v>1-HT7FH</v>
          </cell>
          <cell r="B1998" t="str">
            <v>INTERNET CORPORATIVO 512</v>
          </cell>
          <cell r="C1998" t="str">
            <v>EMPRESARIAL INTERIOR</v>
          </cell>
          <cell r="D1998" t="str">
            <v>BUDGET</v>
          </cell>
          <cell r="E1998" t="str">
            <v>ARRENDAMIENTOS NACIONALES, S.A. DE C.V.</v>
          </cell>
          <cell r="F1998" t="str">
            <v>TERRITORIAL</v>
          </cell>
          <cell r="G1998" t="str">
            <v>1-HT7ET</v>
          </cell>
          <cell r="H1998" t="str">
            <v>INTERNET 512 BUDGET</v>
          </cell>
          <cell r="I1998" t="str">
            <v>Infraestructura</v>
          </cell>
          <cell r="J1998">
            <v>0</v>
          </cell>
          <cell r="K1998" t="str">
            <v>Perdida de la Oportunidad</v>
          </cell>
          <cell r="L1998" t="str">
            <v>Nuevo Servicio</v>
          </cell>
          <cell r="M1998" t="str">
            <v>Internet Corporativo Avantel</v>
          </cell>
          <cell r="N1998" t="str">
            <v>3D-INTERNET DEDICADO</v>
          </cell>
          <cell r="O1998" t="str">
            <v>Palaceta Meza Belgica Georgina</v>
          </cell>
          <cell r="P1998" t="str">
            <v>PALACETA MEZA BELGICA GEORGINA</v>
          </cell>
          <cell r="Q1998" t="str">
            <v>GARCIA RUIZ HECTOR JAVIER</v>
          </cell>
          <cell r="R1998" t="str">
            <v>TREVI¿O GONZALEZ CLAUDIA PATRICIA</v>
          </cell>
          <cell r="U1998" t="str">
            <v>PALACETA MEZA BELGICA GEORGINA</v>
          </cell>
          <cell r="V1998" t="str">
            <v>GARCIA RUIZ HECTOR JAVIER</v>
          </cell>
          <cell r="W1998" t="str">
            <v>TREVI¿O GONZALEZ CLAUDIA PATRICIA</v>
          </cell>
          <cell r="X1998" t="str">
            <v>ZENTENO CERVANTES MARIO ALBERTO</v>
          </cell>
          <cell r="Y1998">
            <v>2006</v>
          </cell>
          <cell r="Z1998">
            <v>4</v>
          </cell>
          <cell r="AA1998">
            <v>9767</v>
          </cell>
          <cell r="AB1998">
            <v>0</v>
          </cell>
          <cell r="AC1998">
            <v>0</v>
          </cell>
        </row>
        <row r="1999">
          <cell r="A1999" t="str">
            <v>1-HDXVZ</v>
          </cell>
          <cell r="B1999" t="str">
            <v>INTER PLUS 512K</v>
          </cell>
          <cell r="C1999" t="str">
            <v>EMPRESARIAL MEXICO</v>
          </cell>
          <cell r="D1999" t="str">
            <v>TOBANIS</v>
          </cell>
          <cell r="E1999" t="str">
            <v>TOBANIS SA DE CV</v>
          </cell>
          <cell r="F1999" t="str">
            <v>VEA MM</v>
          </cell>
          <cell r="G1999" t="str">
            <v>1-HDXVN</v>
          </cell>
          <cell r="H1999" t="str">
            <v>INTERNET PLUS</v>
          </cell>
          <cell r="I1999" t="str">
            <v>Infraestructura</v>
          </cell>
          <cell r="J1999">
            <v>0</v>
          </cell>
          <cell r="K1999" t="str">
            <v>Perdida de la Oportunidad</v>
          </cell>
          <cell r="L1999" t="str">
            <v>Nuevo Servicio</v>
          </cell>
          <cell r="M1999" t="str">
            <v>Internet Corporativo Plus Avantel</v>
          </cell>
          <cell r="N1999" t="str">
            <v>3D-INTERNET DEDICADO</v>
          </cell>
          <cell r="O1999" t="str">
            <v>Montes Rivero Maria Concepcion</v>
          </cell>
          <cell r="P1999" t="str">
            <v>MONTES RIVERA MARIA CONCEPCION</v>
          </cell>
          <cell r="Q1999" t="str">
            <v>ESQUIVEL GARCIA EDUARDO</v>
          </cell>
          <cell r="R1999" t="str">
            <v>MORA MORA RODOLFO</v>
          </cell>
          <cell r="S1999" t="str">
            <v>II.II</v>
          </cell>
          <cell r="U1999" t="str">
            <v>MONTES RIVERA MARIA CONCEPCION</v>
          </cell>
          <cell r="V1999" t="str">
            <v>ESQUIVEL GARCIA EDUARDO</v>
          </cell>
          <cell r="W1999" t="str">
            <v>MORA MORA RODOLFO</v>
          </cell>
          <cell r="X1999" t="str">
            <v>LOVO REYES JUAN CARLOS</v>
          </cell>
          <cell r="Y1999">
            <v>2006</v>
          </cell>
          <cell r="Z1999">
            <v>4</v>
          </cell>
          <cell r="AA1999">
            <v>9675</v>
          </cell>
          <cell r="AB1999">
            <v>2349.11</v>
          </cell>
          <cell r="AC1999">
            <v>0</v>
          </cell>
        </row>
        <row r="2000">
          <cell r="A2000" t="str">
            <v>1-GMJR0</v>
          </cell>
          <cell r="B2000" t="str">
            <v>INTERNET 384 CON ROUTER</v>
          </cell>
          <cell r="C2000" t="str">
            <v>EMPRESARIAL INTERIOR</v>
          </cell>
          <cell r="D2000" t="str">
            <v>GRUPO BARREDA</v>
          </cell>
          <cell r="E2000" t="str">
            <v>GRUPO BARREDA SA DE CV</v>
          </cell>
          <cell r="F2000" t="str">
            <v>PROSPECTO</v>
          </cell>
          <cell r="G2000" t="str">
            <v>1-GMJQG</v>
          </cell>
          <cell r="H2000" t="str">
            <v>INTERNET 384</v>
          </cell>
          <cell r="I2000" t="str">
            <v>Infraestructura</v>
          </cell>
          <cell r="J2000">
            <v>0</v>
          </cell>
          <cell r="K2000" t="str">
            <v>Perdida de la Oportunidad</v>
          </cell>
          <cell r="L2000" t="str">
            <v>Primer Servicio</v>
          </cell>
          <cell r="M2000" t="str">
            <v>Internet Corporativo Plus Avantel</v>
          </cell>
          <cell r="N2000" t="str">
            <v>3D-INTERNET DEDICADO</v>
          </cell>
          <cell r="O2000" t="str">
            <v>Ahedo Pedraza Saul</v>
          </cell>
          <cell r="P2000" t="str">
            <v>AHEDO PEDRAZA SAUL</v>
          </cell>
          <cell r="Q2000" t="str">
            <v>OSORIO AYLLON MIGUEL ITZCOATL</v>
          </cell>
          <cell r="R2000" t="str">
            <v>TREVI¿O GONZALEZ CLAUDIA PATRICIA</v>
          </cell>
          <cell r="U2000" t="str">
            <v>AHEDO PEDRAZA SAUL</v>
          </cell>
          <cell r="V2000" t="str">
            <v>OSORIO AYLLON MIGUEL ITZCOATL</v>
          </cell>
          <cell r="W2000" t="str">
            <v>TREVI¿O GONZALEZ CLAUDIA PATRICIA</v>
          </cell>
          <cell r="X2000" t="str">
            <v>ZENTENO CERVANTES MARIO ALBERTO</v>
          </cell>
          <cell r="Y2000">
            <v>2006</v>
          </cell>
          <cell r="Z2000">
            <v>4</v>
          </cell>
          <cell r="AA2000">
            <v>9600</v>
          </cell>
          <cell r="AB2000">
            <v>2300</v>
          </cell>
          <cell r="AC2000">
            <v>0</v>
          </cell>
        </row>
        <row r="2001">
          <cell r="A2001" t="str">
            <v>1-I31LF</v>
          </cell>
          <cell r="B2001" t="str">
            <v>se deacanaliza un E1 de VPN Integral para separar 1024 para Internet corporativo</v>
          </cell>
          <cell r="C2001" t="str">
            <v>EMPRESARIAL MEXICO</v>
          </cell>
          <cell r="D2001" t="str">
            <v>INDUSTRIAS SELECTAS SA DE CV</v>
          </cell>
          <cell r="E2001" t="str">
            <v>INDUSTRIAS SELECTAS SA DE CV</v>
          </cell>
          <cell r="F2001" t="str">
            <v>NEXT BUSINESS</v>
          </cell>
          <cell r="G2001" t="str">
            <v>1-NJBG</v>
          </cell>
          <cell r="H2001" t="str">
            <v>INTERNET 1024 CORPORATIVO DENTRO DEL MISMO ACCESO ACTUAL DEL CLIENTE.</v>
          </cell>
          <cell r="I2001" t="str">
            <v>Infraestructura</v>
          </cell>
          <cell r="J2001">
            <v>100</v>
          </cell>
          <cell r="K2001" t="str">
            <v>Facturación Total del Servicio</v>
          </cell>
          <cell r="L2001" t="str">
            <v>Migración del Servicio</v>
          </cell>
          <cell r="M2001" t="str">
            <v>Internet Corporativo Avantel</v>
          </cell>
          <cell r="N2001" t="str">
            <v>3D-INTERNET DEDICADO</v>
          </cell>
          <cell r="O2001" t="str">
            <v>Chamorro Garcia Jorge Enrique</v>
          </cell>
          <cell r="P2001" t="str">
            <v>CHAMORRO GARCIA JORGE ENRIQUE</v>
          </cell>
          <cell r="Q2001" t="str">
            <v>MORARI TOSTADO LEONEL</v>
          </cell>
          <cell r="R2001" t="str">
            <v>MEZA BRAVO HECTOR MANUEL</v>
          </cell>
          <cell r="S2001" t="str">
            <v>I.I</v>
          </cell>
          <cell r="T2001" t="str">
            <v>Comprometido</v>
          </cell>
          <cell r="U2001" t="str">
            <v>CHAMORRO GARCIA JORGE ENRIQUE</v>
          </cell>
          <cell r="V2001" t="str">
            <v>MORARI TOSTADO LEONEL</v>
          </cell>
          <cell r="W2001" t="str">
            <v>MEZA BRAVO HECTOR MANUEL</v>
          </cell>
          <cell r="X2001" t="str">
            <v>LOVO REYES JUAN CARLOS</v>
          </cell>
          <cell r="Y2001">
            <v>2006</v>
          </cell>
          <cell r="Z2001">
            <v>4</v>
          </cell>
          <cell r="AA2001">
            <v>8849</v>
          </cell>
          <cell r="AB2001">
            <v>0</v>
          </cell>
          <cell r="AC2001">
            <v>0</v>
          </cell>
          <cell r="AD2001" t="str">
            <v>RIVERA CORTES RUBEN</v>
          </cell>
        </row>
        <row r="2002">
          <cell r="A2002" t="str">
            <v>1-I14R1</v>
          </cell>
          <cell r="B2002" t="str">
            <v>INCREMENTO DE ANCHO DE BANDA DE 512 A 1024KBPS</v>
          </cell>
          <cell r="C2002" t="str">
            <v>EMPRESARIAL MEXICO</v>
          </cell>
          <cell r="D2002" t="str">
            <v>ROY MEMORY</v>
          </cell>
          <cell r="E2002" t="str">
            <v>ROY MEMORY SA DE CV</v>
          </cell>
          <cell r="F2002" t="str">
            <v>TERRITORIAL</v>
          </cell>
          <cell r="G2002" t="str">
            <v>1-7D5TY</v>
          </cell>
          <cell r="H2002" t="str">
            <v>INCREMENTO DE ANCHO DE BANDA</v>
          </cell>
          <cell r="I2002" t="str">
            <v>Infraestructura</v>
          </cell>
          <cell r="J2002">
            <v>100</v>
          </cell>
          <cell r="K2002" t="str">
            <v>Facturación Total del Servicio</v>
          </cell>
          <cell r="L2002" t="str">
            <v>Nuevo Servicio</v>
          </cell>
          <cell r="M2002" t="str">
            <v>Internet Corporativo Avantel</v>
          </cell>
          <cell r="N2002" t="str">
            <v>3D-INTERNET DEDICADO</v>
          </cell>
          <cell r="O2002" t="str">
            <v>Lopez Torres Kathia</v>
          </cell>
          <cell r="P2002" t="str">
            <v>LOPEZ TORRES KATHYA</v>
          </cell>
          <cell r="Q2002" t="str">
            <v>DOMINGUEZ BANDA TANIA JANETTE</v>
          </cell>
          <cell r="R2002" t="str">
            <v>CASTA¿EDA RIVAS GABRIEL ALBERTO</v>
          </cell>
          <cell r="S2002" t="str">
            <v>IV.I</v>
          </cell>
          <cell r="T2002" t="str">
            <v>Comprometido</v>
          </cell>
          <cell r="U2002" t="str">
            <v>LOPEZ TORRES KATHYA</v>
          </cell>
          <cell r="V2002" t="str">
            <v>DOMINGUEZ BANDA TANIA JANETTE</v>
          </cell>
          <cell r="W2002" t="str">
            <v>CASTA¿EDA RIVAS GABRIEL ALBERTO</v>
          </cell>
          <cell r="X2002" t="str">
            <v>LOVO REYES JUAN CARLOS</v>
          </cell>
          <cell r="Y2002">
            <v>2006</v>
          </cell>
          <cell r="Z2002">
            <v>4</v>
          </cell>
          <cell r="AA2002">
            <v>8500</v>
          </cell>
          <cell r="AB2002">
            <v>0</v>
          </cell>
          <cell r="AC2002">
            <v>0</v>
          </cell>
        </row>
        <row r="2003">
          <cell r="A2003" t="str">
            <v>1-F3LMQ</v>
          </cell>
          <cell r="B2003" t="str">
            <v>Enlace Internet con equipo</v>
          </cell>
          <cell r="C2003" t="str">
            <v>EMPRESARIAL INTERIOR</v>
          </cell>
          <cell r="D2003" t="str">
            <v>CELTIC INTERNATIONAL SCHOOL DE MEXICO</v>
          </cell>
          <cell r="E2003" t="str">
            <v>CELTIC INTERNATIONAL SCHOOL DE MEXICO SC</v>
          </cell>
          <cell r="G2003" t="str">
            <v>1-F3GQN</v>
          </cell>
          <cell r="H2003" t="str">
            <v>CELTIC-INTERNET CORP CPE</v>
          </cell>
          <cell r="I2003" t="str">
            <v>Infraestructura</v>
          </cell>
          <cell r="J2003">
            <v>0</v>
          </cell>
          <cell r="K2003" t="str">
            <v>Perdida de la Oportunidad</v>
          </cell>
          <cell r="L2003" t="str">
            <v>Primer Servicio</v>
          </cell>
          <cell r="M2003" t="str">
            <v>Internet Corporativo Plus Avantel</v>
          </cell>
          <cell r="N2003" t="str">
            <v>3D-INTERNET DEDICADO</v>
          </cell>
          <cell r="O2003" t="str">
            <v>Mendoza Torres Elida</v>
          </cell>
          <cell r="P2003" t="str">
            <v>MENDOZA TORRES ELIDA</v>
          </cell>
          <cell r="Q2003" t="str">
            <v>VI¿OLO URIARTE JAVIER ALEJANDRO</v>
          </cell>
          <cell r="R2003" t="str">
            <v>VI¿OLO URIARTE JAVIER ALEJANDRO</v>
          </cell>
          <cell r="T2003" t="str">
            <v>Comprometido</v>
          </cell>
          <cell r="U2003" t="str">
            <v>MENDOZA TORRES ELIDA</v>
          </cell>
          <cell r="V2003" t="str">
            <v>VI¿OLO URIARTE JAVIER ALEJANDRO</v>
          </cell>
          <cell r="W2003" t="str">
            <v>VI¿OLO URIARTE JAVIER ALEJANDRO</v>
          </cell>
          <cell r="X2003" t="str">
            <v>ZENTENO CERVANTES MARIO ALBERTO</v>
          </cell>
          <cell r="Y2003">
            <v>2006</v>
          </cell>
          <cell r="Z2003">
            <v>4</v>
          </cell>
          <cell r="AA2003">
            <v>8500</v>
          </cell>
          <cell r="AB2003">
            <v>0</v>
          </cell>
          <cell r="AC2003">
            <v>0</v>
          </cell>
        </row>
        <row r="2004">
          <cell r="A2004" t="str">
            <v>1-GSBTJ</v>
          </cell>
          <cell r="B2004" t="str">
            <v>JABIL - INTERNET 512 KBPS GDL</v>
          </cell>
          <cell r="C2004" t="str">
            <v>EMPRESARIAL INTERIOR</v>
          </cell>
          <cell r="D2004" t="str">
            <v>JABIL CIRCUIT DE MEXICO SA DE CV</v>
          </cell>
          <cell r="F2004" t="str">
            <v>NEXT BUSINESS</v>
          </cell>
          <cell r="G2004" t="str">
            <v>1+OV+16</v>
          </cell>
          <cell r="H2004" t="str">
            <v>JABIL - INTERNET 512 KBPS GDL</v>
          </cell>
          <cell r="I2004" t="str">
            <v>Infraestructura</v>
          </cell>
          <cell r="J2004">
            <v>100</v>
          </cell>
          <cell r="K2004" t="str">
            <v>Facturación Total del Servicio</v>
          </cell>
          <cell r="L2004" t="str">
            <v>Incremento del Servicio</v>
          </cell>
          <cell r="M2004" t="str">
            <v>Internet Corporativo Avantel</v>
          </cell>
          <cell r="N2004" t="str">
            <v>3D-INTERNET DEDICADO</v>
          </cell>
          <cell r="O2004" t="str">
            <v>Loustaunau Valdes Manuel</v>
          </cell>
          <cell r="P2004" t="str">
            <v>LOUSTAUNAU VALDES JOSE MANUEL</v>
          </cell>
          <cell r="Q2004" t="str">
            <v>ARIAS CERPA GUSTAVO</v>
          </cell>
          <cell r="R2004" t="str">
            <v>SANTANA ESPINOSA LUIS MANUEL</v>
          </cell>
          <cell r="S2004" t="str">
            <v>I</v>
          </cell>
          <cell r="T2004" t="str">
            <v>Comprometido</v>
          </cell>
          <cell r="U2004" t="str">
            <v>LOUSTAUNAU VALDES JOSE MANUEL</v>
          </cell>
          <cell r="V2004" t="str">
            <v>ARIAS CERPA GUSTAVO</v>
          </cell>
          <cell r="W2004" t="str">
            <v>SANTANA ESPINOSA LUIS MANUEL</v>
          </cell>
          <cell r="X2004" t="str">
            <v>ZENTENO CERVANTES MARIO ALBERTO</v>
          </cell>
          <cell r="Y2004">
            <v>2006</v>
          </cell>
          <cell r="Z2004">
            <v>4</v>
          </cell>
          <cell r="AA2004">
            <v>8450</v>
          </cell>
          <cell r="AB2004">
            <v>0</v>
          </cell>
          <cell r="AC2004">
            <v>0</v>
          </cell>
          <cell r="AD2004" t="str">
            <v>Valdes Miramontes Miguel Angel</v>
          </cell>
        </row>
        <row r="2005">
          <cell r="A2005" t="str">
            <v>1-DGIHM</v>
          </cell>
          <cell r="B2005" t="str">
            <v>INTERNET 256 Kbps</v>
          </cell>
          <cell r="C2005" t="str">
            <v>MERCADOS MASIVOS</v>
          </cell>
          <cell r="D2005" t="str">
            <v>ADVANCE NETWORKS</v>
          </cell>
          <cell r="E2005" t="str">
            <v>ADVANCE NETWORKS SA DE CV</v>
          </cell>
          <cell r="G2005" t="str">
            <v>1-DGIFY</v>
          </cell>
          <cell r="H2005" t="str">
            <v>INTERNET CORPORATIVO</v>
          </cell>
          <cell r="I2005" t="str">
            <v>Infraestructura</v>
          </cell>
          <cell r="J2005">
            <v>0</v>
          </cell>
          <cell r="K2005" t="str">
            <v>Perdida de la Oportunidad</v>
          </cell>
          <cell r="L2005" t="str">
            <v>Primer Servicio</v>
          </cell>
          <cell r="M2005" t="str">
            <v>Internet Corporativo Avantel</v>
          </cell>
          <cell r="N2005" t="str">
            <v>3D-INTERNET DEDICADO</v>
          </cell>
          <cell r="O2005" t="str">
            <v>Small Business Small Business</v>
          </cell>
          <cell r="P2005" t="str">
            <v>SMALL BUSINESS</v>
          </cell>
          <cell r="Q2005" t="str">
            <v>VERASTEGUI HERRERA PORFIRIO MIGUEL</v>
          </cell>
          <cell r="R2005" t="str">
            <v>VERASTEGUI HERRERA PORFIRIO MIGUEL</v>
          </cell>
          <cell r="U2005" t="str">
            <v>SMALL BUSINESS</v>
          </cell>
          <cell r="V2005" t="str">
            <v>VERASTEGUI HERRERA PORFIRIO MIGUEL</v>
          </cell>
          <cell r="W2005" t="str">
            <v>VERASTEGUI HERRERA PORFIRIO MIGUEL</v>
          </cell>
          <cell r="X2005" t="str">
            <v>VERASTEGUI HERRERA PORFIRIO MIGUEL</v>
          </cell>
          <cell r="Y2005">
            <v>2006</v>
          </cell>
          <cell r="Z2005">
            <v>4</v>
          </cell>
          <cell r="AA2005">
            <v>7023</v>
          </cell>
          <cell r="AB2005">
            <v>0</v>
          </cell>
          <cell r="AC2005">
            <v>0</v>
          </cell>
        </row>
        <row r="2006">
          <cell r="A2006" t="str">
            <v>1-GJTE1</v>
          </cell>
          <cell r="B2006" t="str">
            <v>INTERNET 256KBPS CON EQUIPO</v>
          </cell>
          <cell r="C2006" t="str">
            <v>EMPRESARIAL INTERIOR</v>
          </cell>
          <cell r="D2006" t="str">
            <v>MELONES INTERNACIONAL</v>
          </cell>
          <cell r="E2006" t="str">
            <v>MELONES INTERNACIONAL SA DE CV</v>
          </cell>
          <cell r="G2006" t="str">
            <v>1-9AK25</v>
          </cell>
          <cell r="H2006" t="str">
            <v>INTERNET_MELONES</v>
          </cell>
          <cell r="I2006" t="str">
            <v>Infraestructura</v>
          </cell>
          <cell r="J2006">
            <v>0</v>
          </cell>
          <cell r="K2006" t="str">
            <v>Perdida de la Oportunidad</v>
          </cell>
          <cell r="L2006" t="str">
            <v>Primer Servicio</v>
          </cell>
          <cell r="M2006" t="str">
            <v>Internet Corporativo Avantel</v>
          </cell>
          <cell r="N2006" t="str">
            <v>3D-INTERNET DEDICADO</v>
          </cell>
          <cell r="O2006" t="str">
            <v>VELAZCO GONZALEZ JOSE LUIS</v>
          </cell>
          <cell r="P2006" t="str">
            <v>VELAZCO GONZALEZ JOSE LUIS</v>
          </cell>
          <cell r="Q2006" t="str">
            <v>ANGULO CERVERA ENRIQUE</v>
          </cell>
          <cell r="R2006" t="str">
            <v>SANTANA ESPINOSA LUIS MANUEL</v>
          </cell>
          <cell r="S2006" t="str">
            <v>IV</v>
          </cell>
          <cell r="T2006" t="str">
            <v>No Comprometido</v>
          </cell>
          <cell r="U2006" t="str">
            <v>VELAZCO GONZALEZ JOSE LUIS</v>
          </cell>
          <cell r="V2006" t="str">
            <v>ANGULO CERVERA ENRIQUE</v>
          </cell>
          <cell r="W2006" t="str">
            <v>SANTANA ESPINOSA LUIS MANUEL</v>
          </cell>
          <cell r="X2006" t="str">
            <v>ZENTENO CERVANTES MARIO ALBERTO</v>
          </cell>
          <cell r="Y2006">
            <v>2006</v>
          </cell>
          <cell r="Z2006">
            <v>4</v>
          </cell>
          <cell r="AA2006">
            <v>7023</v>
          </cell>
          <cell r="AB2006">
            <v>0</v>
          </cell>
          <cell r="AC2006">
            <v>0</v>
          </cell>
          <cell r="AD2006" t="str">
            <v>Rodriguez Mendivil Marco Antonio</v>
          </cell>
        </row>
        <row r="2007">
          <cell r="A2007" t="str">
            <v>1-FYN56</v>
          </cell>
          <cell r="B2007" t="str">
            <v>INTERNET 256 PLUS</v>
          </cell>
          <cell r="C2007" t="str">
            <v>No Reconocida</v>
          </cell>
          <cell r="D2007" t="str">
            <v>GRUPO COVI</v>
          </cell>
          <cell r="E2007" t="str">
            <v>GRUPO COVI SA DE CV</v>
          </cell>
          <cell r="F2007" t="str">
            <v>PROSPECTO</v>
          </cell>
          <cell r="G2007" t="str">
            <v>1-FYN4G</v>
          </cell>
          <cell r="H2007" t="str">
            <v>INTERNET 256 PLUS</v>
          </cell>
          <cell r="I2007" t="str">
            <v>Infraestructura</v>
          </cell>
          <cell r="J2007">
            <v>0</v>
          </cell>
          <cell r="K2007" t="str">
            <v>Perdida de la Oportunidad</v>
          </cell>
          <cell r="L2007" t="str">
            <v>Primer Servicio</v>
          </cell>
          <cell r="M2007" t="str">
            <v>Internet Corporativo Plus Avantel</v>
          </cell>
          <cell r="N2007" t="str">
            <v>3D-INTERNET DEDICADO</v>
          </cell>
          <cell r="O2007" t="str">
            <v>No Reconocidas NO RECONOCIDAS</v>
          </cell>
          <cell r="P2007" t="str">
            <v>NO RECONOCIDAS</v>
          </cell>
          <cell r="Q2007" t="str">
            <v>NO RECONOCIDAS</v>
          </cell>
          <cell r="R2007" t="str">
            <v>NO RECONOCIDAS</v>
          </cell>
          <cell r="U2007" t="str">
            <v>NO RECONOCIDAS</v>
          </cell>
          <cell r="V2007" t="str">
            <v>NO RECONOCIDAS</v>
          </cell>
          <cell r="W2007" t="str">
            <v>NO RECONOCIDAS</v>
          </cell>
          <cell r="X2007" t="str">
            <v>NO RECONOCIDAS</v>
          </cell>
          <cell r="Y2007">
            <v>2006</v>
          </cell>
          <cell r="Z2007">
            <v>4</v>
          </cell>
          <cell r="AA2007">
            <v>7023</v>
          </cell>
          <cell r="AB2007">
            <v>2350</v>
          </cell>
          <cell r="AC2007">
            <v>0</v>
          </cell>
        </row>
        <row r="2008">
          <cell r="A2008" t="str">
            <v>1-J892D</v>
          </cell>
          <cell r="B2008" t="str">
            <v>Incremento de LP Mty-Celaya</v>
          </cell>
          <cell r="C2008" t="str">
            <v>EMPRESARIAL INTERIOR</v>
          </cell>
          <cell r="D2008" t="str">
            <v>DE ACERO</v>
          </cell>
          <cell r="E2008" t="str">
            <v>DE ACERO</v>
          </cell>
          <cell r="G2008" t="str">
            <v>1-1KPQV</v>
          </cell>
          <cell r="H2008" t="str">
            <v>INCREMENTO DE ANCHO DE BANDA DE LP MTY-CELAYA</v>
          </cell>
          <cell r="I2008" t="str">
            <v>Infraestructura</v>
          </cell>
          <cell r="J2008">
            <v>100</v>
          </cell>
          <cell r="K2008" t="str">
            <v>Facturación Total del Servicio</v>
          </cell>
          <cell r="L2008" t="str">
            <v>Incremento del Servicio</v>
          </cell>
          <cell r="M2008" t="str">
            <v>Línea Plus</v>
          </cell>
          <cell r="N2008" t="str">
            <v>3B-LINEA PRIVADA</v>
          </cell>
          <cell r="O2008" t="str">
            <v>Martinez Torres Esperanza</v>
          </cell>
          <cell r="P2008" t="str">
            <v>MARTINEZ TORRES ESPERANZA</v>
          </cell>
          <cell r="Q2008" t="str">
            <v>OSORIO AYLLON MIGUEL ITZCOATL</v>
          </cell>
          <cell r="R2008" t="str">
            <v>TREVI¿O GONZALEZ CLAUDIA PATRICIA</v>
          </cell>
          <cell r="T2008" t="str">
            <v>Comprometido</v>
          </cell>
          <cell r="U2008" t="str">
            <v>MARTINEZ TORRES ESPERANZA</v>
          </cell>
          <cell r="V2008" t="str">
            <v>OSORIO AYLLON MIGUEL ITZCOATL</v>
          </cell>
          <cell r="W2008" t="str">
            <v>TREVI¿O GONZALEZ CLAUDIA PATRICIA</v>
          </cell>
          <cell r="X2008" t="str">
            <v>ZENTENO CERVANTES MARIO ALBERTO</v>
          </cell>
          <cell r="Y2008">
            <v>2006</v>
          </cell>
          <cell r="Z2008">
            <v>4</v>
          </cell>
          <cell r="AA2008">
            <v>7017</v>
          </cell>
          <cell r="AB2008">
            <v>5300</v>
          </cell>
          <cell r="AC2008">
            <v>0</v>
          </cell>
        </row>
        <row r="2009">
          <cell r="A2009" t="str">
            <v>1-DGHTX</v>
          </cell>
          <cell r="B2009" t="str">
            <v>INTERNET DEDICADO 256 KBPS</v>
          </cell>
          <cell r="C2009" t="str">
            <v>EMPRESARIAL INTERIOR</v>
          </cell>
          <cell r="D2009" t="str">
            <v>CARTOLITO</v>
          </cell>
          <cell r="E2009" t="str">
            <v>CARTOLITO SA DE CV</v>
          </cell>
          <cell r="F2009" t="str">
            <v>TERRITORIAL</v>
          </cell>
          <cell r="G2009" t="str">
            <v>1-1BX35</v>
          </cell>
          <cell r="H2009" t="str">
            <v>INTERNET DEDICADO 256 KBPS</v>
          </cell>
          <cell r="I2009" t="str">
            <v>Infraestructura</v>
          </cell>
          <cell r="J2009">
            <v>0</v>
          </cell>
          <cell r="K2009" t="str">
            <v>Perdida de la Oportunidad</v>
          </cell>
          <cell r="L2009" t="str">
            <v>Primer Servicio</v>
          </cell>
          <cell r="M2009" t="str">
            <v>Internet Corporativo Avantel</v>
          </cell>
          <cell r="N2009" t="str">
            <v>3D-INTERNET DEDICADO</v>
          </cell>
          <cell r="O2009" t="str">
            <v>Carreon Cabrera Miguel Angel</v>
          </cell>
          <cell r="P2009" t="str">
            <v>CARREON CABRERA MIGUEL ANGEL</v>
          </cell>
          <cell r="Q2009" t="str">
            <v>TREVI¿O VILLARREAL HUGO</v>
          </cell>
          <cell r="R2009" t="str">
            <v>TREVI¿O GONZALEZ CLAUDIA PATRICIA</v>
          </cell>
          <cell r="U2009" t="str">
            <v>CARREON CABRERA MIGUEL ANGEL</v>
          </cell>
          <cell r="V2009" t="str">
            <v>TREVI¿O VILLARREAL HUGO</v>
          </cell>
          <cell r="W2009" t="str">
            <v>TREVI¿O GONZALEZ CLAUDIA PATRICIA</v>
          </cell>
          <cell r="X2009" t="str">
            <v>ZENTENO CERVANTES MARIO ALBERTO</v>
          </cell>
          <cell r="Y2009">
            <v>2006</v>
          </cell>
          <cell r="Z2009">
            <v>4</v>
          </cell>
          <cell r="AA2009">
            <v>7000</v>
          </cell>
          <cell r="AB2009">
            <v>0</v>
          </cell>
          <cell r="AC2009">
            <v>0</v>
          </cell>
        </row>
        <row r="2010">
          <cell r="A2010" t="str">
            <v>1-AYWAJ</v>
          </cell>
          <cell r="B2010" t="str">
            <v>EL CLIENTE SOLICITA CRECIMIENTO A 384 KBPS</v>
          </cell>
          <cell r="C2010" t="str">
            <v>EMPRESARIAL MEXICO</v>
          </cell>
          <cell r="D2010" t="str">
            <v>PDI</v>
          </cell>
          <cell r="E2010" t="str">
            <v>PROMOTORA DE DESARROLLOS E INGENIERÍA SA DE CV</v>
          </cell>
          <cell r="F2010" t="str">
            <v>PROSPECTO</v>
          </cell>
          <cell r="G2010" t="str">
            <v>1-42Q9O</v>
          </cell>
          <cell r="H2010" t="str">
            <v>INCREM. A 384KBPS INTERNET</v>
          </cell>
          <cell r="I2010" t="str">
            <v>Infraestructura</v>
          </cell>
          <cell r="J2010">
            <v>0</v>
          </cell>
          <cell r="K2010" t="str">
            <v>Perdida de la Oportunidad</v>
          </cell>
          <cell r="L2010" t="str">
            <v>Incremento del Servicio</v>
          </cell>
          <cell r="M2010" t="str">
            <v>Internet Corporativo Plus Avantel</v>
          </cell>
          <cell r="N2010" t="str">
            <v>3D-INTERNET DEDICADO</v>
          </cell>
          <cell r="O2010" t="str">
            <v>MARTINEZ MORONES KARLA LETICIA</v>
          </cell>
          <cell r="P2010" t="str">
            <v>MARTINEZ MORONES KARLA LETICIA</v>
          </cell>
          <cell r="Q2010" t="str">
            <v>CARDOS DUARTE GABRIEL ALEJANDRO</v>
          </cell>
          <cell r="R2010" t="str">
            <v>MORA MORA RODOLFO</v>
          </cell>
          <cell r="S2010" t="str">
            <v>II.I</v>
          </cell>
          <cell r="U2010" t="str">
            <v>MARTINEZ MORONES KARLA LETICIA</v>
          </cell>
          <cell r="V2010" t="str">
            <v>CARDOS DUARTE GABRIEL ALEJANDRO</v>
          </cell>
          <cell r="W2010" t="str">
            <v>MORA MORA RODOLFO</v>
          </cell>
          <cell r="X2010" t="str">
            <v>LOVO REYES JUAN CARLOS</v>
          </cell>
          <cell r="Y2010">
            <v>2006</v>
          </cell>
          <cell r="Z2010">
            <v>4</v>
          </cell>
          <cell r="AA2010">
            <v>6585</v>
          </cell>
          <cell r="AB2010">
            <v>2349.11</v>
          </cell>
          <cell r="AC2010">
            <v>0</v>
          </cell>
          <cell r="AD2010" t="str">
            <v>CORONA CRUZ (B) EDGAR MIGUEL</v>
          </cell>
        </row>
        <row r="2011">
          <cell r="A2011" t="str">
            <v>1-GOT1X</v>
          </cell>
          <cell r="B2011" t="str">
            <v>INCREMENTO COBERTURA WIFI PARAISO PERISUR</v>
          </cell>
          <cell r="C2011" t="str">
            <v>EMPRESARIAL MEXICO</v>
          </cell>
          <cell r="D2011" t="str">
            <v>PARAISO PERISUR</v>
          </cell>
          <cell r="G2011" t="str">
            <v>1-CN9CP</v>
          </cell>
          <cell r="H2011" t="str">
            <v>INCREMENTO COBERTURA WIFI PARAISO</v>
          </cell>
          <cell r="I2011" t="str">
            <v>Infraestructura</v>
          </cell>
          <cell r="J2011">
            <v>75</v>
          </cell>
          <cell r="K2011" t="str">
            <v>Validacion de Cierre de Venta</v>
          </cell>
          <cell r="L2011" t="str">
            <v>Incremento del Servicio</v>
          </cell>
          <cell r="M2011" t="str">
            <v>Internet BroadBand WiFi AVANTEL</v>
          </cell>
          <cell r="N2011" t="str">
            <v>3D-INTERNET DEDICADO</v>
          </cell>
          <cell r="O2011" t="str">
            <v>Rodriguez Torres Roberto</v>
          </cell>
          <cell r="P2011" t="str">
            <v>RODRIGUEZ TORRES ROBERTO</v>
          </cell>
          <cell r="Q2011" t="str">
            <v>HINOJOSA NAGORE JUAN GABRIEL</v>
          </cell>
          <cell r="R2011" t="str">
            <v>MEZA BRAVO HECTOR MANUEL</v>
          </cell>
          <cell r="S2011" t="str">
            <v>I.III</v>
          </cell>
          <cell r="T2011" t="str">
            <v>Comprometido</v>
          </cell>
          <cell r="U2011" t="str">
            <v>RODRIGUEZ TORRES ROBERTO</v>
          </cell>
          <cell r="V2011" t="str">
            <v>HINOJOSA NAGORE JUAN GABRIEL</v>
          </cell>
          <cell r="W2011" t="str">
            <v>MEZA BRAVO HECTOR MANUEL</v>
          </cell>
          <cell r="X2011" t="str">
            <v>LOVO REYES JUAN CARLOS</v>
          </cell>
          <cell r="Y2011">
            <v>2006</v>
          </cell>
          <cell r="Z2011">
            <v>4</v>
          </cell>
          <cell r="AA2011">
            <v>6000</v>
          </cell>
          <cell r="AB2011">
            <v>0</v>
          </cell>
          <cell r="AC2011">
            <v>0</v>
          </cell>
        </row>
        <row r="2012">
          <cell r="A2012" t="str">
            <v>1-FVSHP</v>
          </cell>
          <cell r="B2012" t="str">
            <v>INTERNE 192 KBPS</v>
          </cell>
          <cell r="C2012" t="str">
            <v>EMPRESARIAL INTERIOR</v>
          </cell>
          <cell r="D2012" t="str">
            <v>PACSA</v>
          </cell>
          <cell r="E2012" t="str">
            <v>PROVEEDORES DE ALIMENTOS DE CANCUN SA DE CV</v>
          </cell>
          <cell r="F2012" t="str">
            <v>TERRITORIAL</v>
          </cell>
          <cell r="G2012" t="str">
            <v>1+WX+902</v>
          </cell>
          <cell r="H2012" t="str">
            <v>INTERNET</v>
          </cell>
          <cell r="I2012" t="str">
            <v>Infraestructura</v>
          </cell>
          <cell r="J2012">
            <v>0</v>
          </cell>
          <cell r="K2012" t="str">
            <v>Perdida de la Oportunidad</v>
          </cell>
          <cell r="L2012" t="str">
            <v>Nuevo Servicio</v>
          </cell>
          <cell r="M2012" t="str">
            <v>Internet Corporativo Plus Avantel</v>
          </cell>
          <cell r="N2012" t="str">
            <v>3D-INTERNET DEDICADO</v>
          </cell>
          <cell r="O2012" t="str">
            <v>Diaz Vargas Liliana</v>
          </cell>
          <cell r="P2012" t="str">
            <v>DIAZ VARGAS LILIANA</v>
          </cell>
          <cell r="Q2012" t="str">
            <v>ANCONA DOMINGUEZ GABRIELA</v>
          </cell>
          <cell r="R2012" t="str">
            <v>VI¿OLO URIARTE JAVIER ALEJANDRO</v>
          </cell>
          <cell r="S2012" t="str">
            <v>II</v>
          </cell>
          <cell r="U2012" t="str">
            <v>DIAZ VARGAS LILIANA</v>
          </cell>
          <cell r="V2012" t="str">
            <v>ANCONA DOMINGUEZ GABRIELA</v>
          </cell>
          <cell r="W2012" t="str">
            <v>VI¿OLO URIARTE JAVIER ALEJANDRO</v>
          </cell>
          <cell r="X2012" t="str">
            <v>ZENTENO CERVANTES MARIO ALBERTO</v>
          </cell>
          <cell r="Y2012">
            <v>2006</v>
          </cell>
          <cell r="Z2012">
            <v>4</v>
          </cell>
          <cell r="AA2012">
            <v>5939</v>
          </cell>
          <cell r="AB2012">
            <v>0</v>
          </cell>
          <cell r="AC2012">
            <v>0</v>
          </cell>
        </row>
        <row r="2013">
          <cell r="A2013" t="str">
            <v>1-G67LW</v>
          </cell>
          <cell r="B2013" t="str">
            <v>INTERNET DEDICADO 384 KBPS SOLO PUERTO</v>
          </cell>
          <cell r="C2013" t="str">
            <v>EMPRESARIAL MEXICO</v>
          </cell>
          <cell r="D2013" t="str">
            <v>XOPANTEC</v>
          </cell>
          <cell r="E2013" t="str">
            <v>XOPANTEC SA DE CV</v>
          </cell>
          <cell r="G2013" t="str">
            <v>1-FGW86</v>
          </cell>
          <cell r="H2013" t="str">
            <v>INTERNET DEDICADO 384</v>
          </cell>
          <cell r="I2013" t="str">
            <v>Infraestructura</v>
          </cell>
          <cell r="J2013">
            <v>0</v>
          </cell>
          <cell r="K2013" t="str">
            <v>Perdida de la Oportunidad</v>
          </cell>
          <cell r="L2013" t="str">
            <v>Primer Servicio</v>
          </cell>
          <cell r="M2013" t="str">
            <v>Internet Dedicado</v>
          </cell>
          <cell r="N2013" t="str">
            <v>3D-INTERNET DEDICADO</v>
          </cell>
          <cell r="O2013" t="str">
            <v>Sierra Mayoral Juan Manuel</v>
          </cell>
          <cell r="P2013" t="str">
            <v>SIERRA MAYORAL JUAN MANUEL</v>
          </cell>
          <cell r="Q2013" t="str">
            <v>DOMINGUEZ BANDA TANIA JANETTE</v>
          </cell>
          <cell r="R2013" t="str">
            <v>CASTA¿EDA RIVAS GABRIEL ALBERTO</v>
          </cell>
          <cell r="S2013" t="str">
            <v>IV.I</v>
          </cell>
          <cell r="U2013" t="str">
            <v>SIERRA MAYORAL JUAN MANUEL</v>
          </cell>
          <cell r="V2013" t="str">
            <v>DOMINGUEZ BANDA TANIA JANETTE</v>
          </cell>
          <cell r="W2013" t="str">
            <v>CASTA¿EDA RIVAS GABRIEL ALBERTO</v>
          </cell>
          <cell r="X2013" t="str">
            <v>LOVO REYES JUAN CARLOS</v>
          </cell>
          <cell r="Y2013">
            <v>2006</v>
          </cell>
          <cell r="Z2013">
            <v>4</v>
          </cell>
          <cell r="AA2013">
            <v>5703</v>
          </cell>
          <cell r="AB2013">
            <v>0</v>
          </cell>
          <cell r="AC2013">
            <v>0</v>
          </cell>
        </row>
        <row r="2014">
          <cell r="A2014" t="str">
            <v>1-H3QL3</v>
          </cell>
          <cell r="B2014" t="str">
            <v>INTERNET 128 KBPS</v>
          </cell>
          <cell r="C2014" t="str">
            <v>MERCADOS MASIVOS</v>
          </cell>
          <cell r="D2014" t="str">
            <v>INGENIERIA Y CONSTRUCCION</v>
          </cell>
          <cell r="E2014" t="str">
            <v>INGENIERIA Y CONSTRUCCION SA DE CV</v>
          </cell>
          <cell r="G2014" t="str">
            <v>1-H3QJK</v>
          </cell>
          <cell r="H2014" t="str">
            <v>INTERNET 128 KBPS</v>
          </cell>
          <cell r="I2014" t="str">
            <v>Infraestructura</v>
          </cell>
          <cell r="J2014">
            <v>0</v>
          </cell>
          <cell r="K2014" t="str">
            <v>Perdida de la Oportunidad</v>
          </cell>
          <cell r="L2014" t="str">
            <v>Nuevo Servicio</v>
          </cell>
          <cell r="M2014" t="str">
            <v>Internet Corporativo Avantel</v>
          </cell>
          <cell r="N2014" t="str">
            <v>3D-INTERNET DEDICADO</v>
          </cell>
          <cell r="O2014" t="str">
            <v>Small Business Small Business</v>
          </cell>
          <cell r="P2014" t="str">
            <v>SMALL BUSINESS</v>
          </cell>
          <cell r="Q2014" t="str">
            <v>VERASTEGUI HERRERA PORFIRIO MIGUEL</v>
          </cell>
          <cell r="R2014" t="str">
            <v>VERASTEGUI HERRERA PORFIRIO MIGUEL</v>
          </cell>
          <cell r="T2014" t="str">
            <v>No Comprometido</v>
          </cell>
          <cell r="U2014" t="str">
            <v>SMALL BUSINESS</v>
          </cell>
          <cell r="V2014" t="str">
            <v>VERASTEGUI HERRERA PORFIRIO MIGUEL</v>
          </cell>
          <cell r="W2014" t="str">
            <v>VERASTEGUI HERRERA PORFIRIO MIGUEL</v>
          </cell>
          <cell r="X2014" t="str">
            <v>VERASTEGUI HERRERA PORFIRIO MIGUEL</v>
          </cell>
          <cell r="Y2014">
            <v>2006</v>
          </cell>
          <cell r="Z2014">
            <v>4</v>
          </cell>
          <cell r="AA2014">
            <v>5700</v>
          </cell>
          <cell r="AB2014">
            <v>0</v>
          </cell>
          <cell r="AC2014">
            <v>0</v>
          </cell>
        </row>
        <row r="2015">
          <cell r="A2015" t="str">
            <v>1-HUOIK</v>
          </cell>
          <cell r="B2015" t="str">
            <v>SE VA A INSTALAR EN LAS OFICINAS DEL CLIENTE, UN ACCESO DE UN E1 Y SE LE VAN A ACTIVAR 10 TRONCALES DIITALES, POR LO QUE EL CLIENTE PAGARA EL ACCESO DEL E1</v>
          </cell>
          <cell r="C2015" t="str">
            <v>EMPRESARIAL MEXICO</v>
          </cell>
          <cell r="D2015" t="str">
            <v>CETELEM</v>
          </cell>
          <cell r="E2015" t="str">
            <v>CETELEM SERVICIOS SA DE CV</v>
          </cell>
          <cell r="F2015" t="str">
            <v>TERRITORIAL</v>
          </cell>
          <cell r="G2015" t="str">
            <v>1-6227E</v>
          </cell>
          <cell r="H2015" t="str">
            <v>ACCESO DEDICADO</v>
          </cell>
          <cell r="I2015" t="str">
            <v>Infraestructura</v>
          </cell>
          <cell r="J2015">
            <v>0</v>
          </cell>
          <cell r="K2015" t="str">
            <v>Perdida de la Oportunidad</v>
          </cell>
          <cell r="L2015" t="str">
            <v>Nuevo Servicio</v>
          </cell>
          <cell r="M2015" t="str">
            <v>Acceso Dedicado</v>
          </cell>
          <cell r="N2015" t="str">
            <v>3B-LINEA PRIVADA</v>
          </cell>
          <cell r="O2015" t="str">
            <v>Mendoza Camacho Jose Luis</v>
          </cell>
          <cell r="P2015" t="str">
            <v>MENDOZA CAMACHO JOSE LUIS</v>
          </cell>
          <cell r="Q2015" t="str">
            <v>FLORES MEDINA AYRTON</v>
          </cell>
          <cell r="R2015" t="str">
            <v>MEZA BRAVO HECTOR MANUEL</v>
          </cell>
          <cell r="S2015" t="str">
            <v>I.II</v>
          </cell>
          <cell r="T2015" t="str">
            <v>Comprometido</v>
          </cell>
          <cell r="U2015" t="str">
            <v>MENDOZA CAMACHO JOSE LUIS</v>
          </cell>
          <cell r="V2015" t="str">
            <v>FLORES MEDINA AYRTON</v>
          </cell>
          <cell r="W2015" t="str">
            <v>MEZA BRAVO HECTOR MANUEL</v>
          </cell>
          <cell r="X2015" t="str">
            <v>LOVO REYES JUAN CARLOS</v>
          </cell>
          <cell r="Y2015">
            <v>2006</v>
          </cell>
          <cell r="Z2015">
            <v>4</v>
          </cell>
          <cell r="AA2015">
            <v>5321</v>
          </cell>
          <cell r="AB2015">
            <v>0</v>
          </cell>
          <cell r="AC2015">
            <v>0</v>
          </cell>
        </row>
        <row r="2016">
          <cell r="A2016" t="str">
            <v>1-IAKIR</v>
          </cell>
          <cell r="B2016" t="str">
            <v>Incremento Ancho de Banda de 512 a 1024</v>
          </cell>
          <cell r="C2016" t="str">
            <v>EMPRESARIAL MEXICO</v>
          </cell>
          <cell r="D2016" t="str">
            <v>AT KEARNEY</v>
          </cell>
          <cell r="E2016" t="str">
            <v>AT KEARNEY SA DE CV</v>
          </cell>
          <cell r="G2016" t="str">
            <v>1+BU+120</v>
          </cell>
          <cell r="H2016" t="str">
            <v>INCREMENTO INTERNET 512 A 1024</v>
          </cell>
          <cell r="I2016" t="str">
            <v>Infraestructura</v>
          </cell>
          <cell r="J2016">
            <v>0</v>
          </cell>
          <cell r="K2016" t="str">
            <v>Perdida de la Oportunidad</v>
          </cell>
          <cell r="L2016" t="str">
            <v>Incremento del Servicio</v>
          </cell>
          <cell r="M2016" t="str">
            <v>Internet Corporativo Avantel</v>
          </cell>
          <cell r="N2016" t="str">
            <v>3D-INTERNET DEDICADO</v>
          </cell>
          <cell r="O2016" t="str">
            <v>LUJANO FLORES GABRIEL</v>
          </cell>
          <cell r="P2016" t="str">
            <v>LUJANO FLORES GABRIEL</v>
          </cell>
          <cell r="Q2016" t="str">
            <v>CARDOS DUARTE GABRIEL ALEJANDRO</v>
          </cell>
          <cell r="R2016" t="str">
            <v>MORA MORA RODOLFO</v>
          </cell>
          <cell r="S2016" t="str">
            <v>II.I</v>
          </cell>
          <cell r="T2016" t="str">
            <v>No Comprometido</v>
          </cell>
          <cell r="U2016" t="str">
            <v>LUJANO FLORES GABRIEL</v>
          </cell>
          <cell r="V2016" t="str">
            <v>CARDOS DUARTE GABRIEL ALEJANDRO</v>
          </cell>
          <cell r="W2016" t="str">
            <v>MORA MORA RODOLFO</v>
          </cell>
          <cell r="X2016" t="str">
            <v>LOVO REYES JUAN CARLOS</v>
          </cell>
          <cell r="Y2016">
            <v>2006</v>
          </cell>
          <cell r="Z2016">
            <v>4</v>
          </cell>
          <cell r="AA2016">
            <v>5000</v>
          </cell>
          <cell r="AB2016">
            <v>0</v>
          </cell>
          <cell r="AC2016">
            <v>0</v>
          </cell>
        </row>
        <row r="2017">
          <cell r="A2017" t="str">
            <v>1-4UWS9</v>
          </cell>
          <cell r="B2017" t="str">
            <v>1 ENLACE DEDICADO DE 128 KBPS</v>
          </cell>
          <cell r="C2017" t="str">
            <v>EMPRESARIAL MEXICO</v>
          </cell>
          <cell r="D2017" t="str">
            <v>UNIVERSIDAD AUTONOMA CHAPINGO</v>
          </cell>
          <cell r="E2017" t="str">
            <v>UNIVERSIDAD AUTONOMA CHAPINGO</v>
          </cell>
          <cell r="F2017" t="str">
            <v>PROSPECTO</v>
          </cell>
          <cell r="G2017" t="str">
            <v>1-4JJKT</v>
          </cell>
          <cell r="H2017" t="str">
            <v>1 ENLACE DEDICADO DE 128 KBPS</v>
          </cell>
          <cell r="I2017" t="str">
            <v>Infraestructura</v>
          </cell>
          <cell r="J2017">
            <v>0</v>
          </cell>
          <cell r="K2017" t="str">
            <v>Perdida de la Oportunidad</v>
          </cell>
          <cell r="L2017" t="str">
            <v>Nuevo Servicio</v>
          </cell>
          <cell r="M2017" t="str">
            <v>Línea Plus</v>
          </cell>
          <cell r="N2017" t="str">
            <v>3B-LINEA PRIVADA</v>
          </cell>
          <cell r="O2017" t="str">
            <v>AGUILAR FABIOLA</v>
          </cell>
          <cell r="P2017" t="str">
            <v>AGUILAR GUERRERO FABIOLA</v>
          </cell>
          <cell r="Q2017" t="str">
            <v>ESQUIVEL GARCIA EDUARDO</v>
          </cell>
          <cell r="R2017" t="str">
            <v>MORA MORA RODOLFO</v>
          </cell>
          <cell r="S2017" t="str">
            <v>II.II</v>
          </cell>
          <cell r="U2017" t="str">
            <v>AGUILAR GUERRERO FABIOLA</v>
          </cell>
          <cell r="V2017" t="str">
            <v>ESQUIVEL GARCIA EDUARDO</v>
          </cell>
          <cell r="W2017" t="str">
            <v>MORA MORA RODOLFO</v>
          </cell>
          <cell r="X2017" t="str">
            <v>LOVO REYES JUAN CARLOS</v>
          </cell>
          <cell r="Y2017">
            <v>2006</v>
          </cell>
          <cell r="Z2017">
            <v>4</v>
          </cell>
          <cell r="AA2017">
            <v>5000</v>
          </cell>
          <cell r="AB2017">
            <v>0</v>
          </cell>
          <cell r="AC2017">
            <v>0</v>
          </cell>
        </row>
        <row r="2018">
          <cell r="A2018" t="str">
            <v>1-J4S91</v>
          </cell>
          <cell r="B2018" t="str">
            <v>5ta. Frecuencia Rob a Maestros 15 GHZ Mexicali</v>
          </cell>
          <cell r="C2018" t="str">
            <v>INTERNACIONAL</v>
          </cell>
          <cell r="D2018" t="str">
            <v>G TEL COMUNICACIÓN</v>
          </cell>
          <cell r="E2018" t="str">
            <v>G TEL COMUNICACION, S.A. DE C.V.</v>
          </cell>
          <cell r="F2018" t="str">
            <v>INTERNACIONAL</v>
          </cell>
          <cell r="G2018" t="str">
            <v>1-7ACP0</v>
          </cell>
          <cell r="H2018" t="str">
            <v>5TA. FRECUENCIA ROB A MAESTROS</v>
          </cell>
          <cell r="I2018" t="str">
            <v>Infraestructura</v>
          </cell>
          <cell r="J2018">
            <v>100</v>
          </cell>
          <cell r="K2018" t="str">
            <v>Facturación Total del Servicio</v>
          </cell>
          <cell r="L2018" t="str">
            <v>Incremento del Servicio</v>
          </cell>
          <cell r="M2018" t="str">
            <v>Frecuencias</v>
          </cell>
          <cell r="N2018" t="str">
            <v>3D-INTERNET DEDICADO</v>
          </cell>
          <cell r="O2018" t="str">
            <v>Castillo Lovera Claudia Edith</v>
          </cell>
          <cell r="P2018" t="str">
            <v>CASTILLO LOVERA CLAUDIA EDITH</v>
          </cell>
          <cell r="Q2018" t="str">
            <v>MANJARREZ LOMELI LAURA ALEXANDRA</v>
          </cell>
          <cell r="R2018" t="str">
            <v>VILLASCAN LEE MARCO ANTONIO</v>
          </cell>
          <cell r="T2018" t="str">
            <v>Comprometido</v>
          </cell>
          <cell r="U2018" t="str">
            <v>CASTILLO LOVERA CLAUDIA EDITH</v>
          </cell>
          <cell r="V2018" t="str">
            <v>MANJARREZ LOMELI LAURA ALEXANDRA</v>
          </cell>
          <cell r="W2018" t="str">
            <v>VILLASCAN LEE MARCO ANTONIO</v>
          </cell>
          <cell r="X2018" t="str">
            <v>VILLASCAN LEE MARCO ANTONIO</v>
          </cell>
          <cell r="Y2018">
            <v>2006</v>
          </cell>
          <cell r="Z2018">
            <v>4</v>
          </cell>
          <cell r="AA2018">
            <v>4788</v>
          </cell>
          <cell r="AB2018">
            <v>19000</v>
          </cell>
          <cell r="AC2018">
            <v>0</v>
          </cell>
        </row>
        <row r="2019">
          <cell r="A2019" t="str">
            <v>1-HOZCC</v>
          </cell>
          <cell r="B2019" t="str">
            <v>INTERNET DE 128 KBPS EN EL CORPORATIVO</v>
          </cell>
          <cell r="C2019" t="str">
            <v>EMPRESARIAL MEXICO</v>
          </cell>
          <cell r="D2019" t="str">
            <v>CENTRO DE DESCUENTOS VIANA,SA. DE CV.</v>
          </cell>
          <cell r="E2019" t="str">
            <v>CENTRO DE DESCUENTOS VIANA, S.A. DE C.V.</v>
          </cell>
          <cell r="F2019" t="str">
            <v>PROSPECTO</v>
          </cell>
          <cell r="G2019" t="str">
            <v>1-VJSX</v>
          </cell>
          <cell r="H2019" t="str">
            <v>INTERNET DE 128 KBPS</v>
          </cell>
          <cell r="I2019" t="str">
            <v>Infraestructura</v>
          </cell>
          <cell r="J2019">
            <v>10</v>
          </cell>
          <cell r="K2019" t="str">
            <v>Detección de Oportunidad</v>
          </cell>
          <cell r="L2019" t="str">
            <v>Nuevo Servicio</v>
          </cell>
          <cell r="M2019" t="str">
            <v>Internet Corporativo Avantel</v>
          </cell>
          <cell r="N2019" t="str">
            <v>3D-INTERNET DEDICADO</v>
          </cell>
          <cell r="O2019" t="str">
            <v>Carcamo Gonzalez Erika</v>
          </cell>
          <cell r="P2019" t="str">
            <v>CARCAMO GONZALEZ ERIKA</v>
          </cell>
          <cell r="Q2019" t="str">
            <v>FLORES MEDINA AYRTON</v>
          </cell>
          <cell r="R2019" t="str">
            <v>MEZA BRAVO HECTOR MANUEL</v>
          </cell>
          <cell r="S2019" t="str">
            <v>I.II</v>
          </cell>
          <cell r="T2019" t="str">
            <v>No Comprometido</v>
          </cell>
          <cell r="U2019" t="str">
            <v>CARCAMO GONZALEZ ERIKA</v>
          </cell>
          <cell r="V2019" t="str">
            <v>FLORES MEDINA AYRTON</v>
          </cell>
          <cell r="W2019" t="str">
            <v>MEZA BRAVO HECTOR MANUEL</v>
          </cell>
          <cell r="X2019" t="str">
            <v>LOVO REYES JUAN CARLOS</v>
          </cell>
          <cell r="Y2019">
            <v>2006</v>
          </cell>
          <cell r="Z2019">
            <v>4</v>
          </cell>
          <cell r="AA2019">
            <v>4761</v>
          </cell>
          <cell r="AB2019">
            <v>0</v>
          </cell>
          <cell r="AC2019">
            <v>0</v>
          </cell>
        </row>
        <row r="2020">
          <cell r="A2020" t="str">
            <v>1-AWAO3</v>
          </cell>
          <cell r="B2020" t="str">
            <v>INTERNET 128</v>
          </cell>
          <cell r="C2020" t="str">
            <v>MERCADOS MASIVOS</v>
          </cell>
          <cell r="D2020" t="str">
            <v>STRATEGIC SOLUTIONS</v>
          </cell>
          <cell r="E2020" t="str">
            <v>STRATEGIC SOLUTIONS SA DE CV</v>
          </cell>
          <cell r="F2020" t="str">
            <v>TERRITORIAL</v>
          </cell>
          <cell r="G2020" t="str">
            <v>1-3TMQ9</v>
          </cell>
          <cell r="H2020" t="str">
            <v>INTERNET CORPORATIVO 128</v>
          </cell>
          <cell r="I2020" t="str">
            <v>Infraestructura</v>
          </cell>
          <cell r="J2020">
            <v>0</v>
          </cell>
          <cell r="K2020" t="str">
            <v>Perdida de la Oportunidad</v>
          </cell>
          <cell r="L2020" t="str">
            <v>Nuevo Servicio</v>
          </cell>
          <cell r="M2020" t="str">
            <v>Internet Corporativo Avantel</v>
          </cell>
          <cell r="N2020" t="str">
            <v>3D-INTERNET DEDICADO</v>
          </cell>
          <cell r="O2020" t="str">
            <v>Small Business Small Business</v>
          </cell>
          <cell r="P2020" t="str">
            <v>SMALL BUSINESS</v>
          </cell>
          <cell r="Q2020" t="str">
            <v>VERASTEGUI HERRERA PORFIRIO MIGUEL</v>
          </cell>
          <cell r="R2020" t="str">
            <v>VERASTEGUI HERRERA PORFIRIO MIGUEL</v>
          </cell>
          <cell r="U2020" t="str">
            <v>SMALL BUSINESS</v>
          </cell>
          <cell r="V2020" t="str">
            <v>VERASTEGUI HERRERA PORFIRIO MIGUEL</v>
          </cell>
          <cell r="W2020" t="str">
            <v>VERASTEGUI HERRERA PORFIRIO MIGUEL</v>
          </cell>
          <cell r="X2020" t="str">
            <v>VERASTEGUI HERRERA PORFIRIO MIGUEL</v>
          </cell>
          <cell r="Y2020">
            <v>2006</v>
          </cell>
          <cell r="Z2020">
            <v>4</v>
          </cell>
          <cell r="AA2020">
            <v>4761</v>
          </cell>
          <cell r="AB2020">
            <v>0</v>
          </cell>
          <cell r="AC2020">
            <v>0</v>
          </cell>
        </row>
        <row r="2021">
          <cell r="A2021" t="str">
            <v>1-F3MBA</v>
          </cell>
          <cell r="C2021" t="str">
            <v>EMPRESARIAL MEXICO</v>
          </cell>
          <cell r="D2021" t="str">
            <v>BIENESTAR PATRIMONIAL</v>
          </cell>
          <cell r="E2021" t="str">
            <v>BIENESTAR PATRIMONIAL SA DE CV</v>
          </cell>
          <cell r="G2021" t="str">
            <v>1-F3MAL</v>
          </cell>
          <cell r="H2021" t="str">
            <v>INTERNET CORPORATIVO SEGURO</v>
          </cell>
          <cell r="I2021" t="str">
            <v>Infraestructura</v>
          </cell>
          <cell r="J2021">
            <v>0</v>
          </cell>
          <cell r="K2021" t="str">
            <v>Perdida de la Oportunidad</v>
          </cell>
          <cell r="L2021" t="str">
            <v>Primer Servicio</v>
          </cell>
          <cell r="M2021" t="str">
            <v>Internet Corporativo Seguro</v>
          </cell>
          <cell r="N2021" t="str">
            <v>3D-INTERNET DEDICADO</v>
          </cell>
          <cell r="O2021" t="str">
            <v>Ponce Campos Ramon Alberto</v>
          </cell>
          <cell r="P2021" t="str">
            <v>PONCE CAMPOS RAMON ALBERTO</v>
          </cell>
          <cell r="Q2021" t="str">
            <v>DOMINGUEZ BANDA TANIA JANETTE</v>
          </cell>
          <cell r="R2021" t="str">
            <v>CASTA¿EDA RIVAS GABRIEL ALBERTO</v>
          </cell>
          <cell r="S2021" t="str">
            <v>IV.I</v>
          </cell>
          <cell r="U2021" t="str">
            <v>PONCE CAMPOS RAMON ALBERTO</v>
          </cell>
          <cell r="V2021" t="str">
            <v>DOMINGUEZ BANDA TANIA JANETTE</v>
          </cell>
          <cell r="W2021" t="str">
            <v>CASTA¿EDA RIVAS GABRIEL ALBERTO</v>
          </cell>
          <cell r="X2021" t="str">
            <v>LOVO REYES JUAN CARLOS</v>
          </cell>
          <cell r="Y2021">
            <v>2006</v>
          </cell>
          <cell r="Z2021">
            <v>4</v>
          </cell>
          <cell r="AA2021">
            <v>4000</v>
          </cell>
          <cell r="AB2021">
            <v>0</v>
          </cell>
          <cell r="AC2021">
            <v>0</v>
          </cell>
        </row>
        <row r="2022">
          <cell r="A2022" t="str">
            <v>1-GFUG7</v>
          </cell>
          <cell r="B2022" t="str">
            <v>ID</v>
          </cell>
          <cell r="C2022" t="str">
            <v>EMPRESARIAL MEXICO</v>
          </cell>
          <cell r="D2022" t="str">
            <v>MED SOLUTIONS MÉXICO</v>
          </cell>
          <cell r="E2022" t="str">
            <v>MED SOLUTIONS MÉXICO S DE RL DE CV</v>
          </cell>
          <cell r="F2022" t="str">
            <v>TERRITORIAL</v>
          </cell>
          <cell r="G2022" t="str">
            <v>1-40YD5</v>
          </cell>
          <cell r="H2022" t="str">
            <v>WIFI</v>
          </cell>
          <cell r="I2022" t="str">
            <v>Infraestructura</v>
          </cell>
          <cell r="J2022">
            <v>0</v>
          </cell>
          <cell r="K2022" t="str">
            <v>Perdida de la Oportunidad</v>
          </cell>
          <cell r="L2022" t="str">
            <v>Nuevo Servicio</v>
          </cell>
          <cell r="M2022" t="str">
            <v>Internet Inalambrico Avantel (Wi-Fi)</v>
          </cell>
          <cell r="N2022" t="str">
            <v>3D-INTERNET DEDICADO</v>
          </cell>
          <cell r="O2022" t="str">
            <v>LUJANO FLORES GABRIEL</v>
          </cell>
          <cell r="P2022" t="str">
            <v>LUJANO FLORES GABRIEL</v>
          </cell>
          <cell r="Q2022" t="str">
            <v>CARDOS DUARTE GABRIEL ALEJANDRO</v>
          </cell>
          <cell r="R2022" t="str">
            <v>MORA MORA RODOLFO</v>
          </cell>
          <cell r="S2022" t="str">
            <v>II.I</v>
          </cell>
          <cell r="T2022" t="str">
            <v>No Comprometido</v>
          </cell>
          <cell r="U2022" t="str">
            <v>LUJANO FLORES GABRIEL</v>
          </cell>
          <cell r="V2022" t="str">
            <v>CARDOS DUARTE GABRIEL ALEJANDRO</v>
          </cell>
          <cell r="W2022" t="str">
            <v>MORA MORA RODOLFO</v>
          </cell>
          <cell r="X2022" t="str">
            <v>LOVO REYES JUAN CARLOS</v>
          </cell>
          <cell r="Y2022">
            <v>2006</v>
          </cell>
          <cell r="Z2022">
            <v>4</v>
          </cell>
          <cell r="AA2022">
            <v>4000</v>
          </cell>
          <cell r="AB2022">
            <v>0</v>
          </cell>
          <cell r="AC2022">
            <v>0</v>
          </cell>
        </row>
        <row r="2023">
          <cell r="A2023" t="str">
            <v>1-HU2IH</v>
          </cell>
          <cell r="B2023" t="str">
            <v>ICA CUENTAS</v>
          </cell>
          <cell r="C2023" t="str">
            <v>EMPRESARIAL MEXICO</v>
          </cell>
          <cell r="D2023" t="str">
            <v>MOORE DE MEXICO..</v>
          </cell>
          <cell r="E2023" t="str">
            <v>MOORE DE MEXICO SA DE CV</v>
          </cell>
          <cell r="F2023" t="str">
            <v>NEXT BUSINESS</v>
          </cell>
          <cell r="G2023" t="str">
            <v>1+FD+1038</v>
          </cell>
          <cell r="H2023" t="str">
            <v>ICA CUENTAS</v>
          </cell>
          <cell r="I2023" t="str">
            <v>Infraestructura</v>
          </cell>
          <cell r="J2023">
            <v>100</v>
          </cell>
          <cell r="K2023" t="str">
            <v>Facturación Total del Servicio</v>
          </cell>
          <cell r="L2023" t="str">
            <v>Nuevo Servicio</v>
          </cell>
          <cell r="M2023" t="str">
            <v>Internet Community Access</v>
          </cell>
          <cell r="N2023" t="str">
            <v>2M-INTERNET COMMUNITY ACCESS</v>
          </cell>
          <cell r="O2023" t="str">
            <v>BRAWN OSORIO EDGAR JESUS</v>
          </cell>
          <cell r="P2023" t="str">
            <v>BRAWN OSORIO EDGAR JESUS</v>
          </cell>
          <cell r="Q2023" t="str">
            <v>CARDOS DUARTE GABRIEL ALEJANDRO</v>
          </cell>
          <cell r="R2023" t="str">
            <v>MORA MORA RODOLFO</v>
          </cell>
          <cell r="S2023" t="str">
            <v>II.I</v>
          </cell>
          <cell r="T2023" t="str">
            <v>Comprometido</v>
          </cell>
          <cell r="U2023" t="str">
            <v>BRAWN OSORIO EDGAR JESUS</v>
          </cell>
          <cell r="V2023" t="str">
            <v>CARDOS DUARTE GABRIEL ALEJANDRO</v>
          </cell>
          <cell r="W2023" t="str">
            <v>MORA MORA RODOLFO</v>
          </cell>
          <cell r="X2023" t="str">
            <v>LOVO REYES JUAN CARLOS</v>
          </cell>
          <cell r="Y2023">
            <v>2006</v>
          </cell>
          <cell r="Z2023">
            <v>4</v>
          </cell>
          <cell r="AA2023">
            <v>4000</v>
          </cell>
          <cell r="AB2023">
            <v>0</v>
          </cell>
          <cell r="AC2023">
            <v>0</v>
          </cell>
        </row>
        <row r="2024">
          <cell r="A2024" t="str">
            <v>1-I1BB5</v>
          </cell>
          <cell r="B2024" t="str">
            <v>SERVICIO DE LINEAS PRIVADAS A 128 Kbps</v>
          </cell>
          <cell r="C2024" t="str">
            <v>EMPRESARIAL MEXICO</v>
          </cell>
          <cell r="D2024" t="str">
            <v>RECARGA MOVIL</v>
          </cell>
          <cell r="E2024" t="str">
            <v>RECARGA MOVIL SA DE CV</v>
          </cell>
          <cell r="F2024" t="str">
            <v>NEXT BUSINESS</v>
          </cell>
          <cell r="G2024" t="str">
            <v>1-I0R65</v>
          </cell>
          <cell r="H2024" t="str">
            <v>SERVICIO DE LINEA PRIVADA A 128 KBPS</v>
          </cell>
          <cell r="I2024" t="str">
            <v>Infraestructura</v>
          </cell>
          <cell r="J2024">
            <v>100</v>
          </cell>
          <cell r="K2024" t="str">
            <v>Facturación Total del Servicio</v>
          </cell>
          <cell r="L2024" t="str">
            <v>Nuevo Servicio</v>
          </cell>
          <cell r="M2024" t="str">
            <v>Línea Privada Local</v>
          </cell>
          <cell r="N2024" t="str">
            <v>3B-LINEA PRIVADA</v>
          </cell>
          <cell r="O2024" t="str">
            <v>DORANTES DURAN DIONISIO JAVIER</v>
          </cell>
          <cell r="P2024" t="str">
            <v>DORANTES DURAN DIONISIO JAVIER</v>
          </cell>
          <cell r="Q2024" t="str">
            <v>CORONA ARROYAVE ABELARDO ROBERTO</v>
          </cell>
          <cell r="R2024" t="str">
            <v>CASTA¿EDA RIVAS GABRIEL ALBERTO</v>
          </cell>
          <cell r="S2024" t="str">
            <v>IV.II</v>
          </cell>
          <cell r="T2024" t="str">
            <v>Comprometido</v>
          </cell>
          <cell r="U2024" t="str">
            <v>DORANTES DURAN DIONISIO JAVIER</v>
          </cell>
          <cell r="V2024" t="str">
            <v>CORONA ARROYAVE ABELARDO ROBERTO</v>
          </cell>
          <cell r="W2024" t="str">
            <v>CASTA¿EDA RIVAS GABRIEL ALBERTO</v>
          </cell>
          <cell r="X2024" t="str">
            <v>LOVO REYES JUAN CARLOS</v>
          </cell>
          <cell r="Y2024">
            <v>2006</v>
          </cell>
          <cell r="Z2024">
            <v>4</v>
          </cell>
          <cell r="AA2024">
            <v>4000</v>
          </cell>
          <cell r="AB2024">
            <v>0</v>
          </cell>
          <cell r="AC2024">
            <v>0</v>
          </cell>
        </row>
        <row r="2025">
          <cell r="A2025" t="str">
            <v>1-IM0J0</v>
          </cell>
          <cell r="B2025" t="str">
            <v>40 ICA CUENTAS</v>
          </cell>
          <cell r="C2025" t="str">
            <v>INTERNACIONAL</v>
          </cell>
          <cell r="D2025" t="str">
            <v>METRORED</v>
          </cell>
          <cell r="E2025" t="str">
            <v>MEXICO RED DE TELECOMUNICACIONES, S. DE R.L. DE C.V.</v>
          </cell>
          <cell r="G2025" t="str">
            <v>1+K9+1448</v>
          </cell>
          <cell r="H2025" t="str">
            <v>40 ICA CUENTAS METRORED</v>
          </cell>
          <cell r="I2025" t="str">
            <v>Infraestructura</v>
          </cell>
          <cell r="J2025">
            <v>100</v>
          </cell>
          <cell r="K2025" t="str">
            <v>Facturación Total del Servicio</v>
          </cell>
          <cell r="L2025" t="str">
            <v>Incremento del Servicio</v>
          </cell>
          <cell r="M2025" t="str">
            <v>Internet Community Access</v>
          </cell>
          <cell r="N2025" t="str">
            <v>2M-INTERNET COMMUNITY ACCESS</v>
          </cell>
          <cell r="O2025" t="str">
            <v>Cabrera Flores Jose Salvador</v>
          </cell>
          <cell r="P2025" t="str">
            <v>CABRERA FLORES JOSE SALVADOR</v>
          </cell>
          <cell r="Q2025" t="str">
            <v>MANJARREZ LOMELI LAURA ALEXANDRA</v>
          </cell>
          <cell r="R2025" t="str">
            <v>VILLASCAN LEE MARCO ANTONIO</v>
          </cell>
          <cell r="U2025" t="str">
            <v>CABRERA FLORES JOSE SALVADOR</v>
          </cell>
          <cell r="V2025" t="str">
            <v>MANJARREZ LOMELI LAURA ALEXANDRA</v>
          </cell>
          <cell r="W2025" t="str">
            <v>VILLASCAN LEE MARCO ANTONIO</v>
          </cell>
          <cell r="X2025" t="str">
            <v>VILLASCAN LEE MARCO ANTONIO</v>
          </cell>
          <cell r="Y2025">
            <v>2006</v>
          </cell>
          <cell r="Z2025">
            <v>4</v>
          </cell>
          <cell r="AA2025">
            <v>4000</v>
          </cell>
          <cell r="AB2025">
            <v>0</v>
          </cell>
          <cell r="AC2025">
            <v>0</v>
          </cell>
        </row>
        <row r="2026">
          <cell r="A2026" t="str">
            <v>1-H9AL9</v>
          </cell>
          <cell r="B2026" t="str">
            <v>INCREMENTO ANCHO DE BANDA DE SUS DOS ENLACES, AMBOS DE 1,024 A 2,048 C U</v>
          </cell>
          <cell r="C2026" t="str">
            <v>EMPRESARIAL MEXICO</v>
          </cell>
          <cell r="D2026" t="str">
            <v>RIA TELECOMMUNICATIONS</v>
          </cell>
          <cell r="E2026" t="str">
            <v>RIA TELECOMMUNICATIONS INC</v>
          </cell>
          <cell r="F2026" t="str">
            <v>NEXT BUSINESS</v>
          </cell>
          <cell r="G2026" t="str">
            <v>1+FD+66</v>
          </cell>
          <cell r="H2026" t="str">
            <v>AMPLIACION ANCHO DE BANDA DOS ENLACES</v>
          </cell>
          <cell r="I2026" t="str">
            <v>Infraestructura</v>
          </cell>
          <cell r="J2026">
            <v>0</v>
          </cell>
          <cell r="K2026" t="str">
            <v>Perdida de la Oportunidad</v>
          </cell>
          <cell r="L2026" t="str">
            <v>Incremento del Servicio</v>
          </cell>
          <cell r="M2026" t="str">
            <v>Internet Corporativo Avantel</v>
          </cell>
          <cell r="N2026" t="str">
            <v>3D-INTERNET DEDICADO</v>
          </cell>
          <cell r="O2026" t="str">
            <v>LORANDI GUERRERO JESSICA EDNA</v>
          </cell>
          <cell r="P2026" t="str">
            <v>LORANDI GUERRERO EDNA JESSICA</v>
          </cell>
          <cell r="Q2026" t="str">
            <v>DAVILA RODRIGUEZ GLORIA OLIVIA</v>
          </cell>
          <cell r="R2026" t="str">
            <v>VALDUEZA GUADARRAMA MIGUEL ALFONSO</v>
          </cell>
          <cell r="T2026" t="str">
            <v>Comprometido</v>
          </cell>
          <cell r="U2026" t="str">
            <v>LORANDI GUERRERO EDNA JESSICA</v>
          </cell>
          <cell r="V2026" t="str">
            <v>DAVILA RODRIGUEZ GLORIA OLIVIA</v>
          </cell>
          <cell r="W2026" t="str">
            <v>VALDUEZA GUADARRAMA MIGUEL ALFONSO</v>
          </cell>
          <cell r="X2026" t="str">
            <v>LOVO REYES JUAN CARLOS</v>
          </cell>
          <cell r="Y2026">
            <v>2006</v>
          </cell>
          <cell r="Z2026">
            <v>4</v>
          </cell>
          <cell r="AA2026">
            <v>4000</v>
          </cell>
          <cell r="AB2026">
            <v>0</v>
          </cell>
          <cell r="AC2026">
            <v>0</v>
          </cell>
        </row>
        <row r="2027">
          <cell r="A2027" t="str">
            <v>1-EL3QE</v>
          </cell>
          <cell r="B2027" t="str">
            <v>INTERNET CORP PLUS</v>
          </cell>
          <cell r="C2027" t="str">
            <v>EMPRESARIAL INTERIOR</v>
          </cell>
          <cell r="D2027" t="str">
            <v>SPLICE TECHNOLOGY SA DE CV</v>
          </cell>
          <cell r="E2027" t="str">
            <v>SPLICE TECHNOLOGY SA DE CV</v>
          </cell>
          <cell r="F2027" t="str">
            <v>NEXT 100</v>
          </cell>
          <cell r="G2027" t="str">
            <v>1-EL3PD</v>
          </cell>
          <cell r="H2027" t="str">
            <v>INTERNET CORP PLUS</v>
          </cell>
          <cell r="I2027" t="str">
            <v>Infraestructura</v>
          </cell>
          <cell r="J2027">
            <v>0</v>
          </cell>
          <cell r="K2027" t="str">
            <v>Perdida de la Oportunidad</v>
          </cell>
          <cell r="L2027" t="str">
            <v>Primer Servicio</v>
          </cell>
          <cell r="M2027" t="str">
            <v>Internet Corporativo Plus Avantel</v>
          </cell>
          <cell r="N2027" t="str">
            <v>3D-INTERNET DEDICADO</v>
          </cell>
          <cell r="O2027" t="str">
            <v>Tovar Carranza Enemias</v>
          </cell>
          <cell r="P2027" t="str">
            <v>TOVAR CARRANZA ENEMIAS</v>
          </cell>
          <cell r="Q2027" t="str">
            <v>VERA VILLARREAL HECTOR JAVIER</v>
          </cell>
          <cell r="R2027" t="str">
            <v>TREVI¿O GONZALEZ CLAUDIA PATRICIA</v>
          </cell>
          <cell r="U2027" t="str">
            <v>TOVAR CARRANZA ENEMIAS</v>
          </cell>
          <cell r="V2027" t="str">
            <v>VERA VILLARREAL HECTOR JAVIER</v>
          </cell>
          <cell r="W2027" t="str">
            <v>TREVI¿O GONZALEZ CLAUDIA PATRICIA</v>
          </cell>
          <cell r="X2027" t="str">
            <v>ZENTENO CERVANTES MARIO ALBERTO</v>
          </cell>
          <cell r="Y2027">
            <v>2006</v>
          </cell>
          <cell r="Z2027">
            <v>4</v>
          </cell>
          <cell r="AA2027">
            <v>3100</v>
          </cell>
          <cell r="AB2027">
            <v>789</v>
          </cell>
          <cell r="AC2027">
            <v>0</v>
          </cell>
        </row>
        <row r="2028">
          <cell r="A2028" t="str">
            <v>1-G9AF4</v>
          </cell>
          <cell r="B2028" t="str">
            <v>PRUEBA DE BROAD BAND</v>
          </cell>
          <cell r="C2028" t="str">
            <v>EMPRESARIAL INTERIOR</v>
          </cell>
          <cell r="D2028" t="str">
            <v>ANC VW</v>
          </cell>
          <cell r="E2028" t="str">
            <v>ASOCIACION NACIONAL DE CONSECIONARIOS DEL GRUPO VW AC</v>
          </cell>
          <cell r="F2028" t="str">
            <v>NEXT 100</v>
          </cell>
          <cell r="G2028" t="str">
            <v>1-G9AEJ</v>
          </cell>
          <cell r="H2028" t="str">
            <v>BROAD BAND</v>
          </cell>
          <cell r="I2028" t="str">
            <v>Infraestructura</v>
          </cell>
          <cell r="J2028">
            <v>0</v>
          </cell>
          <cell r="K2028" t="str">
            <v>Perdida de la Oportunidad</v>
          </cell>
          <cell r="L2028" t="str">
            <v>Primer Servicio</v>
          </cell>
          <cell r="M2028" t="str">
            <v>Internet BroadBand WiFi AVANTEL</v>
          </cell>
          <cell r="N2028" t="str">
            <v>3D-INTERNET DEDICADO</v>
          </cell>
          <cell r="O2028" t="str">
            <v>Perez Alvarez Lorena</v>
          </cell>
          <cell r="P2028" t="str">
            <v>PEREZ ALVAREZ LORENA</v>
          </cell>
          <cell r="Q2028" t="str">
            <v>MENDEZ LARA OMAR</v>
          </cell>
          <cell r="R2028" t="str">
            <v>VI¿OLO URIARTE JAVIER ALEJANDRO</v>
          </cell>
          <cell r="S2028" t="str">
            <v>I</v>
          </cell>
          <cell r="U2028" t="str">
            <v>PEREZ ALVAREZ LORENA</v>
          </cell>
          <cell r="V2028" t="str">
            <v>MENDEZ LARA OMAR</v>
          </cell>
          <cell r="W2028" t="str">
            <v>VI¿OLO URIARTE JAVIER ALEJANDRO</v>
          </cell>
          <cell r="X2028" t="str">
            <v>ZENTENO CERVANTES MARIO ALBERTO</v>
          </cell>
          <cell r="Y2028">
            <v>2006</v>
          </cell>
          <cell r="Z2028">
            <v>4</v>
          </cell>
          <cell r="AA2028">
            <v>3000</v>
          </cell>
          <cell r="AB2028">
            <v>0</v>
          </cell>
          <cell r="AC2028">
            <v>0</v>
          </cell>
        </row>
        <row r="2029">
          <cell r="A2029" t="str">
            <v>1-HU1G0</v>
          </cell>
          <cell r="B2029" t="str">
            <v>INCREMENTO WB INTERNET EUTECTIC</v>
          </cell>
          <cell r="C2029" t="str">
            <v>EMPRESARIAL MEXICO</v>
          </cell>
          <cell r="D2029" t="str">
            <v>EUTECTIC MEXICO</v>
          </cell>
          <cell r="E2029" t="str">
            <v>EUTECTIC MEXICO SA DE CV</v>
          </cell>
          <cell r="G2029" t="str">
            <v>1+5N+67</v>
          </cell>
          <cell r="H2029" t="str">
            <v>AUMENTO WB INTERNET EUTECTIC</v>
          </cell>
          <cell r="I2029" t="str">
            <v>Infraestructura</v>
          </cell>
          <cell r="J2029">
            <v>25</v>
          </cell>
          <cell r="K2029" t="str">
            <v>Entrega de la Primera Propuesta</v>
          </cell>
          <cell r="L2029" t="str">
            <v>Incremento del Servicio</v>
          </cell>
          <cell r="M2029" t="str">
            <v>Internet Corporativo Avantel</v>
          </cell>
          <cell r="N2029" t="str">
            <v>3D-INTERNET DEDICADO</v>
          </cell>
          <cell r="O2029" t="str">
            <v>LIMON FLORES HECTOR RAFAEL</v>
          </cell>
          <cell r="P2029" t="str">
            <v>FLORES LIMON HECTOR RAFAEL</v>
          </cell>
          <cell r="Q2029" t="str">
            <v>FLORES MEDINA AYRTON</v>
          </cell>
          <cell r="R2029" t="str">
            <v>MEZA BRAVO HECTOR MANUEL</v>
          </cell>
          <cell r="S2029" t="str">
            <v>I.II</v>
          </cell>
          <cell r="T2029" t="str">
            <v>No Comprometido</v>
          </cell>
          <cell r="U2029" t="str">
            <v>LIMON FLORES HECTOR RAFAEL</v>
          </cell>
          <cell r="V2029" t="str">
            <v>FLORES MEDINA AYRTON</v>
          </cell>
          <cell r="W2029" t="str">
            <v>MEZA BRAVO HECTOR MANUEL</v>
          </cell>
          <cell r="X2029" t="str">
            <v>LOVO REYES JUAN CARLOS</v>
          </cell>
          <cell r="Y2029">
            <v>2006</v>
          </cell>
          <cell r="Z2029">
            <v>4</v>
          </cell>
          <cell r="AA2029">
            <v>3000</v>
          </cell>
          <cell r="AB2029">
            <v>0</v>
          </cell>
          <cell r="AC2029">
            <v>0</v>
          </cell>
        </row>
        <row r="2030">
          <cell r="A2030" t="str">
            <v>1-IT6H4</v>
          </cell>
          <cell r="B2030" t="str">
            <v>incremento de internet corporativo a 512</v>
          </cell>
          <cell r="C2030" t="str">
            <v>EMPRESARIAL MEXICO</v>
          </cell>
          <cell r="D2030" t="str">
            <v>VITRO CANCELES SA DE CV</v>
          </cell>
          <cell r="E2030" t="str">
            <v>VITRO CANCELES SA DE CV</v>
          </cell>
          <cell r="F2030" t="str">
            <v>PROSPECTO</v>
          </cell>
          <cell r="G2030" t="str">
            <v>1-59MB</v>
          </cell>
          <cell r="H2030" t="str">
            <v>INCREMENTO DE INTERNET CORPORATIVO</v>
          </cell>
          <cell r="I2030" t="str">
            <v>Infraestructura</v>
          </cell>
          <cell r="J2030">
            <v>100</v>
          </cell>
          <cell r="K2030" t="str">
            <v>Facturación Total del Servicio</v>
          </cell>
          <cell r="L2030" t="str">
            <v>Incremento del Servicio</v>
          </cell>
          <cell r="M2030" t="str">
            <v>Internet Corporativo Avantel</v>
          </cell>
          <cell r="N2030" t="str">
            <v>3D-INTERNET DEDICADO</v>
          </cell>
          <cell r="O2030" t="str">
            <v>GUTIERREZ FERNANDEZ FRANCISCO IVAN</v>
          </cell>
          <cell r="P2030" t="str">
            <v>GUTIERREZ FERNANDEZ FRANCISCO IVAN</v>
          </cell>
          <cell r="Q2030" t="str">
            <v>MORARI TOSTADO LEONEL</v>
          </cell>
          <cell r="R2030" t="str">
            <v>MEZA BRAVO HECTOR MANUEL</v>
          </cell>
          <cell r="S2030" t="str">
            <v>I.I</v>
          </cell>
          <cell r="T2030" t="str">
            <v>Comprometido</v>
          </cell>
          <cell r="U2030" t="str">
            <v>GUTIERREZ FERNANDEZ FRANCISCO IVAN</v>
          </cell>
          <cell r="V2030" t="str">
            <v>MORARI TOSTADO LEONEL</v>
          </cell>
          <cell r="W2030" t="str">
            <v>MEZA BRAVO HECTOR MANUEL</v>
          </cell>
          <cell r="X2030" t="str">
            <v>LOVO REYES JUAN CARLOS</v>
          </cell>
          <cell r="Y2030">
            <v>2006</v>
          </cell>
          <cell r="Z2030">
            <v>4</v>
          </cell>
          <cell r="AA2030">
            <v>3000</v>
          </cell>
          <cell r="AB2030">
            <v>12500</v>
          </cell>
          <cell r="AC2030">
            <v>0</v>
          </cell>
        </row>
        <row r="2031">
          <cell r="A2031" t="str">
            <v>1-IHOQL</v>
          </cell>
          <cell r="B2031" t="str">
            <v>INCREMENTO ANCHO DE BANDA INTERNET</v>
          </cell>
          <cell r="C2031" t="str">
            <v>EMPRESARIAL MEXICO</v>
          </cell>
          <cell r="D2031" t="str">
            <v>ACEROS CORSA</v>
          </cell>
          <cell r="E2031" t="str">
            <v>ACEROS CORSA S.A DE C.V</v>
          </cell>
          <cell r="F2031" t="str">
            <v>TERRITORIAL</v>
          </cell>
          <cell r="G2031" t="str">
            <v>1-22Q79</v>
          </cell>
          <cell r="H2031" t="str">
            <v>INCREMENTO INTERNET ACEROS CORSA</v>
          </cell>
          <cell r="I2031" t="str">
            <v>Infraestructura</v>
          </cell>
          <cell r="J2031">
            <v>100</v>
          </cell>
          <cell r="K2031" t="str">
            <v>Facturación Total del Servicio</v>
          </cell>
          <cell r="L2031" t="str">
            <v>Incremento del Servicio</v>
          </cell>
          <cell r="M2031" t="str">
            <v>Internet Corporativo Avantel</v>
          </cell>
          <cell r="N2031" t="str">
            <v>3D-INTERNET DEDICADO</v>
          </cell>
          <cell r="O2031" t="str">
            <v>GUTIERREZ FERNANDEZ FRANCISCO IVAN</v>
          </cell>
          <cell r="P2031" t="str">
            <v>GUTIERREZ FERNANDEZ FRANCISCO IVAN</v>
          </cell>
          <cell r="Q2031" t="str">
            <v>MORARI TOSTADO LEONEL</v>
          </cell>
          <cell r="R2031" t="str">
            <v>MEZA BRAVO HECTOR MANUEL</v>
          </cell>
          <cell r="S2031" t="str">
            <v>I.I</v>
          </cell>
          <cell r="T2031" t="str">
            <v>Comprometido</v>
          </cell>
          <cell r="U2031" t="str">
            <v>GUTIERREZ FERNANDEZ FRANCISCO IVAN</v>
          </cell>
          <cell r="V2031" t="str">
            <v>MORARI TOSTADO LEONEL</v>
          </cell>
          <cell r="W2031" t="str">
            <v>MEZA BRAVO HECTOR MANUEL</v>
          </cell>
          <cell r="X2031" t="str">
            <v>LOVO REYES JUAN CARLOS</v>
          </cell>
          <cell r="Y2031">
            <v>2006</v>
          </cell>
          <cell r="Z2031">
            <v>4</v>
          </cell>
          <cell r="AA2031">
            <v>3000</v>
          </cell>
          <cell r="AB2031">
            <v>0</v>
          </cell>
          <cell r="AC2031">
            <v>0</v>
          </cell>
        </row>
        <row r="2032">
          <cell r="A2032" t="str">
            <v>1-HWHE1</v>
          </cell>
          <cell r="B2032" t="str">
            <v>2 INTERNETS BROADBAND 1024</v>
          </cell>
          <cell r="C2032" t="str">
            <v>EMPRESARIAL MEXICO</v>
          </cell>
          <cell r="D2032" t="str">
            <v>EMBAJADA DE LOS ESTADOS UNIDOS DE NORTEAMERICA</v>
          </cell>
          <cell r="E2032" t="str">
            <v>U.S. Embassy Mexico City</v>
          </cell>
          <cell r="F2032" t="str">
            <v>NEXT BUSINESS</v>
          </cell>
          <cell r="G2032" t="str">
            <v>1-JTKX</v>
          </cell>
          <cell r="H2032" t="str">
            <v>INTERNET BROADBAND</v>
          </cell>
          <cell r="I2032" t="str">
            <v>Infraestructura</v>
          </cell>
          <cell r="J2032">
            <v>100</v>
          </cell>
          <cell r="K2032" t="str">
            <v>Facturación Total del Servicio</v>
          </cell>
          <cell r="L2032" t="str">
            <v>Nuevo Servicio</v>
          </cell>
          <cell r="M2032" t="str">
            <v>Internet BroadBand AVANTEL</v>
          </cell>
          <cell r="N2032" t="str">
            <v>3D-INTERNET DEDICADO</v>
          </cell>
          <cell r="O2032" t="str">
            <v>LORANDI GUERRERO JESSICA EDNA</v>
          </cell>
          <cell r="P2032" t="str">
            <v>LORANDI GUERRERO EDNA JESSICA</v>
          </cell>
          <cell r="Q2032" t="str">
            <v>DAVILA RODRIGUEZ GLORIA OLIVIA</v>
          </cell>
          <cell r="R2032" t="str">
            <v>VALDUEZA GUADARRAMA MIGUEL ALFONSO</v>
          </cell>
          <cell r="T2032" t="str">
            <v>Comprometido</v>
          </cell>
          <cell r="U2032" t="str">
            <v>LORANDI GUERRERO EDNA JESSICA</v>
          </cell>
          <cell r="V2032" t="str">
            <v>DAVILA RODRIGUEZ GLORIA OLIVIA</v>
          </cell>
          <cell r="W2032" t="str">
            <v>VALDUEZA GUADARRAMA MIGUEL ALFONSO</v>
          </cell>
          <cell r="X2032" t="str">
            <v>LOVO REYES JUAN CARLOS</v>
          </cell>
          <cell r="Y2032">
            <v>2006</v>
          </cell>
          <cell r="Z2032">
            <v>4</v>
          </cell>
          <cell r="AA2032">
            <v>3000</v>
          </cell>
          <cell r="AB2032">
            <v>0</v>
          </cell>
          <cell r="AC2032">
            <v>0</v>
          </cell>
        </row>
        <row r="2033">
          <cell r="A2033" t="str">
            <v>1-8A955</v>
          </cell>
          <cell r="B2033" t="str">
            <v>Internet Dedicado 512 k</v>
          </cell>
          <cell r="C2033" t="str">
            <v>EMPRESARIAL MEXICO</v>
          </cell>
          <cell r="D2033" t="str">
            <v>VITRO CANCELES SA DE CV</v>
          </cell>
          <cell r="E2033" t="str">
            <v>VITRO CANCELES SA DE CV</v>
          </cell>
          <cell r="F2033" t="str">
            <v>PROSPECTO</v>
          </cell>
          <cell r="G2033" t="str">
            <v>1-59MB</v>
          </cell>
          <cell r="H2033" t="str">
            <v>INTERNET DEDICADO 512K</v>
          </cell>
          <cell r="I2033" t="str">
            <v>Infraestructura</v>
          </cell>
          <cell r="J2033">
            <v>0</v>
          </cell>
          <cell r="K2033" t="str">
            <v>Perdida de la Oportunidad</v>
          </cell>
          <cell r="L2033" t="str">
            <v>Incremento del Servicio</v>
          </cell>
          <cell r="M2033" t="str">
            <v>Internet Dedicado</v>
          </cell>
          <cell r="N2033" t="str">
            <v>3D-INTERNET DEDICADO</v>
          </cell>
          <cell r="O2033" t="str">
            <v>GUTIERREZ FERNANDEZ FRANCISCO IVAN</v>
          </cell>
          <cell r="P2033" t="str">
            <v>GUTIERREZ FERNANDEZ FRANCISCO IVAN</v>
          </cell>
          <cell r="Q2033" t="str">
            <v>MORARI TOSTADO LEONEL</v>
          </cell>
          <cell r="R2033" t="str">
            <v>MEZA BRAVO HECTOR MANUEL</v>
          </cell>
          <cell r="S2033" t="str">
            <v>I.I</v>
          </cell>
          <cell r="T2033" t="str">
            <v>No Comprometido</v>
          </cell>
          <cell r="U2033" t="str">
            <v>GUTIERREZ FERNANDEZ FRANCISCO IVAN</v>
          </cell>
          <cell r="V2033" t="str">
            <v>MORARI TOSTADO LEONEL</v>
          </cell>
          <cell r="W2033" t="str">
            <v>MEZA BRAVO HECTOR MANUEL</v>
          </cell>
          <cell r="X2033" t="str">
            <v>LOVO REYES JUAN CARLOS</v>
          </cell>
          <cell r="Y2033">
            <v>2006</v>
          </cell>
          <cell r="Z2033">
            <v>4</v>
          </cell>
          <cell r="AA2033">
            <v>3000</v>
          </cell>
          <cell r="AB2033">
            <v>0</v>
          </cell>
          <cell r="AC2033">
            <v>0</v>
          </cell>
        </row>
        <row r="2034">
          <cell r="A2034" t="str">
            <v>1-I92KP</v>
          </cell>
          <cell r="B2034" t="str">
            <v>INTERNET DEDICADO 64KBPS</v>
          </cell>
          <cell r="C2034" t="str">
            <v>No Reconocida</v>
          </cell>
          <cell r="D2034" t="str">
            <v>TOPSA</v>
          </cell>
          <cell r="E2034" t="str">
            <v>TRANSPORTES OLIVARES PADILLA, SA DE CV</v>
          </cell>
          <cell r="F2034" t="str">
            <v>PROSPECTO</v>
          </cell>
          <cell r="G2034" t="str">
            <v>1-I92K5</v>
          </cell>
          <cell r="H2034" t="str">
            <v>INTERNET DEDICADO 64KBPS</v>
          </cell>
          <cell r="I2034" t="str">
            <v>Infraestructura</v>
          </cell>
          <cell r="J2034">
            <v>0</v>
          </cell>
          <cell r="K2034" t="str">
            <v>Perdida de la Oportunidad</v>
          </cell>
          <cell r="L2034" t="str">
            <v>Primer Servicio</v>
          </cell>
          <cell r="M2034" t="str">
            <v>Internet Corporativo Plus Avantel</v>
          </cell>
          <cell r="N2034" t="str">
            <v>3D-INTERNET DEDICADO</v>
          </cell>
          <cell r="O2034" t="str">
            <v>No Reconocidas NO RECONOCIDAS</v>
          </cell>
          <cell r="P2034" t="str">
            <v>NO RECONOCIDAS</v>
          </cell>
          <cell r="Q2034" t="str">
            <v>NO RECONOCIDAS</v>
          </cell>
          <cell r="R2034" t="str">
            <v>NO RECONOCIDAS</v>
          </cell>
          <cell r="T2034" t="str">
            <v>No Comprometido</v>
          </cell>
          <cell r="U2034" t="str">
            <v>NO RECONOCIDAS</v>
          </cell>
          <cell r="V2034" t="str">
            <v>NO RECONOCIDAS</v>
          </cell>
          <cell r="W2034" t="str">
            <v>NO RECONOCIDAS</v>
          </cell>
          <cell r="X2034" t="str">
            <v>NO RECONOCIDAS</v>
          </cell>
          <cell r="Y2034">
            <v>2006</v>
          </cell>
          <cell r="Z2034">
            <v>4</v>
          </cell>
          <cell r="AA2034">
            <v>2500</v>
          </cell>
          <cell r="AB2034">
            <v>0</v>
          </cell>
          <cell r="AC2034">
            <v>0</v>
          </cell>
        </row>
        <row r="2035">
          <cell r="A2035" t="str">
            <v>1-FXQFB</v>
          </cell>
          <cell r="B2035" t="str">
            <v>smart blocks</v>
          </cell>
          <cell r="C2035" t="str">
            <v>EMPRESARIAL MEXICO</v>
          </cell>
          <cell r="D2035" t="str">
            <v>VIRGIN TELEVISION DE MEXICO</v>
          </cell>
          <cell r="E2035" t="str">
            <v>VIRGIN TELEVISION DE MEXICO SA DE CV</v>
          </cell>
          <cell r="G2035" t="str">
            <v>1-YYSP</v>
          </cell>
          <cell r="H2035" t="str">
            <v>SAMART BLOCKS</v>
          </cell>
          <cell r="I2035" t="str">
            <v>Infraestructura</v>
          </cell>
          <cell r="J2035">
            <v>0</v>
          </cell>
          <cell r="K2035" t="str">
            <v>Perdida de la Oportunidad</v>
          </cell>
          <cell r="L2035" t="str">
            <v>Nuevo Servicio</v>
          </cell>
          <cell r="M2035" t="str">
            <v>Internet Smart Blocks Corporate</v>
          </cell>
          <cell r="N2035" t="str">
            <v>3D-INTERNET DEDICADO</v>
          </cell>
          <cell r="O2035" t="str">
            <v>Lozano Ayala Eugenia</v>
          </cell>
          <cell r="P2035" t="str">
            <v>LOZANO AYALA EUGENIA</v>
          </cell>
          <cell r="Q2035" t="str">
            <v>DAVILA RODRIGUEZ GLORIA OLIVIA</v>
          </cell>
          <cell r="R2035" t="str">
            <v>VALDUEZA GUADARRAMA MIGUEL ALFONSO</v>
          </cell>
          <cell r="T2035" t="str">
            <v>No Comprometido</v>
          </cell>
          <cell r="U2035" t="str">
            <v>LOZANO AYALA EUGENIA</v>
          </cell>
          <cell r="V2035" t="str">
            <v>DAVILA RODRIGUEZ GLORIA OLIVIA</v>
          </cell>
          <cell r="W2035" t="str">
            <v>VALDUEZA GUADARRAMA MIGUEL ALFONSO</v>
          </cell>
          <cell r="X2035" t="str">
            <v>LOVO REYES JUAN CARLOS</v>
          </cell>
          <cell r="Y2035">
            <v>2006</v>
          </cell>
          <cell r="Z2035">
            <v>4</v>
          </cell>
          <cell r="AA2035">
            <v>1500</v>
          </cell>
          <cell r="AB2035">
            <v>0</v>
          </cell>
          <cell r="AC2035">
            <v>0</v>
          </cell>
        </row>
        <row r="2036">
          <cell r="A2036" t="str">
            <v>1-IVSGL</v>
          </cell>
          <cell r="B2036" t="str">
            <v>VENTA DE SERVICIO DE BROAD BAND</v>
          </cell>
          <cell r="C2036" t="str">
            <v>EMPRESARIAL MEXICO</v>
          </cell>
          <cell r="D2036" t="str">
            <v>KPMG CARDENAS DOSAL</v>
          </cell>
          <cell r="E2036" t="str">
            <v>KPMG CARDENAS DOSAL</v>
          </cell>
          <cell r="G2036" t="str">
            <v>1-2MMK5</v>
          </cell>
          <cell r="H2036" t="str">
            <v>SERVICIO DE DOS EQUIPOS DROAD BAND</v>
          </cell>
          <cell r="I2036" t="str">
            <v>Infraestructura</v>
          </cell>
          <cell r="J2036">
            <v>100</v>
          </cell>
          <cell r="K2036" t="str">
            <v>Facturación Total del Servicio</v>
          </cell>
          <cell r="L2036" t="str">
            <v>Prueba del Servicio</v>
          </cell>
          <cell r="M2036" t="str">
            <v>Internet BroadBand AVANTEL</v>
          </cell>
          <cell r="N2036" t="str">
            <v>3D-INTERNET DEDICADO</v>
          </cell>
          <cell r="O2036" t="str">
            <v>Vazquez Nieto Gabriela Erika</v>
          </cell>
          <cell r="P2036" t="str">
            <v>VAZQUEZ NIETO GABRIELA ERIKA</v>
          </cell>
          <cell r="Q2036" t="str">
            <v>ROSKARITZ HENNING GEORG GILBERT</v>
          </cell>
          <cell r="R2036" t="str">
            <v>VALDUEZA GUADARRAMA MIGUEL ALFONSO</v>
          </cell>
          <cell r="T2036" t="str">
            <v>Comprometido</v>
          </cell>
          <cell r="U2036" t="str">
            <v>VAZQUEZ NIETO GABRIELA ERIKA</v>
          </cell>
          <cell r="V2036" t="str">
            <v>ROSKARITZ HENNING GEORG GILBERT</v>
          </cell>
          <cell r="W2036" t="str">
            <v>VALDUEZA GUADARRAMA MIGUEL ALFONSO</v>
          </cell>
          <cell r="X2036" t="str">
            <v>LOVO REYES JUAN CARLOS</v>
          </cell>
          <cell r="Y2036">
            <v>2006</v>
          </cell>
          <cell r="Z2036">
            <v>4</v>
          </cell>
          <cell r="AA2036">
            <v>1500</v>
          </cell>
          <cell r="AB2036">
            <v>0</v>
          </cell>
          <cell r="AC2036">
            <v>0</v>
          </cell>
        </row>
        <row r="2037">
          <cell r="A2037" t="str">
            <v>1+7Y5+272</v>
          </cell>
          <cell r="B2037" t="str">
            <v>Oportunidad a partir de la renovación del contrato 1428 del customer 2502905 EDITORA MUSICAL SERCA SA DE CV, vence 22/ABR/2006. Verificar producto y montos asignados en la oportunidad</v>
          </cell>
          <cell r="C2037" t="str">
            <v>EMPRESARIAL INTERIOR</v>
          </cell>
          <cell r="D2037" t="str">
            <v>EDITORA MUSICAL SERCA S.A. DE C.V.</v>
          </cell>
          <cell r="F2037" t="str">
            <v>TERRITORIAL</v>
          </cell>
          <cell r="G2037" t="str">
            <v>1-7NUR</v>
          </cell>
          <cell r="H2037" t="str">
            <v>3D-INTERNET DEDICADO, RENOVACION DOCTO 1428</v>
          </cell>
          <cell r="I2037" t="str">
            <v>Infraestructura</v>
          </cell>
          <cell r="J2037">
            <v>10</v>
          </cell>
          <cell r="K2037" t="str">
            <v>Detección de Oportunidad</v>
          </cell>
          <cell r="L2037" t="str">
            <v>Renovación del Servicio</v>
          </cell>
          <cell r="M2037" t="str">
            <v>Internet Smart Blocks Small</v>
          </cell>
          <cell r="N2037" t="str">
            <v>3D-INTERNET DEDICADO</v>
          </cell>
          <cell r="O2037" t="str">
            <v>Gomez Gomez Mónica</v>
          </cell>
          <cell r="P2037" t="str">
            <v>GOMEZ GOMEZ MONICA CARLOTA</v>
          </cell>
          <cell r="Q2037" t="str">
            <v>VERA VILLARREAL HECTOR JAVIER</v>
          </cell>
          <cell r="R2037" t="str">
            <v>TREVI¿O GONZALEZ CLAUDIA PATRICIA</v>
          </cell>
          <cell r="U2037" t="str">
            <v>GOMEZ GOMEZ MONICA CARLOTA</v>
          </cell>
          <cell r="V2037" t="str">
            <v>VERA VILLARREAL HECTOR JAVIER</v>
          </cell>
          <cell r="W2037" t="str">
            <v>TREVI¿O GONZALEZ CLAUDIA PATRICIA</v>
          </cell>
          <cell r="X2037" t="str">
            <v>ZENTENO CERVANTES MARIO ALBERTO</v>
          </cell>
          <cell r="Y2037">
            <v>2006</v>
          </cell>
          <cell r="Z2037">
            <v>4</v>
          </cell>
          <cell r="AA2037">
            <v>1242</v>
          </cell>
          <cell r="AB2037">
            <v>0</v>
          </cell>
          <cell r="AC2037">
            <v>0</v>
          </cell>
        </row>
        <row r="2038">
          <cell r="A2038" t="str">
            <v>1-HN2G8</v>
          </cell>
          <cell r="B2038" t="str">
            <v>INTERNET BROAD BAND DE 1Mb</v>
          </cell>
          <cell r="C2038" t="str">
            <v>EMPRESARIAL MEXICO</v>
          </cell>
          <cell r="D2038" t="str">
            <v>FRANBUS HOLDINGS</v>
          </cell>
          <cell r="E2038" t="str">
            <v>FRANBUS HOLDINGS SA DE CV</v>
          </cell>
          <cell r="F2038" t="str">
            <v>PROSPECTO</v>
          </cell>
          <cell r="G2038" t="str">
            <v>1-HN2F9</v>
          </cell>
          <cell r="H2038" t="str">
            <v>INTERNET BROAD BAND</v>
          </cell>
          <cell r="I2038" t="str">
            <v>Infraestructura</v>
          </cell>
          <cell r="J2038">
            <v>100</v>
          </cell>
          <cell r="K2038" t="str">
            <v>Facturación Total del Servicio</v>
          </cell>
          <cell r="L2038" t="str">
            <v>Primer Servicio</v>
          </cell>
          <cell r="M2038" t="str">
            <v>Internet BroadBand AVANTEL</v>
          </cell>
          <cell r="N2038" t="str">
            <v>3D-INTERNET DEDICADO</v>
          </cell>
          <cell r="O2038" t="str">
            <v>Palacio Jimenez Francisco</v>
          </cell>
          <cell r="P2038" t="str">
            <v>PALACIO JIMENEZ FRANCISCO</v>
          </cell>
          <cell r="Q2038" t="str">
            <v>DOMINGUEZ BANDA TANIA JANETTE</v>
          </cell>
          <cell r="R2038" t="str">
            <v>CASTA¿EDA RIVAS GABRIEL ALBERTO</v>
          </cell>
          <cell r="S2038" t="str">
            <v>IV.I</v>
          </cell>
          <cell r="T2038" t="str">
            <v>Comprometido</v>
          </cell>
          <cell r="U2038" t="str">
            <v>PALACIO JIMENEZ FRANCISCO</v>
          </cell>
          <cell r="V2038" t="str">
            <v>DOMINGUEZ BANDA TANIA JANETTE</v>
          </cell>
          <cell r="W2038" t="str">
            <v>CASTA¿EDA RIVAS GABRIEL ALBERTO</v>
          </cell>
          <cell r="X2038" t="str">
            <v>LOVO REYES JUAN CARLOS</v>
          </cell>
          <cell r="Y2038">
            <v>2006</v>
          </cell>
          <cell r="Z2038">
            <v>4</v>
          </cell>
          <cell r="AA2038">
            <v>1200</v>
          </cell>
          <cell r="AB2038">
            <v>0</v>
          </cell>
          <cell r="AC2038">
            <v>0</v>
          </cell>
        </row>
        <row r="2039">
          <cell r="A2039" t="str">
            <v>1-HB9VX</v>
          </cell>
          <cell r="B2039" t="str">
            <v>Internetbroadband</v>
          </cell>
          <cell r="C2039" t="str">
            <v>EMPRESARIAL MEXICO</v>
          </cell>
          <cell r="D2039" t="str">
            <v>CITRIX SISTEMAS DE MEXICO</v>
          </cell>
          <cell r="E2039" t="str">
            <v>CITRIX SISTEMAS DE MEXICO S DE RL DE CV</v>
          </cell>
          <cell r="G2039" t="str">
            <v>1-5O0OD</v>
          </cell>
          <cell r="H2039" t="str">
            <v>INTERNET BROADBAND</v>
          </cell>
          <cell r="I2039" t="str">
            <v>Infraestructura</v>
          </cell>
          <cell r="J2039">
            <v>100</v>
          </cell>
          <cell r="K2039" t="str">
            <v>Facturación Total del Servicio</v>
          </cell>
          <cell r="L2039" t="str">
            <v>Nuevo Servicio</v>
          </cell>
          <cell r="M2039" t="str">
            <v>Internet BroadBand AVANTEL</v>
          </cell>
          <cell r="N2039" t="str">
            <v>3D-INTERNET DEDICADO</v>
          </cell>
          <cell r="O2039" t="str">
            <v>ARENAS REVILLA JOAQUIN</v>
          </cell>
          <cell r="P2039" t="str">
            <v>ARENAS REVILLA JOAQUIN</v>
          </cell>
          <cell r="Q2039" t="str">
            <v>CORONA ARROYAVE ABELARDO ROBERTO</v>
          </cell>
          <cell r="R2039" t="str">
            <v>CASTA¿EDA RIVAS GABRIEL ALBERTO</v>
          </cell>
          <cell r="S2039" t="str">
            <v>IV.II</v>
          </cell>
          <cell r="T2039" t="str">
            <v>Comprometido</v>
          </cell>
          <cell r="U2039" t="str">
            <v>ARENAS REVILLA JOAQUIN</v>
          </cell>
          <cell r="V2039" t="str">
            <v>CORONA ARROYAVE ABELARDO ROBERTO</v>
          </cell>
          <cell r="W2039" t="str">
            <v>CASTA¿EDA RIVAS GABRIEL ALBERTO</v>
          </cell>
          <cell r="X2039" t="str">
            <v>LOVO REYES JUAN CARLOS</v>
          </cell>
          <cell r="Y2039">
            <v>2006</v>
          </cell>
          <cell r="Z2039">
            <v>4</v>
          </cell>
          <cell r="AA2039">
            <v>1200</v>
          </cell>
          <cell r="AB2039">
            <v>0</v>
          </cell>
          <cell r="AC2039">
            <v>0</v>
          </cell>
        </row>
        <row r="2040">
          <cell r="A2040" t="str">
            <v>1-II4PF</v>
          </cell>
          <cell r="B2040" t="str">
            <v>INTERNET BROAD BAND 1024</v>
          </cell>
          <cell r="C2040" t="str">
            <v>EMPRESARIAL INTERIOR</v>
          </cell>
          <cell r="D2040" t="str">
            <v>UNIVERSAL PALLET DE MEXICO</v>
          </cell>
          <cell r="E2040" t="str">
            <v>UNIVERSAL PALLET DE MEXICO SA DE CV</v>
          </cell>
          <cell r="F2040" t="str">
            <v>TERRITORIAL</v>
          </cell>
          <cell r="G2040" t="str">
            <v>1-8D2QM</v>
          </cell>
          <cell r="H2040" t="str">
            <v>INTERNET BROAD BAND 1024</v>
          </cell>
          <cell r="I2040" t="str">
            <v>Infraestructura</v>
          </cell>
          <cell r="J2040">
            <v>0</v>
          </cell>
          <cell r="K2040" t="str">
            <v>Perdida de la Oportunidad</v>
          </cell>
          <cell r="L2040" t="str">
            <v>Nuevo Servicio</v>
          </cell>
          <cell r="M2040" t="str">
            <v>Internet BroadBand AVANTEL</v>
          </cell>
          <cell r="N2040" t="str">
            <v>3D-INTERNET DEDICADO</v>
          </cell>
          <cell r="O2040" t="str">
            <v>Arriaga Rodriguez Luz Isela</v>
          </cell>
          <cell r="P2040" t="str">
            <v>ARRIAGA RODRIGUEZ LUZ ISELA</v>
          </cell>
          <cell r="Q2040" t="str">
            <v>GARCIA RUIZ HECTOR JAVIER</v>
          </cell>
          <cell r="R2040" t="str">
            <v>TREVI¿O GONZALEZ CLAUDIA PATRICIA</v>
          </cell>
          <cell r="T2040" t="str">
            <v>No Comprometido</v>
          </cell>
          <cell r="U2040" t="str">
            <v>ARRIAGA RODRIGUEZ LUZ ISELA</v>
          </cell>
          <cell r="V2040" t="str">
            <v>GARCIA RUIZ HECTOR JAVIER</v>
          </cell>
          <cell r="W2040" t="str">
            <v>TREVI¿O GONZALEZ CLAUDIA PATRICIA</v>
          </cell>
          <cell r="X2040" t="str">
            <v>ZENTENO CERVANTES MARIO ALBERTO</v>
          </cell>
          <cell r="Y2040">
            <v>2006</v>
          </cell>
          <cell r="Z2040">
            <v>4</v>
          </cell>
          <cell r="AA2040">
            <v>1160</v>
          </cell>
          <cell r="AB2040">
            <v>2000</v>
          </cell>
          <cell r="AC2040">
            <v>0</v>
          </cell>
        </row>
        <row r="2041">
          <cell r="A2041" t="str">
            <v>1-IB9R0</v>
          </cell>
          <cell r="B2041" t="str">
            <v>INTERNET BB DE UN MEGA PARA SUCURSAL DE TOLUCA DE TEMESA</v>
          </cell>
          <cell r="C2041" t="str">
            <v>EMPRESARIAL MEXICO</v>
          </cell>
          <cell r="D2041" t="str">
            <v>TECNICA EN MATERIALES ELECTRICOS</v>
          </cell>
          <cell r="E2041" t="str">
            <v>TECNICA EN MATERIALES ELECTRICOS SA DE CV</v>
          </cell>
          <cell r="F2041" t="str">
            <v>TERRITORIAL</v>
          </cell>
          <cell r="G2041" t="str">
            <v>1-I8BX</v>
          </cell>
          <cell r="H2041" t="str">
            <v>INTERNET BB 1 MEGA SUC TOLUCA DE TEMESA</v>
          </cell>
          <cell r="I2041" t="str">
            <v>Infraestructura</v>
          </cell>
          <cell r="J2041">
            <v>100</v>
          </cell>
          <cell r="K2041" t="str">
            <v>Facturación Total del Servicio</v>
          </cell>
          <cell r="L2041" t="str">
            <v>Nuevo Servicio</v>
          </cell>
          <cell r="M2041" t="str">
            <v>Internet BroadBand AVANTEL</v>
          </cell>
          <cell r="N2041" t="str">
            <v>3D-INTERNET DEDICADO</v>
          </cell>
          <cell r="O2041" t="str">
            <v>Montes Rivero Maria Concepcion</v>
          </cell>
          <cell r="P2041" t="str">
            <v>MONTES RIVERA MARIA CONCEPCION</v>
          </cell>
          <cell r="Q2041" t="str">
            <v>ESQUIVEL GARCIA EDUARDO</v>
          </cell>
          <cell r="R2041" t="str">
            <v>MORA MORA RODOLFO</v>
          </cell>
          <cell r="S2041" t="str">
            <v>II.II</v>
          </cell>
          <cell r="T2041" t="str">
            <v>Comprometido</v>
          </cell>
          <cell r="U2041" t="str">
            <v>MONTES RIVERA MARIA CONCEPCION</v>
          </cell>
          <cell r="V2041" t="str">
            <v>ESQUIVEL GARCIA EDUARDO</v>
          </cell>
          <cell r="W2041" t="str">
            <v>MORA MORA RODOLFO</v>
          </cell>
          <cell r="X2041" t="str">
            <v>LOVO REYES JUAN CARLOS</v>
          </cell>
          <cell r="Y2041">
            <v>2006</v>
          </cell>
          <cell r="Z2041">
            <v>4</v>
          </cell>
          <cell r="AA2041">
            <v>1120</v>
          </cell>
          <cell r="AB2041">
            <v>3320</v>
          </cell>
          <cell r="AC2041">
            <v>0</v>
          </cell>
        </row>
        <row r="2042">
          <cell r="A2042" t="str">
            <v>1-IB9RK</v>
          </cell>
          <cell r="B2042" t="str">
            <v>INTERNET BB DE UN MEGA SUC TLANEPANTLA TEMESA</v>
          </cell>
          <cell r="C2042" t="str">
            <v>EMPRESARIAL MEXICO</v>
          </cell>
          <cell r="D2042" t="str">
            <v>TECNICA EN MATERIALES ELECTRICOS</v>
          </cell>
          <cell r="E2042" t="str">
            <v>TECNICA EN MATERIALES ELECTRICOS SA DE CV</v>
          </cell>
          <cell r="F2042" t="str">
            <v>TERRITORIAL</v>
          </cell>
          <cell r="G2042" t="str">
            <v>1-I8BX</v>
          </cell>
          <cell r="H2042" t="str">
            <v>IBB I MEGA TLANEPANTLA DE TEMESA</v>
          </cell>
          <cell r="I2042" t="str">
            <v>Infraestructura</v>
          </cell>
          <cell r="J2042">
            <v>100</v>
          </cell>
          <cell r="K2042" t="str">
            <v>Facturación Total del Servicio</v>
          </cell>
          <cell r="L2042" t="str">
            <v>Nuevo Servicio</v>
          </cell>
          <cell r="M2042" t="str">
            <v>Internet BroadBand AVANTEL</v>
          </cell>
          <cell r="N2042" t="str">
            <v>3D-INTERNET DEDICADO</v>
          </cell>
          <cell r="O2042" t="str">
            <v>Montes Rivero Maria Concepcion</v>
          </cell>
          <cell r="P2042" t="str">
            <v>MONTES RIVERA MARIA CONCEPCION</v>
          </cell>
          <cell r="Q2042" t="str">
            <v>ESQUIVEL GARCIA EDUARDO</v>
          </cell>
          <cell r="R2042" t="str">
            <v>MORA MORA RODOLFO</v>
          </cell>
          <cell r="S2042" t="str">
            <v>II.II</v>
          </cell>
          <cell r="T2042" t="str">
            <v>Comprometido</v>
          </cell>
          <cell r="U2042" t="str">
            <v>MONTES RIVERA MARIA CONCEPCION</v>
          </cell>
          <cell r="V2042" t="str">
            <v>ESQUIVEL GARCIA EDUARDO</v>
          </cell>
          <cell r="W2042" t="str">
            <v>MORA MORA RODOLFO</v>
          </cell>
          <cell r="X2042" t="str">
            <v>LOVO REYES JUAN CARLOS</v>
          </cell>
          <cell r="Y2042">
            <v>2006</v>
          </cell>
          <cell r="Z2042">
            <v>4</v>
          </cell>
          <cell r="AA2042">
            <v>1120</v>
          </cell>
          <cell r="AB2042">
            <v>3320</v>
          </cell>
          <cell r="AC2042">
            <v>0</v>
          </cell>
        </row>
        <row r="2043">
          <cell r="A2043" t="str">
            <v>1-IAQHY</v>
          </cell>
          <cell r="C2043" t="str">
            <v>EMPRESARIAL INTERIOR</v>
          </cell>
          <cell r="D2043" t="str">
            <v>MESON EJECUTIVO</v>
          </cell>
          <cell r="E2043" t="str">
            <v>MESON EJECUTIVO</v>
          </cell>
          <cell r="F2043" t="str">
            <v>PROSPECTO</v>
          </cell>
          <cell r="G2043" t="str">
            <v>1-I5AZD</v>
          </cell>
          <cell r="H2043" t="str">
            <v>INTERNET BB WIFI</v>
          </cell>
          <cell r="I2043" t="str">
            <v>Infraestructura</v>
          </cell>
          <cell r="J2043">
            <v>0</v>
          </cell>
          <cell r="K2043" t="str">
            <v>Perdida de la Oportunidad</v>
          </cell>
          <cell r="L2043" t="str">
            <v>Primer Servicio</v>
          </cell>
          <cell r="M2043" t="str">
            <v>Internet BroadBand WiFi AVANTEL</v>
          </cell>
          <cell r="N2043" t="str">
            <v>3D-INTERNET DEDICADO</v>
          </cell>
          <cell r="O2043" t="str">
            <v>MARQUEZ LECHUGA MARIA DEL CARMEN</v>
          </cell>
          <cell r="P2043" t="str">
            <v>MARQUEZ LECHUGA MARIA DEL CARMEN</v>
          </cell>
          <cell r="Q2043" t="str">
            <v>ARIAS CERPA GUSTAVO</v>
          </cell>
          <cell r="R2043" t="str">
            <v>SANTANA ESPINOSA LUIS MANUEL</v>
          </cell>
          <cell r="S2043" t="str">
            <v>I</v>
          </cell>
          <cell r="T2043" t="str">
            <v>No Comprometido</v>
          </cell>
          <cell r="U2043" t="str">
            <v>MARQUEZ LECHUGA MARIA DEL CARMEN</v>
          </cell>
          <cell r="V2043" t="str">
            <v>ARIAS CERPA GUSTAVO</v>
          </cell>
          <cell r="W2043" t="str">
            <v>SANTANA ESPINOSA LUIS MANUEL</v>
          </cell>
          <cell r="X2043" t="str">
            <v>ZENTENO CERVANTES MARIO ALBERTO</v>
          </cell>
          <cell r="Y2043">
            <v>2006</v>
          </cell>
          <cell r="Z2043">
            <v>4</v>
          </cell>
          <cell r="AA2043">
            <v>1120</v>
          </cell>
          <cell r="AB2043">
            <v>2200</v>
          </cell>
          <cell r="AC2043">
            <v>0</v>
          </cell>
        </row>
        <row r="2044">
          <cell r="A2044" t="str">
            <v>1-IGDOR</v>
          </cell>
          <cell r="B2044" t="str">
            <v>INTERNET CORPORATIVO 256K</v>
          </cell>
          <cell r="C2044" t="str">
            <v>EMPRESARIAL INTERIOR</v>
          </cell>
          <cell r="D2044" t="str">
            <v>GENTE BIEN</v>
          </cell>
          <cell r="E2044" t="str">
            <v>IMAGENES DE GUADALAJARA SA DE CV</v>
          </cell>
          <cell r="F2044" t="str">
            <v>PROSPECTO</v>
          </cell>
          <cell r="G2044" t="str">
            <v>1-IGDO7</v>
          </cell>
          <cell r="H2044" t="str">
            <v>INTERNET BROAD BAND</v>
          </cell>
          <cell r="I2044" t="str">
            <v>Infraestructura</v>
          </cell>
          <cell r="J2044">
            <v>0</v>
          </cell>
          <cell r="K2044" t="str">
            <v>Perdida de la Oportunidad</v>
          </cell>
          <cell r="L2044" t="str">
            <v>Primer Servicio</v>
          </cell>
          <cell r="M2044" t="str">
            <v>Internet Corporativo Plus Avantel</v>
          </cell>
          <cell r="N2044" t="str">
            <v>3D-INTERNET DEDICADO</v>
          </cell>
          <cell r="O2044" t="str">
            <v>PEREZ DIAZ VICENTE</v>
          </cell>
          <cell r="P2044" t="str">
            <v>PEREZ DIAZ VICENTE</v>
          </cell>
          <cell r="Q2044" t="str">
            <v>JIMENEZ FREGOSO JOSE ALFREDO</v>
          </cell>
          <cell r="R2044" t="str">
            <v>SANTANA ESPINOSA LUIS MANUEL</v>
          </cell>
          <cell r="S2044" t="str">
            <v>II</v>
          </cell>
          <cell r="T2044" t="str">
            <v>No Comprometido</v>
          </cell>
          <cell r="U2044" t="str">
            <v>PEREZ DIAZ VICENTE</v>
          </cell>
          <cell r="V2044" t="str">
            <v>JIMENEZ FREGOSO JOSE ALFREDO</v>
          </cell>
          <cell r="W2044" t="str">
            <v>SANTANA ESPINOSA LUIS MANUEL</v>
          </cell>
          <cell r="X2044" t="str">
            <v>ZENTENO CERVANTES MARIO ALBERTO</v>
          </cell>
          <cell r="Y2044">
            <v>2006</v>
          </cell>
          <cell r="Z2044">
            <v>4</v>
          </cell>
          <cell r="AA2044">
            <v>1100</v>
          </cell>
          <cell r="AB2044">
            <v>2200</v>
          </cell>
          <cell r="AC2044">
            <v>0</v>
          </cell>
        </row>
        <row r="2045">
          <cell r="A2045" t="str">
            <v>1-HIE45</v>
          </cell>
          <cell r="B2045" t="str">
            <v>broad band</v>
          </cell>
          <cell r="C2045" t="str">
            <v>EMPRESARIAL MEXICO</v>
          </cell>
          <cell r="D2045" t="str">
            <v>SINTEG</v>
          </cell>
          <cell r="E2045" t="str">
            <v>SINTEG EN MEXICO SA DE CV</v>
          </cell>
          <cell r="F2045" t="str">
            <v>TERRITORIAL</v>
          </cell>
          <cell r="G2045" t="str">
            <v>1-2QCNX</v>
          </cell>
          <cell r="H2045" t="str">
            <v>INTERNET BROAD BAND</v>
          </cell>
          <cell r="I2045" t="str">
            <v>Infraestructura</v>
          </cell>
          <cell r="J2045">
            <v>100</v>
          </cell>
          <cell r="K2045" t="str">
            <v>Facturación Total del Servicio</v>
          </cell>
          <cell r="L2045" t="str">
            <v>Nuevo Servicio</v>
          </cell>
          <cell r="M2045" t="str">
            <v>Internet BroadBand AVANTEL</v>
          </cell>
          <cell r="N2045" t="str">
            <v>3D-INTERNET DEDICADO</v>
          </cell>
          <cell r="O2045" t="str">
            <v>Lopez Eusebio Genaro</v>
          </cell>
          <cell r="P2045" t="str">
            <v>LOPEZ EUSEBIO GENARO</v>
          </cell>
          <cell r="Q2045" t="str">
            <v>FLORES MEDINA AYRTON</v>
          </cell>
          <cell r="R2045" t="str">
            <v>MEZA BRAVO HECTOR MANUEL</v>
          </cell>
          <cell r="S2045" t="str">
            <v>I.II</v>
          </cell>
          <cell r="T2045" t="str">
            <v>Comprometido</v>
          </cell>
          <cell r="U2045" t="str">
            <v>LOPEZ EUSEBIO GENARO</v>
          </cell>
          <cell r="V2045" t="str">
            <v>FLORES MEDINA AYRTON</v>
          </cell>
          <cell r="W2045" t="str">
            <v>MEZA BRAVO HECTOR MANUEL</v>
          </cell>
          <cell r="X2045" t="str">
            <v>LOVO REYES JUAN CARLOS</v>
          </cell>
          <cell r="Y2045">
            <v>2006</v>
          </cell>
          <cell r="Z2045">
            <v>4</v>
          </cell>
          <cell r="AA2045">
            <v>1000</v>
          </cell>
          <cell r="AB2045">
            <v>0</v>
          </cell>
          <cell r="AC2045">
            <v>0</v>
          </cell>
        </row>
        <row r="2046">
          <cell r="A2046" t="str">
            <v>1-FSMIX</v>
          </cell>
          <cell r="B2046" t="str">
            <v>smarth blocks</v>
          </cell>
          <cell r="C2046" t="str">
            <v>EMPRESARIAL MEXICO</v>
          </cell>
          <cell r="D2046" t="str">
            <v>GRUPO ZAPATA</v>
          </cell>
          <cell r="E2046" t="str">
            <v>ADMINISTRACION Y CONCESION DE RECURSOS SA DE CV</v>
          </cell>
          <cell r="G2046" t="str">
            <v>1+FD+429</v>
          </cell>
          <cell r="H2046" t="str">
            <v>SMART BLOCKS</v>
          </cell>
          <cell r="I2046" t="str">
            <v>Infraestructura</v>
          </cell>
          <cell r="J2046">
            <v>0</v>
          </cell>
          <cell r="K2046" t="str">
            <v>Perdida de la Oportunidad</v>
          </cell>
          <cell r="L2046" t="str">
            <v>Nuevo Servicio</v>
          </cell>
          <cell r="M2046" t="str">
            <v>Internet Smart Blocks Corporate</v>
          </cell>
          <cell r="N2046" t="str">
            <v>3D-INTERNET DEDICADO</v>
          </cell>
          <cell r="O2046" t="str">
            <v>Lozano Ayala Eugenia</v>
          </cell>
          <cell r="P2046" t="str">
            <v>LOZANO AYALA EUGENIA</v>
          </cell>
          <cell r="Q2046" t="str">
            <v>DAVILA RODRIGUEZ GLORIA OLIVIA</v>
          </cell>
          <cell r="R2046" t="str">
            <v>VALDUEZA GUADARRAMA MIGUEL ALFONSO</v>
          </cell>
          <cell r="T2046" t="str">
            <v>No Comprometido</v>
          </cell>
          <cell r="U2046" t="str">
            <v>LOZANO AYALA EUGENIA</v>
          </cell>
          <cell r="V2046" t="str">
            <v>DAVILA RODRIGUEZ GLORIA OLIVIA</v>
          </cell>
          <cell r="W2046" t="str">
            <v>VALDUEZA GUADARRAMA MIGUEL ALFONSO</v>
          </cell>
          <cell r="X2046" t="str">
            <v>LOVO REYES JUAN CARLOS</v>
          </cell>
          <cell r="Y2046">
            <v>2006</v>
          </cell>
          <cell r="Z2046">
            <v>4</v>
          </cell>
          <cell r="AA2046">
            <v>1000</v>
          </cell>
          <cell r="AB2046">
            <v>0</v>
          </cell>
          <cell r="AC2046">
            <v>0</v>
          </cell>
        </row>
        <row r="2047">
          <cell r="A2047" t="str">
            <v>1-FSMJV</v>
          </cell>
          <cell r="B2047" t="str">
            <v>AUDIOCONEXION</v>
          </cell>
          <cell r="C2047" t="str">
            <v>EMPRESARIAL MEXICO</v>
          </cell>
          <cell r="D2047" t="str">
            <v>INDUSTRIAS UNIDAS</v>
          </cell>
          <cell r="E2047" t="str">
            <v>INDUSTRAS UNIDAS SA DE CV</v>
          </cell>
          <cell r="F2047" t="str">
            <v>NEXT BUSINESS</v>
          </cell>
          <cell r="G2047" t="str">
            <v>1+K9+1950</v>
          </cell>
          <cell r="H2047" t="str">
            <v>AUDIOCONEXION</v>
          </cell>
          <cell r="I2047" t="str">
            <v>Infraestructura</v>
          </cell>
          <cell r="J2047">
            <v>0</v>
          </cell>
          <cell r="K2047" t="str">
            <v>Perdida de la Oportunidad</v>
          </cell>
          <cell r="L2047" t="str">
            <v>Nuevo Servicio</v>
          </cell>
          <cell r="M2047" t="str">
            <v>Internet Smart Blocks Corporate</v>
          </cell>
          <cell r="N2047" t="str">
            <v>3D-INTERNET DEDICADO</v>
          </cell>
          <cell r="O2047" t="str">
            <v>Lozano Ayala Eugenia</v>
          </cell>
          <cell r="P2047" t="str">
            <v>LOZANO AYALA EUGENIA</v>
          </cell>
          <cell r="Q2047" t="str">
            <v>DAVILA RODRIGUEZ GLORIA OLIVIA</v>
          </cell>
          <cell r="R2047" t="str">
            <v>VALDUEZA GUADARRAMA MIGUEL ALFONSO</v>
          </cell>
          <cell r="T2047" t="str">
            <v>No Comprometido</v>
          </cell>
          <cell r="U2047" t="str">
            <v>LOZANO AYALA EUGENIA</v>
          </cell>
          <cell r="V2047" t="str">
            <v>DAVILA RODRIGUEZ GLORIA OLIVIA</v>
          </cell>
          <cell r="W2047" t="str">
            <v>VALDUEZA GUADARRAMA MIGUEL ALFONSO</v>
          </cell>
          <cell r="X2047" t="str">
            <v>LOVO REYES JUAN CARLOS</v>
          </cell>
          <cell r="Y2047">
            <v>2006</v>
          </cell>
          <cell r="Z2047">
            <v>4</v>
          </cell>
          <cell r="AA2047">
            <v>1000</v>
          </cell>
          <cell r="AB2047">
            <v>0</v>
          </cell>
          <cell r="AC2047">
            <v>0</v>
          </cell>
        </row>
        <row r="2048">
          <cell r="A2048" t="str">
            <v>1-FIHII</v>
          </cell>
          <cell r="B2048" t="str">
            <v>INTERNET BROADBAND</v>
          </cell>
          <cell r="C2048" t="str">
            <v>EMPRESARIAL MEXICO</v>
          </cell>
          <cell r="D2048" t="str">
            <v>NACIONAL DE ENVASES PLASTICOS</v>
          </cell>
          <cell r="F2048" t="str">
            <v>NEXT BUSINESS</v>
          </cell>
          <cell r="G2048" t="str">
            <v>1+FD+1298</v>
          </cell>
          <cell r="H2048" t="str">
            <v>INTERNET BROADBAND</v>
          </cell>
          <cell r="I2048" t="str">
            <v>Infraestructura</v>
          </cell>
          <cell r="J2048">
            <v>0</v>
          </cell>
          <cell r="K2048" t="str">
            <v>Perdida de la Oportunidad</v>
          </cell>
          <cell r="L2048" t="str">
            <v>Nuevo Servicio</v>
          </cell>
          <cell r="M2048" t="str">
            <v>Internet BroadBand WiFi AVANTEL</v>
          </cell>
          <cell r="N2048" t="str">
            <v>3D-INTERNET DEDICADO</v>
          </cell>
          <cell r="O2048" t="str">
            <v>Nuñez Thomas Jorge</v>
          </cell>
          <cell r="P2048" t="str">
            <v>NU¿EZ THOMAS JORGE</v>
          </cell>
          <cell r="Q2048" t="str">
            <v>DOMINGUEZ BANDA TANIA JANETTE</v>
          </cell>
          <cell r="R2048" t="str">
            <v>CASTA¿EDA RIVAS GABRIEL ALBERTO</v>
          </cell>
          <cell r="S2048" t="str">
            <v>IV.I</v>
          </cell>
          <cell r="U2048" t="str">
            <v>NU¿EZ THOMAS JORGE</v>
          </cell>
          <cell r="V2048" t="str">
            <v>DOMINGUEZ BANDA TANIA JANETTE</v>
          </cell>
          <cell r="W2048" t="str">
            <v>CASTA¿EDA RIVAS GABRIEL ALBERTO</v>
          </cell>
          <cell r="X2048" t="str">
            <v>LOVO REYES JUAN CARLOS</v>
          </cell>
          <cell r="Y2048">
            <v>2006</v>
          </cell>
          <cell r="Z2048">
            <v>4</v>
          </cell>
          <cell r="AA2048">
            <v>800</v>
          </cell>
          <cell r="AB2048">
            <v>0</v>
          </cell>
          <cell r="AC2048">
            <v>0</v>
          </cell>
        </row>
        <row r="2049">
          <cell r="A2049" t="str">
            <v>1-I8UXF</v>
          </cell>
          <cell r="B2049" t="str">
            <v>INTERNET INALAMBRICO PARA 291 M2</v>
          </cell>
          <cell r="C2049" t="str">
            <v>EMPRESARIAL MEXICO</v>
          </cell>
          <cell r="D2049" t="str">
            <v>INTEGRACION DE SISTEMAS COMPLEJOS</v>
          </cell>
          <cell r="E2049" t="str">
            <v>INNTEGRACION DE SISTEMAS COMPLEJOS SA DE CV</v>
          </cell>
          <cell r="G2049" t="str">
            <v>1-DCXX</v>
          </cell>
          <cell r="H2049" t="str">
            <v>INTERNET WIFI</v>
          </cell>
          <cell r="I2049" t="str">
            <v>Infraestructura</v>
          </cell>
          <cell r="J2049">
            <v>100</v>
          </cell>
          <cell r="K2049" t="str">
            <v>Facturación Total del Servicio</v>
          </cell>
          <cell r="L2049" t="str">
            <v>Nuevo Servicio</v>
          </cell>
          <cell r="M2049" t="str">
            <v>Internet Inalambrico Avantel (Wi-Fi)</v>
          </cell>
          <cell r="N2049" t="str">
            <v>3D-INTERNET DEDICADO</v>
          </cell>
          <cell r="O2049" t="str">
            <v>Barragan Soria Luis</v>
          </cell>
          <cell r="P2049" t="str">
            <v>BARRAGAN SORIA LUIS</v>
          </cell>
          <cell r="Q2049" t="str">
            <v>CARDOS DUARTE GABRIEL ALEJANDRO</v>
          </cell>
          <cell r="R2049" t="str">
            <v>MORA MORA RODOLFO</v>
          </cell>
          <cell r="S2049" t="str">
            <v>II.I</v>
          </cell>
          <cell r="T2049" t="str">
            <v>Comprometido</v>
          </cell>
          <cell r="U2049" t="str">
            <v>BARRAGAN SORIA LUIS</v>
          </cell>
          <cell r="V2049" t="str">
            <v>CARDOS DUARTE GABRIEL ALEJANDRO</v>
          </cell>
          <cell r="W2049" t="str">
            <v>MORA MORA RODOLFO</v>
          </cell>
          <cell r="X2049" t="str">
            <v>LOVO REYES JUAN CARLOS</v>
          </cell>
          <cell r="Y2049">
            <v>2006</v>
          </cell>
          <cell r="Z2049">
            <v>4</v>
          </cell>
          <cell r="AA2049">
            <v>560</v>
          </cell>
          <cell r="AB2049">
            <v>0</v>
          </cell>
          <cell r="AC2049">
            <v>0</v>
          </cell>
        </row>
        <row r="2050">
          <cell r="A2050" t="str">
            <v>1-GJJR2</v>
          </cell>
          <cell r="B2050" t="str">
            <v>INTERNET BB A 512 K</v>
          </cell>
          <cell r="C2050" t="str">
            <v>EMPRESARIAL MEXICO</v>
          </cell>
          <cell r="D2050" t="str">
            <v>RHODIA DE MEXICO</v>
          </cell>
          <cell r="E2050" t="str">
            <v>RHODIA ESPECIALIDADES SA DE CV</v>
          </cell>
          <cell r="G2050" t="str">
            <v>1+FD+184</v>
          </cell>
          <cell r="H2050" t="str">
            <v>INTERNET BB 512K</v>
          </cell>
          <cell r="I2050" t="str">
            <v>Infraestructura</v>
          </cell>
          <cell r="J2050">
            <v>0</v>
          </cell>
          <cell r="K2050" t="str">
            <v>Perdida de la Oportunidad</v>
          </cell>
          <cell r="L2050" t="str">
            <v>Nuevo Servicio</v>
          </cell>
          <cell r="M2050" t="str">
            <v>Internet BroadBand AVANTEL</v>
          </cell>
          <cell r="N2050" t="str">
            <v>3D-INTERNET DEDICADO</v>
          </cell>
          <cell r="O2050" t="str">
            <v>Carrillo Rodriguez Aurora</v>
          </cell>
          <cell r="P2050" t="str">
            <v>CARRILLO RODRIGUEZ AURORA</v>
          </cell>
          <cell r="Q2050" t="str">
            <v>DAVILA RODRIGUEZ GLORIA OLIVIA</v>
          </cell>
          <cell r="R2050" t="str">
            <v>VALDUEZA GUADARRAMA MIGUEL ALFONSO</v>
          </cell>
          <cell r="U2050" t="str">
            <v>CARRILLO RODRIGUEZ AURORA</v>
          </cell>
          <cell r="V2050" t="str">
            <v>DAVILA RODRIGUEZ GLORIA OLIVIA</v>
          </cell>
          <cell r="W2050" t="str">
            <v>VALDUEZA GUADARRAMA MIGUEL ALFONSO</v>
          </cell>
          <cell r="X2050" t="str">
            <v>LOVO REYES JUAN CARLOS</v>
          </cell>
          <cell r="Y2050">
            <v>2006</v>
          </cell>
          <cell r="Z2050">
            <v>4</v>
          </cell>
          <cell r="AA2050">
            <v>510</v>
          </cell>
          <cell r="AB2050">
            <v>0</v>
          </cell>
          <cell r="AC2050">
            <v>0</v>
          </cell>
        </row>
        <row r="2051">
          <cell r="A2051" t="str">
            <v>1-HO5P5</v>
          </cell>
          <cell r="B2051" t="str">
            <v>Instalaremos 1E1 adicionales de ID en cada localidad del cliente debido a fallas en el mismo...</v>
          </cell>
          <cell r="C2051" t="str">
            <v>CORPORATIVO</v>
          </cell>
          <cell r="D2051" t="str">
            <v>POSADAS</v>
          </cell>
          <cell r="E2051" t="str">
            <v>GRUPO POSADAS, S.A. DE C.V.</v>
          </cell>
          <cell r="G2051" t="str">
            <v>1-QDDT</v>
          </cell>
          <cell r="H2051" t="str">
            <v>2 E1´S ADICIONALES DE INTERNET DEDICADO PARA POSADAS</v>
          </cell>
          <cell r="I2051" t="str">
            <v>Infraestructura</v>
          </cell>
          <cell r="J2051">
            <v>90</v>
          </cell>
          <cell r="K2051" t="str">
            <v>Activación Total del Servicio</v>
          </cell>
          <cell r="L2051" t="str">
            <v>Incremento del Servicio</v>
          </cell>
          <cell r="M2051" t="str">
            <v>Internet Corporativo Avantel</v>
          </cell>
          <cell r="N2051" t="str">
            <v>3D-INTERNET DEDICADO</v>
          </cell>
          <cell r="O2051" t="str">
            <v>Aguilar Walle Francisco Miguel</v>
          </cell>
          <cell r="P2051" t="str">
            <v>AGUILAR WALLE FRANCISCO MIGUEL</v>
          </cell>
          <cell r="Q2051" t="str">
            <v>GONZALEZ GARRIDO GERARDO</v>
          </cell>
          <cell r="R2051" t="str">
            <v>GUZMAN FLORES LAURA ISELA</v>
          </cell>
          <cell r="T2051" t="str">
            <v>Comprometido</v>
          </cell>
          <cell r="U2051" t="str">
            <v>AGUILAR WALLE FRANCISCO MIGUEL</v>
          </cell>
          <cell r="V2051" t="str">
            <v>GONZALEZ GARRIDO GERARDO</v>
          </cell>
          <cell r="W2051" t="str">
            <v>GUZMAN FLORES LAURA ISELA</v>
          </cell>
          <cell r="X2051" t="str">
            <v>VIEYRA NAVARRO FRANCISCO JAVIER</v>
          </cell>
          <cell r="Y2051">
            <v>2006</v>
          </cell>
          <cell r="Z2051">
            <v>4</v>
          </cell>
          <cell r="AA2051">
            <v>200</v>
          </cell>
          <cell r="AB2051">
            <v>0</v>
          </cell>
          <cell r="AC2051">
            <v>0</v>
          </cell>
        </row>
        <row r="2052">
          <cell r="A2052" t="str">
            <v>1-IQP75</v>
          </cell>
          <cell r="B2052" t="str">
            <v>CAMBIO DE DOMICILIO INTERNET</v>
          </cell>
          <cell r="C2052" t="str">
            <v>EMPRESARIAL MEXICO</v>
          </cell>
          <cell r="D2052" t="str">
            <v>PRUDENTIAL FINANCIAL OPERADORA DE SOCIEDADES DE INVERSION</v>
          </cell>
          <cell r="E2052" t="str">
            <v>PRUDENTIAL FINANCIAL OPERADORA DE SOCIEDADAES DE INVERSION S.A. DE C.V.</v>
          </cell>
          <cell r="F2052" t="str">
            <v>VEA MM</v>
          </cell>
          <cell r="G2052" t="str">
            <v>1-3CR2H</v>
          </cell>
          <cell r="H2052" t="str">
            <v>CAMBIO DE DOMICILIO INTERNET</v>
          </cell>
          <cell r="I2052" t="str">
            <v>Infraestructura</v>
          </cell>
          <cell r="J2052">
            <v>100</v>
          </cell>
          <cell r="K2052" t="str">
            <v>Facturación Total del Servicio</v>
          </cell>
          <cell r="L2052" t="str">
            <v>Cambio de Domicilio</v>
          </cell>
          <cell r="M2052" t="str">
            <v>Internet Corporativo Avantel</v>
          </cell>
          <cell r="N2052" t="str">
            <v>3D-INTERNET DEDICADO</v>
          </cell>
          <cell r="O2052" t="str">
            <v>Lara Garza Sergio</v>
          </cell>
          <cell r="P2052" t="str">
            <v>LARA GARZA SERGIO ARMANDO</v>
          </cell>
          <cell r="Q2052" t="str">
            <v>ROSKARITZ HENNING GEORG GILBERT</v>
          </cell>
          <cell r="R2052" t="str">
            <v>VALDUEZA GUADARRAMA MIGUEL ALFONSO</v>
          </cell>
          <cell r="T2052" t="str">
            <v>Comprometido</v>
          </cell>
          <cell r="U2052" t="str">
            <v>LARA GARZA SERGIO ARMANDO</v>
          </cell>
          <cell r="V2052" t="str">
            <v>ROSKARITZ HENNING GEORG GILBERT</v>
          </cell>
          <cell r="W2052" t="str">
            <v>VALDUEZA GUADARRAMA MIGUEL ALFONSO</v>
          </cell>
          <cell r="X2052" t="str">
            <v>LOVO REYES JUAN CARLOS</v>
          </cell>
          <cell r="Y2052">
            <v>2006</v>
          </cell>
          <cell r="Z2052">
            <v>4</v>
          </cell>
          <cell r="AA2052">
            <v>1</v>
          </cell>
          <cell r="AB2052">
            <v>0</v>
          </cell>
          <cell r="AC2052">
            <v>0</v>
          </cell>
        </row>
        <row r="2053">
          <cell r="A2053" t="str">
            <v>1-INMN5</v>
          </cell>
          <cell r="B2053" t="str">
            <v>INCREMENTO ANCHO DE BANDA INTERNET DEDICADO DE 1024 A 2048</v>
          </cell>
          <cell r="C2053" t="str">
            <v>EMPRESARIAL MEXICO</v>
          </cell>
          <cell r="D2053" t="str">
            <v>RIA TELECOMMUNICATIONS</v>
          </cell>
          <cell r="E2053" t="str">
            <v>RIA TELECOMMUNICATIONS INC</v>
          </cell>
          <cell r="F2053" t="str">
            <v>NEXT BUSINESS</v>
          </cell>
          <cell r="G2053" t="str">
            <v>1+FD+66</v>
          </cell>
          <cell r="H2053" t="str">
            <v>INCREMENTO ANCHO DE BANDA</v>
          </cell>
          <cell r="I2053" t="str">
            <v>Infraestructura</v>
          </cell>
          <cell r="J2053">
            <v>100</v>
          </cell>
          <cell r="K2053" t="str">
            <v>Facturación Total del Servicio</v>
          </cell>
          <cell r="L2053" t="str">
            <v>Incremento del Servicio</v>
          </cell>
          <cell r="M2053" t="str">
            <v>Internet Dedicado</v>
          </cell>
          <cell r="N2053" t="str">
            <v>3D-INTERNET DEDICADO</v>
          </cell>
          <cell r="O2053" t="str">
            <v>LORANDI GUERRERO JESSICA EDNA</v>
          </cell>
          <cell r="P2053" t="str">
            <v>LORANDI GUERRERO EDNA JESSICA</v>
          </cell>
          <cell r="Q2053" t="str">
            <v>DAVILA RODRIGUEZ GLORIA OLIVIA</v>
          </cell>
          <cell r="R2053" t="str">
            <v>VALDUEZA GUADARRAMA MIGUEL ALFONSO</v>
          </cell>
          <cell r="T2053" t="str">
            <v>Comprometido</v>
          </cell>
          <cell r="U2053" t="str">
            <v>LORANDI GUERRERO EDNA JESSICA</v>
          </cell>
          <cell r="V2053" t="str">
            <v>DAVILA RODRIGUEZ GLORIA OLIVIA</v>
          </cell>
          <cell r="W2053" t="str">
            <v>VALDUEZA GUADARRAMA MIGUEL ALFONSO</v>
          </cell>
          <cell r="X2053" t="str">
            <v>LOVO REYES JUAN CARLOS</v>
          </cell>
          <cell r="Y2053">
            <v>2006</v>
          </cell>
          <cell r="Z2053">
            <v>4</v>
          </cell>
          <cell r="AA2053">
            <v>0</v>
          </cell>
          <cell r="AB2053">
            <v>0</v>
          </cell>
          <cell r="AC2053">
            <v>0</v>
          </cell>
        </row>
        <row r="2054">
          <cell r="A2054" t="str">
            <v>1-IKPRO</v>
          </cell>
          <cell r="B2054" t="str">
            <v>CAMBIO DE DOMICILIO (MW)</v>
          </cell>
          <cell r="C2054" t="str">
            <v>EMPRESARIAL INTERIOR</v>
          </cell>
          <cell r="D2054" t="str">
            <v>ASESORÍA DE EMPRESAS SA DE CV</v>
          </cell>
          <cell r="E2054" t="str">
            <v>ASESORÍA DE EMPRESAS SA DE CV</v>
          </cell>
          <cell r="F2054" t="str">
            <v>TOP</v>
          </cell>
          <cell r="G2054" t="str">
            <v>1+H0+893</v>
          </cell>
          <cell r="H2054" t="str">
            <v>CAMBIO DE DOMICILIO (MW)</v>
          </cell>
          <cell r="I2054" t="str">
            <v>Infraestructura</v>
          </cell>
          <cell r="J2054">
            <v>100</v>
          </cell>
          <cell r="K2054" t="str">
            <v>Facturación Total del Servicio</v>
          </cell>
          <cell r="L2054" t="str">
            <v>Cambio de Domicilio</v>
          </cell>
          <cell r="M2054" t="str">
            <v>Internet Corporativo Avantel</v>
          </cell>
          <cell r="N2054" t="str">
            <v>3D-INTERNET DEDICADO</v>
          </cell>
          <cell r="O2054" t="str">
            <v>Gamez Treviño Francisco Octavio</v>
          </cell>
          <cell r="P2054" t="str">
            <v>GAMEZ TREVI¿O FRANCISCO OCTAVIO</v>
          </cell>
          <cell r="Q2054" t="str">
            <v>VERA VILLARREAL HECTOR JAVIER</v>
          </cell>
          <cell r="R2054" t="str">
            <v>TREVI¿O GONZALEZ CLAUDIA PATRICIA</v>
          </cell>
          <cell r="U2054" t="str">
            <v>GAMEZ TREVI¿O FRANCISCO OCTAVIO</v>
          </cell>
          <cell r="V2054" t="str">
            <v>VERA VILLARREAL HECTOR JAVIER</v>
          </cell>
          <cell r="W2054" t="str">
            <v>TREVI¿O GONZALEZ CLAUDIA PATRICIA</v>
          </cell>
          <cell r="X2054" t="str">
            <v>ZENTENO CERVANTES MARIO ALBERTO</v>
          </cell>
          <cell r="Y2054">
            <v>2006</v>
          </cell>
          <cell r="Z2054">
            <v>4</v>
          </cell>
          <cell r="AA2054">
            <v>0</v>
          </cell>
          <cell r="AB2054">
            <v>0</v>
          </cell>
          <cell r="AC2054">
            <v>0</v>
          </cell>
        </row>
        <row r="2055">
          <cell r="A2055" t="str">
            <v>1-IJ3A1</v>
          </cell>
          <cell r="B2055" t="str">
            <v>NIPS WIFI MARZO PP</v>
          </cell>
          <cell r="C2055" t="str">
            <v>EMPRESARIAL MEXICO</v>
          </cell>
          <cell r="D2055" t="str">
            <v>PARAISO PERISUR</v>
          </cell>
          <cell r="E2055" t="str">
            <v>PARAISO PERISUR SA DE CV</v>
          </cell>
          <cell r="F2055" t="str">
            <v>NEXT BUSINESS</v>
          </cell>
          <cell r="G2055" t="str">
            <v>1-6A259</v>
          </cell>
          <cell r="H2055" t="str">
            <v>NIPS MARZO HOTEL PARAISO RADISON</v>
          </cell>
          <cell r="I2055" t="str">
            <v>Infraestructura</v>
          </cell>
          <cell r="J2055">
            <v>100</v>
          </cell>
          <cell r="K2055" t="str">
            <v>Facturación Total del Servicio</v>
          </cell>
          <cell r="L2055" t="str">
            <v>Nuevo Servicio</v>
          </cell>
          <cell r="M2055" t="str">
            <v>Internet BroadBand WiFi AVANTEL</v>
          </cell>
          <cell r="N2055" t="str">
            <v>3D-INTERNET DEDICADO</v>
          </cell>
          <cell r="O2055" t="str">
            <v>Rodriguez Torres Roberto</v>
          </cell>
          <cell r="P2055" t="str">
            <v>RODRIGUEZ TORRES ROBERTO</v>
          </cell>
          <cell r="Q2055" t="str">
            <v>HINOJOSA NAGORE JUAN GABRIEL</v>
          </cell>
          <cell r="R2055" t="str">
            <v>MEZA BRAVO HECTOR MANUEL</v>
          </cell>
          <cell r="S2055" t="str">
            <v>I.III</v>
          </cell>
          <cell r="T2055" t="str">
            <v>Comprometido</v>
          </cell>
          <cell r="U2055" t="str">
            <v>RODRIGUEZ TORRES ROBERTO</v>
          </cell>
          <cell r="V2055" t="str">
            <v>HINOJOSA NAGORE JUAN GABRIEL</v>
          </cell>
          <cell r="W2055" t="str">
            <v>MEZA BRAVO HECTOR MANUEL</v>
          </cell>
          <cell r="X2055" t="str">
            <v>LOVO REYES JUAN CARLOS</v>
          </cell>
          <cell r="Y2055">
            <v>2006</v>
          </cell>
          <cell r="Z2055">
            <v>4</v>
          </cell>
          <cell r="AA2055">
            <v>0</v>
          </cell>
          <cell r="AB2055">
            <v>25000</v>
          </cell>
          <cell r="AC2055">
            <v>0</v>
          </cell>
        </row>
        <row r="2056">
          <cell r="A2056" t="str">
            <v>1-IJ3AO</v>
          </cell>
          <cell r="B2056" t="str">
            <v>NIPS WIFI MARZO GRUPO VISION PARK</v>
          </cell>
          <cell r="C2056" t="str">
            <v>EMPRESARIAL MEXICO</v>
          </cell>
          <cell r="D2056" t="str">
            <v>GRUPO VISION PARK</v>
          </cell>
          <cell r="E2056" t="str">
            <v>GRUPO VISION PARK SA DE CV</v>
          </cell>
          <cell r="F2056" t="str">
            <v>NEXT BUSINESS</v>
          </cell>
          <cell r="G2056" t="str">
            <v>1-69OZV</v>
          </cell>
          <cell r="H2056" t="str">
            <v>NIPS WIFI MARZO GRUPO VISION PARK</v>
          </cell>
          <cell r="I2056" t="str">
            <v>Infraestructura</v>
          </cell>
          <cell r="J2056">
            <v>100</v>
          </cell>
          <cell r="K2056" t="str">
            <v>Facturación Total del Servicio</v>
          </cell>
          <cell r="L2056" t="str">
            <v>Nuevo Servicio</v>
          </cell>
          <cell r="M2056" t="str">
            <v>Internet BroadBand WiFi AVANTEL</v>
          </cell>
          <cell r="N2056" t="str">
            <v>3D-INTERNET DEDICADO</v>
          </cell>
          <cell r="O2056" t="str">
            <v>Rodriguez Torres Roberto</v>
          </cell>
          <cell r="P2056" t="str">
            <v>RODRIGUEZ TORRES ROBERTO</v>
          </cell>
          <cell r="Q2056" t="str">
            <v>HINOJOSA NAGORE JUAN GABRIEL</v>
          </cell>
          <cell r="R2056" t="str">
            <v>MEZA BRAVO HECTOR MANUEL</v>
          </cell>
          <cell r="S2056" t="str">
            <v>I.III</v>
          </cell>
          <cell r="T2056" t="str">
            <v>Comprometido</v>
          </cell>
          <cell r="U2056" t="str">
            <v>RODRIGUEZ TORRES ROBERTO</v>
          </cell>
          <cell r="V2056" t="str">
            <v>HINOJOSA NAGORE JUAN GABRIEL</v>
          </cell>
          <cell r="W2056" t="str">
            <v>MEZA BRAVO HECTOR MANUEL</v>
          </cell>
          <cell r="X2056" t="str">
            <v>LOVO REYES JUAN CARLOS</v>
          </cell>
          <cell r="Y2056">
            <v>2006</v>
          </cell>
          <cell r="Z2056">
            <v>4</v>
          </cell>
          <cell r="AA2056">
            <v>0</v>
          </cell>
          <cell r="AB2056">
            <v>10000</v>
          </cell>
          <cell r="AC2056">
            <v>0</v>
          </cell>
        </row>
        <row r="2057">
          <cell r="A2057" t="str">
            <v>1-IGHSS</v>
          </cell>
          <cell r="B2057" t="str">
            <v>SE INCREMENTA A INTERNET ALTA CAPACIDAD 8MB CON RENTA DE EQUIPO OPORTUNIDAD 1-IKEQD</v>
          </cell>
          <cell r="C2057" t="str">
            <v>EMPRESARIAL INTERIOR</v>
          </cell>
          <cell r="D2057" t="str">
            <v>DE ACERO</v>
          </cell>
          <cell r="E2057" t="str">
            <v>DE ACERO</v>
          </cell>
          <cell r="G2057" t="str">
            <v>1-1KPQV</v>
          </cell>
          <cell r="H2057" t="str">
            <v>RENOVACION DE CONTRATO  E1 INTERNET</v>
          </cell>
          <cell r="I2057" t="str">
            <v>Infraestructura</v>
          </cell>
          <cell r="J2057">
            <v>0</v>
          </cell>
          <cell r="K2057" t="str">
            <v>Perdida de la Oportunidad</v>
          </cell>
          <cell r="L2057" t="str">
            <v>Renovación Contrato</v>
          </cell>
          <cell r="M2057" t="str">
            <v>Internet Corporativo Avantel</v>
          </cell>
          <cell r="N2057" t="str">
            <v>3D-INTERNET DEDICADO</v>
          </cell>
          <cell r="O2057" t="str">
            <v>Martinez Torres Esperanza</v>
          </cell>
          <cell r="P2057" t="str">
            <v>MARTINEZ TORRES ESPERANZA</v>
          </cell>
          <cell r="Q2057" t="str">
            <v>OSORIO AYLLON MIGUEL ITZCOATL</v>
          </cell>
          <cell r="R2057" t="str">
            <v>TREVI¿O GONZALEZ CLAUDIA PATRICIA</v>
          </cell>
          <cell r="T2057" t="str">
            <v>Comprometido</v>
          </cell>
          <cell r="U2057" t="str">
            <v>MARTINEZ TORRES ESPERANZA</v>
          </cell>
          <cell r="V2057" t="str">
            <v>OSORIO AYLLON MIGUEL ITZCOATL</v>
          </cell>
          <cell r="W2057" t="str">
            <v>TREVI¿O GONZALEZ CLAUDIA PATRICIA</v>
          </cell>
          <cell r="X2057" t="str">
            <v>ZENTENO CERVANTES MARIO ALBERTO</v>
          </cell>
          <cell r="Y2057">
            <v>2006</v>
          </cell>
          <cell r="Z2057">
            <v>4</v>
          </cell>
          <cell r="AA2057">
            <v>0</v>
          </cell>
          <cell r="AB2057">
            <v>0</v>
          </cell>
          <cell r="AC2057">
            <v>0</v>
          </cell>
        </row>
        <row r="2058">
          <cell r="A2058" t="str">
            <v>1-IEUF9</v>
          </cell>
          <cell r="B2058" t="str">
            <v>CONTRATOS 2006</v>
          </cell>
          <cell r="C2058" t="str">
            <v>EMPRESARIAL MEXICO</v>
          </cell>
          <cell r="D2058" t="str">
            <v>ICA FLUOR DANIEL</v>
          </cell>
          <cell r="E2058" t="str">
            <v>ICA FLUOR DANIEL S DE RL DE CV</v>
          </cell>
          <cell r="F2058" t="str">
            <v>NEXT BUSINESS</v>
          </cell>
          <cell r="G2058" t="str">
            <v>1+2F+40</v>
          </cell>
          <cell r="H2058" t="str">
            <v>RETENCION</v>
          </cell>
          <cell r="I2058" t="str">
            <v>Infraestructura</v>
          </cell>
          <cell r="J2058">
            <v>0</v>
          </cell>
          <cell r="K2058" t="str">
            <v>Perdida de la Oportunidad</v>
          </cell>
          <cell r="L2058" t="str">
            <v>Renovación Contrato</v>
          </cell>
          <cell r="M2058" t="str">
            <v>Acceso Dedicado</v>
          </cell>
          <cell r="N2058" t="str">
            <v>3B-LINEA PRIVADA</v>
          </cell>
          <cell r="O2058" t="str">
            <v>Gutierrez Farrera Laura Lorena</v>
          </cell>
          <cell r="P2058" t="str">
            <v>GUTIERREZ FARRERA LAURA LORENA</v>
          </cell>
          <cell r="Q2058" t="str">
            <v>DAVILA RODRIGUEZ GLORIA OLIVIA</v>
          </cell>
          <cell r="R2058" t="str">
            <v>VALDUEZA GUADARRAMA MIGUEL ALFONSO</v>
          </cell>
          <cell r="T2058" t="str">
            <v>No Comprometido</v>
          </cell>
          <cell r="U2058" t="str">
            <v>GUTIERREZ FARRERA LAURA LORENA</v>
          </cell>
          <cell r="V2058" t="str">
            <v>DAVILA RODRIGUEZ GLORIA OLIVIA</v>
          </cell>
          <cell r="W2058" t="str">
            <v>VALDUEZA GUADARRAMA MIGUEL ALFONSO</v>
          </cell>
          <cell r="X2058" t="str">
            <v>LOVO REYES JUAN CARLOS</v>
          </cell>
          <cell r="Y2058">
            <v>2006</v>
          </cell>
          <cell r="Z2058">
            <v>4</v>
          </cell>
          <cell r="AA2058">
            <v>0</v>
          </cell>
          <cell r="AB2058">
            <v>0</v>
          </cell>
          <cell r="AC2058">
            <v>0</v>
          </cell>
        </row>
        <row r="2059">
          <cell r="A2059" t="str">
            <v>1-IUNHH</v>
          </cell>
          <cell r="B2059" t="str">
            <v>PRESTAMO DE INTERNET PAR INMOBILIARIA BELLAMAR</v>
          </cell>
          <cell r="C2059" t="str">
            <v>EMPRESARIAL MEXICO</v>
          </cell>
          <cell r="D2059" t="str">
            <v>INMOBILIARIA BELLAMAR</v>
          </cell>
          <cell r="E2059" t="str">
            <v>INMOBILIARIA BELLAMAR SA DE CV</v>
          </cell>
          <cell r="F2059" t="str">
            <v>TERRITORIAL</v>
          </cell>
          <cell r="G2059" t="str">
            <v>1-I4VK7</v>
          </cell>
          <cell r="H2059" t="str">
            <v>PRESTAMO DE EQUIPO PARA INMOBILIARIA BELLAMAR</v>
          </cell>
          <cell r="I2059" t="str">
            <v>Infraestructura</v>
          </cell>
          <cell r="J2059">
            <v>0</v>
          </cell>
          <cell r="K2059" t="str">
            <v>Perdida de la Oportunidad</v>
          </cell>
          <cell r="L2059" t="str">
            <v>Nuevo Servicio</v>
          </cell>
          <cell r="M2059" t="str">
            <v>Internet BroadBand AVANTEL</v>
          </cell>
          <cell r="N2059" t="str">
            <v>3D-INTERNET DEDICADO</v>
          </cell>
          <cell r="O2059" t="str">
            <v>RANGEL BORBOLLA MARIO ALBERTO</v>
          </cell>
          <cell r="P2059" t="str">
            <v>RANGEL BORBOLLA MARIO ALBERTO</v>
          </cell>
          <cell r="Q2059" t="str">
            <v>CORONA ARROYAVE ABELARDO ROBERTO</v>
          </cell>
          <cell r="R2059" t="str">
            <v>CASTA¿EDA RIVAS GABRIEL ALBERTO</v>
          </cell>
          <cell r="S2059" t="str">
            <v>IV.II</v>
          </cell>
          <cell r="T2059" t="str">
            <v>No Comprometido</v>
          </cell>
          <cell r="U2059" t="str">
            <v>RANGEL BORBOLLA MARIO ALBERTO</v>
          </cell>
          <cell r="V2059" t="str">
            <v>CORONA ARROYAVE ABELARDO ROBERTO</v>
          </cell>
          <cell r="W2059" t="str">
            <v>CASTA¿EDA RIVAS GABRIEL ALBERTO</v>
          </cell>
          <cell r="X2059" t="str">
            <v>LOVO REYES JUAN CARLOS</v>
          </cell>
          <cell r="Y2059">
            <v>2006</v>
          </cell>
          <cell r="Z2059">
            <v>4</v>
          </cell>
          <cell r="AA2059">
            <v>0</v>
          </cell>
          <cell r="AB2059">
            <v>0</v>
          </cell>
          <cell r="AC2059">
            <v>0</v>
          </cell>
        </row>
        <row r="2060">
          <cell r="A2060" t="str">
            <v>1-IXYXD</v>
          </cell>
          <cell r="B2060" t="str">
            <v>ICA Horas</v>
          </cell>
          <cell r="C2060" t="str">
            <v>INTERNACIONAL</v>
          </cell>
          <cell r="D2060" t="str">
            <v>GRIC COMMUNICATIONS, INC.</v>
          </cell>
          <cell r="F2060" t="str">
            <v>INTERNACIONAL</v>
          </cell>
          <cell r="G2060" t="str">
            <v>1+9P+40</v>
          </cell>
          <cell r="H2060" t="str">
            <v>ICA HORAS</v>
          </cell>
          <cell r="I2060" t="str">
            <v>Infraestructura</v>
          </cell>
          <cell r="J2060">
            <v>10</v>
          </cell>
          <cell r="K2060" t="str">
            <v>Detección de Oportunidad</v>
          </cell>
          <cell r="L2060" t="str">
            <v>Incremento del Servicio</v>
          </cell>
          <cell r="M2060" t="str">
            <v>Internet Community Access</v>
          </cell>
          <cell r="N2060" t="str">
            <v>2M-INTERNET COMMUNITY ACCESS</v>
          </cell>
          <cell r="O2060" t="str">
            <v>SALAZAR SANCHEZ ADRIANA</v>
          </cell>
          <cell r="P2060" t="str">
            <v>SALAZAR SANCHEZ ADRIANA</v>
          </cell>
          <cell r="Q2060" t="str">
            <v>MARTIN DEL CAMPO FLORES CLAUDIA ALICIA</v>
          </cell>
          <cell r="R2060" t="str">
            <v>PRIMO DURAN MANUEL</v>
          </cell>
          <cell r="U2060" t="str">
            <v>SALAZAR SANCHEZ ADRIANA</v>
          </cell>
          <cell r="V2060" t="str">
            <v>MARTIN DEL CAMPO FLORES CLAUDIA ALICIA</v>
          </cell>
          <cell r="W2060" t="str">
            <v>PRIMO DURAN MANUEL</v>
          </cell>
          <cell r="X2060" t="str">
            <v>VILLASCAN LEE MARCO ANTONIO</v>
          </cell>
          <cell r="Y2060">
            <v>2006</v>
          </cell>
          <cell r="Z2060">
            <v>4</v>
          </cell>
          <cell r="AA2060">
            <v>0</v>
          </cell>
          <cell r="AB2060">
            <v>0</v>
          </cell>
          <cell r="AC2060">
            <v>0</v>
          </cell>
        </row>
        <row r="2061">
          <cell r="A2061" t="str">
            <v>1-J4CQ5</v>
          </cell>
          <cell r="B2061" t="str">
            <v>ENLACE ADICIONAL DE INTERNET UTILIZANDO EL PUERTO DE FR</v>
          </cell>
          <cell r="C2061" t="str">
            <v>EMPRESARIAL MEXICO</v>
          </cell>
          <cell r="D2061" t="str">
            <v>ACTINVER</v>
          </cell>
          <cell r="E2061" t="str">
            <v>ACTINVER SA DE CV SOCIEDAD OPERADORA DE SOCIEDADES DE INVERSION</v>
          </cell>
          <cell r="G2061" t="str">
            <v>1+K9+399</v>
          </cell>
          <cell r="H2061" t="str">
            <v>INTERNET 1024 ADICIONAL PARA REDUNDANCIA</v>
          </cell>
          <cell r="I2061" t="str">
            <v>Infraestructura</v>
          </cell>
          <cell r="J2061">
            <v>0</v>
          </cell>
          <cell r="K2061" t="str">
            <v>Perdida de la Oportunidad</v>
          </cell>
          <cell r="L2061" t="str">
            <v>Nuevo Servicio</v>
          </cell>
          <cell r="M2061" t="str">
            <v>Internet Dedicado</v>
          </cell>
          <cell r="N2061" t="str">
            <v>3D-INTERNET DEDICADO</v>
          </cell>
          <cell r="O2061" t="str">
            <v>BISOGNO JORGE RICARDO</v>
          </cell>
          <cell r="P2061" t="str">
            <v>BISOGNO CARRILLO JORGE RICARDO</v>
          </cell>
          <cell r="Q2061" t="str">
            <v>MORARI TOSTADO LEONEL</v>
          </cell>
          <cell r="R2061" t="str">
            <v>MEZA BRAVO HECTOR MANUEL</v>
          </cell>
          <cell r="S2061" t="str">
            <v>I.I</v>
          </cell>
          <cell r="T2061" t="str">
            <v>No Comprometido</v>
          </cell>
          <cell r="U2061" t="str">
            <v>BISOGNO CARRILLO JORGE RICARDO</v>
          </cell>
          <cell r="V2061" t="str">
            <v>MORARI TOSTADO LEONEL</v>
          </cell>
          <cell r="W2061" t="str">
            <v>MEZA BRAVO HECTOR MANUEL</v>
          </cell>
          <cell r="X2061" t="str">
            <v>LOVO REYES JUAN CARLOS</v>
          </cell>
          <cell r="Y2061">
            <v>2006</v>
          </cell>
          <cell r="Z2061">
            <v>4</v>
          </cell>
          <cell r="AA2061">
            <v>0</v>
          </cell>
          <cell r="AB2061">
            <v>0</v>
          </cell>
          <cell r="AC2061">
            <v>0</v>
          </cell>
        </row>
        <row r="2062">
          <cell r="A2062" t="str">
            <v>1-J4S8H</v>
          </cell>
          <cell r="B2062" t="str">
            <v>Cambio Mayor en CNI</v>
          </cell>
          <cell r="C2062" t="str">
            <v>INTERNACIONAL</v>
          </cell>
          <cell r="D2062" t="str">
            <v>B TEL</v>
          </cell>
          <cell r="E2062" t="str">
            <v>B TEL, S.A. DE C.V.</v>
          </cell>
          <cell r="F2062" t="str">
            <v>INTERNACIONAL</v>
          </cell>
          <cell r="G2062" t="str">
            <v>1+9P+28</v>
          </cell>
          <cell r="H2062" t="str">
            <v>CAMBIO EN FRECUENCIA MEXICALI-CALEXICO</v>
          </cell>
          <cell r="I2062" t="str">
            <v>Infraestructura</v>
          </cell>
          <cell r="J2062">
            <v>90</v>
          </cell>
          <cell r="K2062" t="str">
            <v>Activación Total del Servicio</v>
          </cell>
          <cell r="L2062" t="str">
            <v>Migración del Servicio</v>
          </cell>
          <cell r="M2062" t="str">
            <v>Frecuencias</v>
          </cell>
          <cell r="N2062" t="str">
            <v>3D-INTERNET DEDICADO</v>
          </cell>
          <cell r="O2062" t="str">
            <v>Castillo Lovera Claudia Edith</v>
          </cell>
          <cell r="P2062" t="str">
            <v>CASTILLO LOVERA CLAUDIA EDITH</v>
          </cell>
          <cell r="Q2062" t="str">
            <v>MANJARREZ LOMELI LAURA ALEXANDRA</v>
          </cell>
          <cell r="R2062" t="str">
            <v>VILLASCAN LEE MARCO ANTONIO</v>
          </cell>
          <cell r="T2062" t="str">
            <v>Comprometido</v>
          </cell>
          <cell r="U2062" t="str">
            <v>CASTILLO LOVERA CLAUDIA EDITH</v>
          </cell>
          <cell r="V2062" t="str">
            <v>MANJARREZ LOMELI LAURA ALEXANDRA</v>
          </cell>
          <cell r="W2062" t="str">
            <v>VILLASCAN LEE MARCO ANTONIO</v>
          </cell>
          <cell r="X2062" t="str">
            <v>VILLASCAN LEE MARCO ANTONIO</v>
          </cell>
          <cell r="Y2062">
            <v>2006</v>
          </cell>
          <cell r="Z2062">
            <v>4</v>
          </cell>
          <cell r="AA2062">
            <v>0</v>
          </cell>
          <cell r="AB2062">
            <v>19000</v>
          </cell>
          <cell r="AC2062">
            <v>0</v>
          </cell>
        </row>
        <row r="2063">
          <cell r="A2063" t="str">
            <v>1-I9T91</v>
          </cell>
          <cell r="B2063" t="str">
            <v>EL CLIENTE SE CAMBIA DE DOMICILIO DE BOSQUES DE CIRUELOS # 180; PISO 7 HACIA TORRE ARCOS EN SANTA FE. SON 4 E1´S LOS QUE ACTUALMENTE LE ESTAMOS PROPORCIONANDO AL CLIENTE JUNTO CON UN ROUTER CISCO 2811.</v>
          </cell>
          <cell r="C2063" t="str">
            <v>CORPORATIVO</v>
          </cell>
          <cell r="D2063" t="str">
            <v>GRUPO DESC</v>
          </cell>
          <cell r="E2063" t="str">
            <v>GRUPO DESC</v>
          </cell>
          <cell r="G2063" t="str">
            <v>1+K9+486</v>
          </cell>
          <cell r="H2063" t="str">
            <v>CAMBIO DE DOMICILIO 4 E1´S DE INTERNET EN LA MISMA CIUDAD.</v>
          </cell>
          <cell r="I2063" t="str">
            <v>Infraestructura</v>
          </cell>
          <cell r="J2063">
            <v>100</v>
          </cell>
          <cell r="K2063" t="str">
            <v>Facturación Total del Servicio</v>
          </cell>
          <cell r="L2063" t="str">
            <v>Cambio de Domicilio</v>
          </cell>
          <cell r="M2063" t="str">
            <v>Internet Corporativo Plus Avantel</v>
          </cell>
          <cell r="N2063" t="str">
            <v>3D-INTERNET DEDICADO</v>
          </cell>
          <cell r="O2063" t="str">
            <v>Estebanes Ruiz Jose Luis</v>
          </cell>
          <cell r="P2063" t="str">
            <v>ESTEBANES RUIZ JOSE LUIS</v>
          </cell>
          <cell r="Q2063" t="str">
            <v>GONZALEZ GARRIDO GERARDO</v>
          </cell>
          <cell r="R2063" t="str">
            <v>GUZMAN FLORES LAURA ISELA</v>
          </cell>
          <cell r="T2063" t="str">
            <v>Comprometido</v>
          </cell>
          <cell r="U2063" t="str">
            <v>ESTEBANES RUIZ JOSE LUIS</v>
          </cell>
          <cell r="V2063" t="str">
            <v>GONZALEZ GARRIDO GERARDO</v>
          </cell>
          <cell r="W2063" t="str">
            <v>GUZMAN FLORES LAURA ISELA</v>
          </cell>
          <cell r="X2063" t="str">
            <v>VIEYRA NAVARRO FRANCISCO JAVIER</v>
          </cell>
          <cell r="Y2063">
            <v>2006</v>
          </cell>
          <cell r="Z2063">
            <v>4</v>
          </cell>
          <cell r="AA2063">
            <v>0</v>
          </cell>
          <cell r="AB2063">
            <v>0</v>
          </cell>
          <cell r="AC2063">
            <v>0</v>
          </cell>
        </row>
        <row r="2064">
          <cell r="A2064" t="str">
            <v>1-I2X7W</v>
          </cell>
          <cell r="B2064" t="str">
            <v>SOLUCION LAN WIFI</v>
          </cell>
          <cell r="C2064" t="str">
            <v>EMPRESARIAL MEXICO</v>
          </cell>
          <cell r="D2064" t="str">
            <v>VIAJES SUPER TRAVEL</v>
          </cell>
          <cell r="E2064" t="str">
            <v>VIAJES SUPER TRAVEL SA DE CV</v>
          </cell>
          <cell r="F2064" t="str">
            <v>TERRITORIAL</v>
          </cell>
          <cell r="G2064" t="str">
            <v>1-F22G8</v>
          </cell>
          <cell r="H2064" t="str">
            <v>RED LAN INALAMBRICA</v>
          </cell>
          <cell r="I2064" t="str">
            <v>Infraestructura</v>
          </cell>
          <cell r="J2064">
            <v>0</v>
          </cell>
          <cell r="K2064" t="str">
            <v>Perdida de la Oportunidad</v>
          </cell>
          <cell r="L2064" t="str">
            <v>Nuevo Servicio</v>
          </cell>
          <cell r="M2064" t="str">
            <v>Internet BroadBand WiFi AVANTEL</v>
          </cell>
          <cell r="N2064" t="str">
            <v>3D-INTERNET DEDICADO</v>
          </cell>
          <cell r="O2064" t="str">
            <v>SANTOS GONZALEZ JORGE ANTONIO</v>
          </cell>
          <cell r="P2064" t="str">
            <v>SANTOS GONZALEZ JORGE ANTONIO</v>
          </cell>
          <cell r="Q2064" t="str">
            <v>ESQUIVEL GARCIA EDUARDO</v>
          </cell>
          <cell r="R2064" t="str">
            <v>MORA MORA RODOLFO</v>
          </cell>
          <cell r="S2064" t="str">
            <v>II.II</v>
          </cell>
          <cell r="T2064" t="str">
            <v>No Comprometido</v>
          </cell>
          <cell r="U2064" t="str">
            <v>SANTOS GONZALEZ JORGE ANTONIO</v>
          </cell>
          <cell r="V2064" t="str">
            <v>ESQUIVEL GARCIA EDUARDO</v>
          </cell>
          <cell r="W2064" t="str">
            <v>MORA MORA RODOLFO</v>
          </cell>
          <cell r="X2064" t="str">
            <v>LOVO REYES JUAN CARLOS</v>
          </cell>
          <cell r="Y2064">
            <v>2006</v>
          </cell>
          <cell r="Z2064">
            <v>4</v>
          </cell>
          <cell r="AA2064">
            <v>0</v>
          </cell>
          <cell r="AB2064">
            <v>40000</v>
          </cell>
          <cell r="AC2064">
            <v>0</v>
          </cell>
        </row>
        <row r="2065">
          <cell r="A2065" t="str">
            <v>1-HKEAB</v>
          </cell>
          <cell r="B2065" t="str">
            <v>INTERNET E1</v>
          </cell>
          <cell r="C2065" t="str">
            <v>EMPRESARIAL INTERIOR</v>
          </cell>
          <cell r="D2065" t="str">
            <v>INTERCERAMIC</v>
          </cell>
          <cell r="E2065" t="str">
            <v>INTERACABADOS DE OCCIDENTE SA DE CV</v>
          </cell>
          <cell r="F2065" t="str">
            <v>TERRITORIAL</v>
          </cell>
          <cell r="G2065" t="str">
            <v>1-1P7U9</v>
          </cell>
          <cell r="H2065" t="str">
            <v>INTERNET E1 INTERCERAMIC</v>
          </cell>
          <cell r="I2065" t="str">
            <v>Infraestructura</v>
          </cell>
          <cell r="J2065">
            <v>100</v>
          </cell>
          <cell r="K2065" t="str">
            <v>Facturación Total del Servicio</v>
          </cell>
          <cell r="L2065" t="str">
            <v>Nuevo Servicio</v>
          </cell>
          <cell r="M2065" t="str">
            <v>Internet Alta Capacidad</v>
          </cell>
          <cell r="N2065" t="str">
            <v>3C-INTERNET ALTA CAPACIDAD</v>
          </cell>
          <cell r="O2065" t="str">
            <v>Palaceta Meza Belgica Georgina</v>
          </cell>
          <cell r="P2065" t="str">
            <v>PALACETA MEZA BELGICA GEORGINA</v>
          </cell>
          <cell r="Q2065" t="str">
            <v>GARCIA RUIZ HECTOR JAVIER</v>
          </cell>
          <cell r="R2065" t="str">
            <v>TREVI¿O GONZALEZ CLAUDIA PATRICIA</v>
          </cell>
          <cell r="T2065" t="str">
            <v>Comprometido</v>
          </cell>
          <cell r="U2065" t="str">
            <v>PALACETA MEZA BELGICA GEORGINA</v>
          </cell>
          <cell r="V2065" t="str">
            <v>GARCIA RUIZ HECTOR JAVIER</v>
          </cell>
          <cell r="W2065" t="str">
            <v>TREVI¿O GONZALEZ CLAUDIA PATRICIA</v>
          </cell>
          <cell r="X2065" t="str">
            <v>ZENTENO CERVANTES MARIO ALBERTO</v>
          </cell>
          <cell r="Y2065">
            <v>2006</v>
          </cell>
          <cell r="Z2065">
            <v>4</v>
          </cell>
          <cell r="AA2065">
            <v>0</v>
          </cell>
          <cell r="AB2065">
            <v>0</v>
          </cell>
          <cell r="AC2065">
            <v>0</v>
          </cell>
        </row>
        <row r="2066">
          <cell r="A2066" t="str">
            <v>1-I9JJ3</v>
          </cell>
          <cell r="B2066" t="str">
            <v>Es registro de dominio DNS (www.inper.edu.com.mx) DNS con autorización de parte de Fernando Escobedo para que no se cobre.</v>
          </cell>
          <cell r="C2066" t="str">
            <v>EMPRESARIAL MEXICO</v>
          </cell>
          <cell r="D2066" t="str">
            <v>INSTITUTO NACIONAL DE PERINATOLOGIA/SSA</v>
          </cell>
          <cell r="E2066" t="str">
            <v>INSTITUTO NACIONAL DE PERINATOLOGIA</v>
          </cell>
          <cell r="G2066" t="str">
            <v>1+K9+326</v>
          </cell>
          <cell r="H2066" t="str">
            <v>INTERNET SMART BLOCKS (DNS)</v>
          </cell>
          <cell r="I2066" t="str">
            <v>Infraestructura</v>
          </cell>
          <cell r="J2066">
            <v>50</v>
          </cell>
          <cell r="K2066" t="str">
            <v>Aceptación de la Ultima Propuesta</v>
          </cell>
          <cell r="L2066" t="str">
            <v>Incremento del Servicio</v>
          </cell>
          <cell r="M2066" t="str">
            <v>Internet Corporativo Avantel</v>
          </cell>
          <cell r="N2066" t="str">
            <v>3D-INTERNET DEDICADO</v>
          </cell>
          <cell r="O2066" t="str">
            <v>GARCIA ZAVALA JUAN</v>
          </cell>
          <cell r="P2066" t="str">
            <v>GARCIA ZAVALA JUAN</v>
          </cell>
          <cell r="Q2066" t="str">
            <v>MORARI TOSTADO LEONEL</v>
          </cell>
          <cell r="R2066" t="str">
            <v>MEZA BRAVO HECTOR MANUEL</v>
          </cell>
          <cell r="S2066" t="str">
            <v>I.I</v>
          </cell>
          <cell r="U2066" t="str">
            <v>GARCIA ZAVALA JUAN</v>
          </cell>
          <cell r="V2066" t="str">
            <v>MORARI TOSTADO LEONEL</v>
          </cell>
          <cell r="W2066" t="str">
            <v>MEZA BRAVO HECTOR MANUEL</v>
          </cell>
          <cell r="X2066" t="str">
            <v>LOVO REYES JUAN CARLOS</v>
          </cell>
          <cell r="Y2066">
            <v>2006</v>
          </cell>
          <cell r="Z2066">
            <v>4</v>
          </cell>
          <cell r="AA2066">
            <v>0</v>
          </cell>
          <cell r="AB2066">
            <v>0</v>
          </cell>
          <cell r="AC2066">
            <v>0</v>
          </cell>
        </row>
        <row r="2067">
          <cell r="A2067" t="str">
            <v>1-I2G1T</v>
          </cell>
          <cell r="B2067" t="str">
            <v>NIPS WIFI FEBRERO HOTEL ROYAL PEDREGAL</v>
          </cell>
          <cell r="C2067" t="str">
            <v>EMPRESARIAL MEXICO</v>
          </cell>
          <cell r="D2067" t="str">
            <v>ALGASE S.A DE C.V</v>
          </cell>
          <cell r="E2067" t="str">
            <v>ALGASE SA DE CV</v>
          </cell>
          <cell r="F2067" t="str">
            <v>TERRITORIAL</v>
          </cell>
          <cell r="G2067" t="str">
            <v>1-5JSD6</v>
          </cell>
          <cell r="H2067" t="str">
            <v>NIPS WIFI FEBRERO</v>
          </cell>
          <cell r="I2067" t="str">
            <v>Infraestructura</v>
          </cell>
          <cell r="J2067">
            <v>100</v>
          </cell>
          <cell r="K2067" t="str">
            <v>Facturación Total del Servicio</v>
          </cell>
          <cell r="L2067" t="str">
            <v>Incremento del Servicio</v>
          </cell>
          <cell r="M2067" t="str">
            <v>Internet BroadBand WiFi AVANTEL</v>
          </cell>
          <cell r="N2067" t="str">
            <v>3D-INTERNET DEDICADO</v>
          </cell>
          <cell r="O2067" t="str">
            <v>Rodriguez Torres Roberto</v>
          </cell>
          <cell r="P2067" t="str">
            <v>RODRIGUEZ TORRES ROBERTO</v>
          </cell>
          <cell r="Q2067" t="str">
            <v>HINOJOSA NAGORE JUAN GABRIEL</v>
          </cell>
          <cell r="R2067" t="str">
            <v>MEZA BRAVO HECTOR MANUEL</v>
          </cell>
          <cell r="S2067" t="str">
            <v>I.III</v>
          </cell>
          <cell r="T2067" t="str">
            <v>Comprometido</v>
          </cell>
          <cell r="U2067" t="str">
            <v>RODRIGUEZ TORRES ROBERTO</v>
          </cell>
          <cell r="V2067" t="str">
            <v>HINOJOSA NAGORE JUAN GABRIEL</v>
          </cell>
          <cell r="W2067" t="str">
            <v>MEZA BRAVO HECTOR MANUEL</v>
          </cell>
          <cell r="X2067" t="str">
            <v>LOVO REYES JUAN CARLOS</v>
          </cell>
          <cell r="Y2067">
            <v>2006</v>
          </cell>
          <cell r="Z2067">
            <v>4</v>
          </cell>
          <cell r="AA2067">
            <v>0</v>
          </cell>
          <cell r="AB2067">
            <v>25000</v>
          </cell>
          <cell r="AC2067">
            <v>0</v>
          </cell>
        </row>
        <row r="2068">
          <cell r="A2068" t="str">
            <v>1-I2G2H</v>
          </cell>
          <cell r="B2068" t="str">
            <v>NIPS WIFI FEBRERO RADISSON</v>
          </cell>
          <cell r="C2068" t="str">
            <v>EMPRESARIAL MEXICO</v>
          </cell>
          <cell r="D2068" t="str">
            <v>PARAISO PERISUR</v>
          </cell>
          <cell r="E2068" t="str">
            <v>PARAISO PERISUR SA DE CV</v>
          </cell>
          <cell r="F2068" t="str">
            <v>NEXT BUSINESS</v>
          </cell>
          <cell r="G2068" t="str">
            <v>1-6A259</v>
          </cell>
          <cell r="H2068" t="str">
            <v>NIPS WIFI FEBRERO RADISSON</v>
          </cell>
          <cell r="I2068" t="str">
            <v>Infraestructura</v>
          </cell>
          <cell r="J2068">
            <v>100</v>
          </cell>
          <cell r="K2068" t="str">
            <v>Facturación Total del Servicio</v>
          </cell>
          <cell r="L2068" t="str">
            <v>Nuevo Servicio</v>
          </cell>
          <cell r="M2068" t="str">
            <v>Internet BroadBand WiFi AVANTEL</v>
          </cell>
          <cell r="N2068" t="str">
            <v>3D-INTERNET DEDICADO</v>
          </cell>
          <cell r="O2068" t="str">
            <v>Rodriguez Torres Roberto</v>
          </cell>
          <cell r="P2068" t="str">
            <v>RODRIGUEZ TORRES ROBERTO</v>
          </cell>
          <cell r="Q2068" t="str">
            <v>HINOJOSA NAGORE JUAN GABRIEL</v>
          </cell>
          <cell r="R2068" t="str">
            <v>MEZA BRAVO HECTOR MANUEL</v>
          </cell>
          <cell r="S2068" t="str">
            <v>I.III</v>
          </cell>
          <cell r="T2068" t="str">
            <v>Comprometido</v>
          </cell>
          <cell r="U2068" t="str">
            <v>RODRIGUEZ TORRES ROBERTO</v>
          </cell>
          <cell r="V2068" t="str">
            <v>HINOJOSA NAGORE JUAN GABRIEL</v>
          </cell>
          <cell r="W2068" t="str">
            <v>MEZA BRAVO HECTOR MANUEL</v>
          </cell>
          <cell r="X2068" t="str">
            <v>LOVO REYES JUAN CARLOS</v>
          </cell>
          <cell r="Y2068">
            <v>2006</v>
          </cell>
          <cell r="Z2068">
            <v>4</v>
          </cell>
          <cell r="AA2068">
            <v>0</v>
          </cell>
          <cell r="AB2068">
            <v>25000</v>
          </cell>
          <cell r="AC2068">
            <v>0</v>
          </cell>
        </row>
        <row r="2069">
          <cell r="A2069" t="str">
            <v>1-INMML</v>
          </cell>
          <cell r="B2069" t="str">
            <v>INCREMENTO DE ANCHO DE BANDA DE 1024 A 2048 INTERNET DEDICADO</v>
          </cell>
          <cell r="C2069" t="str">
            <v>EMPRESARIAL MEXICO</v>
          </cell>
          <cell r="D2069" t="str">
            <v>GIROTEC</v>
          </cell>
          <cell r="F2069" t="str">
            <v>NEXT BUSINESS</v>
          </cell>
          <cell r="G2069" t="str">
            <v>1+K9+1921</v>
          </cell>
          <cell r="H2069" t="str">
            <v>INCREMENTO ANCHO DE BANDA</v>
          </cell>
          <cell r="I2069" t="str">
            <v>Infraestructura</v>
          </cell>
          <cell r="J2069">
            <v>0</v>
          </cell>
          <cell r="K2069" t="str">
            <v>Perdida de la Oportunidad</v>
          </cell>
          <cell r="L2069" t="str">
            <v>Incremento del Servicio</v>
          </cell>
          <cell r="M2069" t="str">
            <v>Internet Dedicado</v>
          </cell>
          <cell r="N2069" t="str">
            <v>3D-INTERNET DEDICADO</v>
          </cell>
          <cell r="O2069" t="str">
            <v>LORANDI GUERRERO JESSICA EDNA</v>
          </cell>
          <cell r="P2069" t="str">
            <v>LORANDI GUERRERO EDNA JESSICA</v>
          </cell>
          <cell r="Q2069" t="str">
            <v>DAVILA RODRIGUEZ GLORIA OLIVIA</v>
          </cell>
          <cell r="R2069" t="str">
            <v>VALDUEZA GUADARRAMA MIGUEL ALFONSO</v>
          </cell>
          <cell r="T2069" t="str">
            <v>Comprometido</v>
          </cell>
          <cell r="U2069" t="str">
            <v>LORANDI GUERRERO EDNA JESSICA</v>
          </cell>
          <cell r="V2069" t="str">
            <v>DAVILA RODRIGUEZ GLORIA OLIVIA</v>
          </cell>
          <cell r="W2069" t="str">
            <v>VALDUEZA GUADARRAMA MIGUEL ALFONSO</v>
          </cell>
          <cell r="X2069" t="str">
            <v>LOVO REYES JUAN CARLOS</v>
          </cell>
          <cell r="Y2069">
            <v>2006</v>
          </cell>
          <cell r="Z2069">
            <v>4</v>
          </cell>
          <cell r="AA2069">
            <v>0</v>
          </cell>
          <cell r="AB2069">
            <v>0</v>
          </cell>
          <cell r="AC2069">
            <v>0</v>
          </cell>
        </row>
        <row r="2070">
          <cell r="A2070" t="str">
            <v>1-IPEZV</v>
          </cell>
          <cell r="B2070" t="str">
            <v>17 CUENTAS ICA PAGO ANUAL</v>
          </cell>
          <cell r="C2070" t="str">
            <v>EMPRESARIAL MEXICO</v>
          </cell>
          <cell r="D2070" t="str">
            <v>VARTHON PHARMA</v>
          </cell>
          <cell r="E2070" t="str">
            <v>VARTHON PHARMA SA DE CV</v>
          </cell>
          <cell r="G2070" t="str">
            <v>1-IPEZ9</v>
          </cell>
          <cell r="H2070" t="str">
            <v>17 CUENTAS ICA</v>
          </cell>
          <cell r="I2070" t="str">
            <v>Infraestructura</v>
          </cell>
          <cell r="J2070">
            <v>100</v>
          </cell>
          <cell r="K2070" t="str">
            <v>Facturación Total del Servicio</v>
          </cell>
          <cell r="L2070" t="str">
            <v>Nuevo Servicio</v>
          </cell>
          <cell r="M2070" t="str">
            <v>Internet Community Access</v>
          </cell>
          <cell r="N2070" t="str">
            <v>2M-INTERNET COMMUNITY ACCESS</v>
          </cell>
          <cell r="O2070" t="str">
            <v>Abascal Beltran Sergio</v>
          </cell>
          <cell r="P2070" t="str">
            <v>ABASCAL BELTRAN SERGIO</v>
          </cell>
          <cell r="Q2070" t="str">
            <v>CORONA ARROYAVE ABELARDO ROBERTO</v>
          </cell>
          <cell r="R2070" t="str">
            <v>CASTA¿EDA RIVAS GABRIEL ALBERTO</v>
          </cell>
          <cell r="S2070" t="str">
            <v>IV.II</v>
          </cell>
          <cell r="T2070" t="str">
            <v>Comprometido</v>
          </cell>
          <cell r="U2070" t="str">
            <v>ABASCAL BELTRAN SERGIO</v>
          </cell>
          <cell r="V2070" t="str">
            <v>CORONA ARROYAVE ABELARDO ROBERTO</v>
          </cell>
          <cell r="W2070" t="str">
            <v>CASTA¿EDA RIVAS GABRIEL ALBERTO</v>
          </cell>
          <cell r="X2070" t="str">
            <v>LOVO REYES JUAN CARLOS</v>
          </cell>
          <cell r="Y2070">
            <v>2006</v>
          </cell>
          <cell r="Z2070">
            <v>4</v>
          </cell>
          <cell r="AA2070">
            <v>0</v>
          </cell>
          <cell r="AB2070">
            <v>16830</v>
          </cell>
          <cell r="AC2070">
            <v>0</v>
          </cell>
        </row>
        <row r="2071">
          <cell r="A2071" t="str">
            <v>1-IQCEC</v>
          </cell>
          <cell r="B2071" t="str">
            <v>BANAMEX SOLICITA EL DECREMENTOS DE ANCHO DE BADA PARA TRES LOCALIDADES</v>
          </cell>
          <cell r="C2071" t="str">
            <v>CORPORATIVO</v>
          </cell>
          <cell r="D2071" t="str">
            <v>BANCO NACIONAL DE MEXICO</v>
          </cell>
          <cell r="G2071" t="str">
            <v>1+K9+1947</v>
          </cell>
          <cell r="H2071" t="str">
            <v>3 DECREMENTOS DE ANCHO DE BANDA PARA LP BANAMEX</v>
          </cell>
          <cell r="I2071" t="str">
            <v>Infraestructura</v>
          </cell>
          <cell r="J2071">
            <v>100</v>
          </cell>
          <cell r="K2071" t="str">
            <v>Facturación Total del Servicio</v>
          </cell>
          <cell r="L2071" t="str">
            <v>Reducción del Servicio</v>
          </cell>
          <cell r="M2071" t="str">
            <v>Línea Plus</v>
          </cell>
          <cell r="N2071" t="str">
            <v>3B-LINEA PRIVADA</v>
          </cell>
          <cell r="O2071" t="str">
            <v>Avalos Cadena Esteban</v>
          </cell>
          <cell r="P2071" t="str">
            <v>AVALOS CADENA ESTEBAN</v>
          </cell>
          <cell r="Q2071" t="str">
            <v>DEL BLANCO MERINO FERNANDO JOSE</v>
          </cell>
          <cell r="R2071" t="str">
            <v>RODRIGUEZ BRAVO ALEJANDRO</v>
          </cell>
          <cell r="U2071" t="str">
            <v>AVALOS CADENA ESTEBAN</v>
          </cell>
          <cell r="V2071" t="str">
            <v>DEL BLANCO MERINO FERNANDO JOSE</v>
          </cell>
          <cell r="W2071" t="str">
            <v>RODRIGUEZ BRAVO ALEJANDRO</v>
          </cell>
          <cell r="X2071" t="str">
            <v>VIEYRA NAVARRO FRANCISCO JAVIER</v>
          </cell>
          <cell r="Y2071">
            <v>2006</v>
          </cell>
          <cell r="Z2071">
            <v>4</v>
          </cell>
          <cell r="AA2071">
            <v>0</v>
          </cell>
          <cell r="AB2071">
            <v>0</v>
          </cell>
          <cell r="AC2071">
            <v>0</v>
          </cell>
        </row>
        <row r="2072">
          <cell r="A2072" t="str">
            <v>1-GW3QT</v>
          </cell>
          <cell r="B2072" t="str">
            <v>2STM1 GUADALAJARA SAN LUIS POTOSI POR 4 MESES</v>
          </cell>
          <cell r="C2072" t="str">
            <v>INTERNACIONAL</v>
          </cell>
          <cell r="D2072" t="str">
            <v>METRORED</v>
          </cell>
          <cell r="E2072" t="str">
            <v>MEXICO RED DE TELECOMUNICACIONES, S. DE R.L. DE C.V.</v>
          </cell>
          <cell r="G2072" t="str">
            <v>1+K9+1448</v>
          </cell>
          <cell r="H2072" t="str">
            <v>2 STM1 GUADALAJARA SAN LUIS POTOSI POR 4 MESES</v>
          </cell>
          <cell r="I2072" t="str">
            <v>Infraestructura</v>
          </cell>
          <cell r="J2072">
            <v>0</v>
          </cell>
          <cell r="K2072" t="str">
            <v>Perdida de la Oportunidad</v>
          </cell>
          <cell r="L2072" t="str">
            <v>Nuevo Servicio</v>
          </cell>
          <cell r="M2072" t="str">
            <v>Línea Plus</v>
          </cell>
          <cell r="N2072" t="str">
            <v>3B-LINEA PRIVADA</v>
          </cell>
          <cell r="O2072" t="str">
            <v>Cabrera Flores Jose Salvador</v>
          </cell>
          <cell r="P2072" t="str">
            <v>CABRERA FLORES JOSE SALVADOR</v>
          </cell>
          <cell r="Q2072" t="str">
            <v>MANJARREZ LOMELI LAURA ALEXANDRA</v>
          </cell>
          <cell r="R2072" t="str">
            <v>VILLASCAN LEE MARCO ANTONIO</v>
          </cell>
          <cell r="U2072" t="str">
            <v>CABRERA FLORES JOSE SALVADOR</v>
          </cell>
          <cell r="V2072" t="str">
            <v>MANJARREZ LOMELI LAURA ALEXANDRA</v>
          </cell>
          <cell r="W2072" t="str">
            <v>VILLASCAN LEE MARCO ANTONIO</v>
          </cell>
          <cell r="X2072" t="str">
            <v>VILLASCAN LEE MARCO ANTONIO</v>
          </cell>
          <cell r="Y2072">
            <v>2006</v>
          </cell>
          <cell r="Z2072">
            <v>3</v>
          </cell>
          <cell r="AA2072">
            <v>687298</v>
          </cell>
          <cell r="AB2072">
            <v>0</v>
          </cell>
          <cell r="AC2072">
            <v>0</v>
          </cell>
          <cell r="AD2072" t="str">
            <v>Mendoza Valencia Francisco</v>
          </cell>
        </row>
        <row r="2073">
          <cell r="A2073" t="str">
            <v>1-GU27O</v>
          </cell>
          <cell r="B2073" t="str">
            <v>DS3 SAN SALVADOR</v>
          </cell>
          <cell r="C2073" t="str">
            <v>INTERNACIONAL</v>
          </cell>
          <cell r="D2073" t="str">
            <v>MERKAFON DE MEXICO</v>
          </cell>
          <cell r="E2073" t="str">
            <v>MERKAFON DE MEXICO SA DE CV</v>
          </cell>
          <cell r="F2073" t="str">
            <v>INTERNACIONAL</v>
          </cell>
          <cell r="G2073" t="str">
            <v>1+K9+865</v>
          </cell>
          <cell r="H2073" t="str">
            <v>DS3 SAN SALVADOR</v>
          </cell>
          <cell r="I2073" t="str">
            <v>Infraestructura</v>
          </cell>
          <cell r="J2073">
            <v>75</v>
          </cell>
          <cell r="K2073" t="str">
            <v>Validacion de Cierre de Venta</v>
          </cell>
          <cell r="L2073" t="str">
            <v>Nuevo Servicio</v>
          </cell>
          <cell r="M2073" t="str">
            <v>Avantel Caribbean Services</v>
          </cell>
          <cell r="N2073" t="str">
            <v>3B-LINEA PRIVADA</v>
          </cell>
          <cell r="O2073" t="str">
            <v>Diaz Diaz Samuel</v>
          </cell>
          <cell r="P2073" t="str">
            <v>DIAZ DIAZ SAMUEL</v>
          </cell>
          <cell r="Q2073" t="str">
            <v>REBOLLAR RODRIGUEZ OLGA</v>
          </cell>
          <cell r="R2073" t="str">
            <v>VILLASCAN LEE MARCO ANTONIO</v>
          </cell>
          <cell r="T2073" t="str">
            <v>Comprometido</v>
          </cell>
          <cell r="U2073" t="str">
            <v>DIAZ DIAZ SAMUEL</v>
          </cell>
          <cell r="V2073" t="str">
            <v>REBOLLAR RODRIGUEZ OLGA</v>
          </cell>
          <cell r="W2073" t="str">
            <v>VILLASCAN LEE MARCO ANTONIO</v>
          </cell>
          <cell r="X2073" t="str">
            <v>VILLASCAN LEE MARCO ANTONIO</v>
          </cell>
          <cell r="Y2073">
            <v>2006</v>
          </cell>
          <cell r="Z2073">
            <v>3</v>
          </cell>
          <cell r="AA2073">
            <v>300000</v>
          </cell>
          <cell r="AB2073">
            <v>150000</v>
          </cell>
          <cell r="AC2073">
            <v>0</v>
          </cell>
          <cell r="AD2073" t="str">
            <v>Mendoza Valencia Francisco</v>
          </cell>
        </row>
        <row r="2074">
          <cell r="A2074" t="str">
            <v>1-EFXLD</v>
          </cell>
          <cell r="B2074" t="str">
            <v>LP IFE RESPALDO</v>
          </cell>
          <cell r="C2074" t="str">
            <v>CORPORATIVO</v>
          </cell>
          <cell r="D2074" t="str">
            <v>INSTITUTO FEDERAL ELECTORAL</v>
          </cell>
          <cell r="G2074" t="str">
            <v>1+K9+47</v>
          </cell>
          <cell r="H2074" t="str">
            <v>RESPALDO LP IFE</v>
          </cell>
          <cell r="I2074" t="str">
            <v>Infraestructura</v>
          </cell>
          <cell r="J2074">
            <v>0</v>
          </cell>
          <cell r="K2074" t="str">
            <v>Perdida de la Oportunidad</v>
          </cell>
          <cell r="L2074" t="str">
            <v>Incremento del Servicio</v>
          </cell>
          <cell r="M2074" t="str">
            <v>Línea Plus</v>
          </cell>
          <cell r="N2074" t="str">
            <v>3B-LINEA PRIVADA</v>
          </cell>
          <cell r="O2074" t="str">
            <v>Hernandez Garcia Adrian</v>
          </cell>
          <cell r="P2074" t="str">
            <v>HERNANDEZ GARCIA ADRIAN</v>
          </cell>
          <cell r="Q2074" t="str">
            <v>VILLA RAMIREZ MARIA EUGENIA</v>
          </cell>
          <cell r="R2074" t="str">
            <v>MARTINEZ TREVI¿O OSCAR JAVIER</v>
          </cell>
          <cell r="U2074" t="str">
            <v>HERNANDEZ GARCIA ADRIAN</v>
          </cell>
          <cell r="V2074" t="str">
            <v>VILLA RAMIREZ MARIA EUGENIA</v>
          </cell>
          <cell r="W2074" t="str">
            <v>MARTINEZ TREVI¿O OSCAR JAVIER</v>
          </cell>
          <cell r="X2074" t="str">
            <v>VIEYRA NAVARRO FRANCISCO JAVIER</v>
          </cell>
          <cell r="Y2074">
            <v>2006</v>
          </cell>
          <cell r="Z2074">
            <v>3</v>
          </cell>
          <cell r="AA2074">
            <v>260000</v>
          </cell>
          <cell r="AB2074">
            <v>0</v>
          </cell>
          <cell r="AC2074">
            <v>0</v>
          </cell>
        </row>
        <row r="2075">
          <cell r="A2075" t="str">
            <v>1-FPSWL</v>
          </cell>
          <cell r="B2075" t="str">
            <v>AMPLIACION 6 CANALES DWDM</v>
          </cell>
          <cell r="C2075" t="str">
            <v>CORPORATIVO</v>
          </cell>
          <cell r="D2075" t="str">
            <v>HSBC</v>
          </cell>
          <cell r="G2075" t="str">
            <v>1+K9+812</v>
          </cell>
          <cell r="H2075" t="str">
            <v>AMPLIUACION 6 CANALES DWDM</v>
          </cell>
          <cell r="I2075" t="str">
            <v>Infraestructura</v>
          </cell>
          <cell r="J2075">
            <v>75</v>
          </cell>
          <cell r="K2075" t="str">
            <v>Validacion de Cierre de Venta</v>
          </cell>
          <cell r="L2075" t="str">
            <v>Incremento del Servicio</v>
          </cell>
          <cell r="M2075" t="str">
            <v>Línea Plus</v>
          </cell>
          <cell r="N2075" t="str">
            <v>3B-LINEA PRIVADA</v>
          </cell>
          <cell r="O2075" t="str">
            <v>PEREZ MEDINA FERNANDO</v>
          </cell>
          <cell r="P2075" t="str">
            <v>PEREZ MEDINA FERNANDO</v>
          </cell>
          <cell r="Q2075" t="str">
            <v>DIAZ DURAND RUBEN SANTIAGO</v>
          </cell>
          <cell r="R2075" t="str">
            <v>RODRIGUEZ BRAVO ALEJANDRO</v>
          </cell>
          <cell r="T2075" t="str">
            <v>Comprometido</v>
          </cell>
          <cell r="U2075" t="str">
            <v>PEREZ MEDINA FERNANDO</v>
          </cell>
          <cell r="V2075" t="str">
            <v>DIAZ DURAND RUBEN SANTIAGO</v>
          </cell>
          <cell r="W2075" t="str">
            <v>RODRIGUEZ BRAVO ALEJANDRO</v>
          </cell>
          <cell r="X2075" t="str">
            <v>VIEYRA NAVARRO FRANCISCO JAVIER</v>
          </cell>
          <cell r="Y2075">
            <v>2006</v>
          </cell>
          <cell r="Z2075">
            <v>3</v>
          </cell>
          <cell r="AA2075">
            <v>225000</v>
          </cell>
          <cell r="AB2075">
            <v>0</v>
          </cell>
          <cell r="AC2075">
            <v>0</v>
          </cell>
        </row>
        <row r="2076">
          <cell r="A2076" t="str">
            <v>1-F6CSM</v>
          </cell>
          <cell r="B2076" t="str">
            <v>ICA Puertos</v>
          </cell>
          <cell r="C2076" t="str">
            <v>INTERNACIONAL</v>
          </cell>
          <cell r="D2076" t="str">
            <v>METRORED</v>
          </cell>
          <cell r="E2076" t="str">
            <v>MEXICO RED DE TELECOMUNICACIONES, S. DE R.L. DE C.V.</v>
          </cell>
          <cell r="G2076" t="str">
            <v>1+K9+1448</v>
          </cell>
          <cell r="H2076" t="str">
            <v>ICA PUERTOS</v>
          </cell>
          <cell r="I2076" t="str">
            <v>Infraestructura</v>
          </cell>
          <cell r="J2076">
            <v>100</v>
          </cell>
          <cell r="K2076" t="str">
            <v>Facturación Total del Servicio</v>
          </cell>
          <cell r="L2076" t="str">
            <v>Nuevo Servicio</v>
          </cell>
          <cell r="M2076" t="str">
            <v>Internet Community Access</v>
          </cell>
          <cell r="N2076" t="str">
            <v>2M-INTERNET COMMUNITY ACCESS</v>
          </cell>
          <cell r="O2076" t="str">
            <v>Cabrera Flores Jose Salvador</v>
          </cell>
          <cell r="P2076" t="str">
            <v>CABRERA FLORES JOSE SALVADOR</v>
          </cell>
          <cell r="Q2076" t="str">
            <v>MANJARREZ LOMELI LAURA ALEXANDRA</v>
          </cell>
          <cell r="R2076" t="str">
            <v>VILLASCAN LEE MARCO ANTONIO</v>
          </cell>
          <cell r="U2076" t="str">
            <v>CABRERA FLORES JOSE SALVADOR</v>
          </cell>
          <cell r="V2076" t="str">
            <v>MANJARREZ LOMELI LAURA ALEXANDRA</v>
          </cell>
          <cell r="W2076" t="str">
            <v>VILLASCAN LEE MARCO ANTONIO</v>
          </cell>
          <cell r="X2076" t="str">
            <v>VILLASCAN LEE MARCO ANTONIO</v>
          </cell>
          <cell r="Y2076">
            <v>2006</v>
          </cell>
          <cell r="Z2076">
            <v>3</v>
          </cell>
          <cell r="AA2076">
            <v>170000</v>
          </cell>
          <cell r="AB2076">
            <v>0</v>
          </cell>
          <cell r="AC2076">
            <v>0</v>
          </cell>
        </row>
        <row r="2077">
          <cell r="A2077" t="str">
            <v>1-HOYHX</v>
          </cell>
          <cell r="B2077" t="str">
            <v>RENOVACION DE E3 INTERNET</v>
          </cell>
          <cell r="C2077" t="str">
            <v>EMPRESARIAL INTERIOR</v>
          </cell>
          <cell r="D2077" t="str">
            <v>BENEMERITA UNIVERSIDAD AUTONOMA DE PUEBLA</v>
          </cell>
          <cell r="E2077" t="str">
            <v>BENEMERITA UNIVERSIDAD AUTONOMA DE PUEBLA</v>
          </cell>
          <cell r="F2077" t="str">
            <v>TERRITORIAL</v>
          </cell>
          <cell r="G2077" t="str">
            <v>1-5NB26</v>
          </cell>
          <cell r="H2077" t="str">
            <v>RENOVACIÓN DE CONTRATO</v>
          </cell>
          <cell r="I2077" t="str">
            <v>Infraestructura</v>
          </cell>
          <cell r="J2077">
            <v>75</v>
          </cell>
          <cell r="K2077" t="str">
            <v>Validacion de Cierre de Venta</v>
          </cell>
          <cell r="L2077" t="str">
            <v>Renovación Contrato</v>
          </cell>
          <cell r="M2077" t="str">
            <v>Internet Alta Capacidad</v>
          </cell>
          <cell r="N2077" t="str">
            <v>3C-INTERNET ALTA CAPACIDAD</v>
          </cell>
          <cell r="O2077" t="str">
            <v>Perez Alvarez Lorena</v>
          </cell>
          <cell r="P2077" t="str">
            <v>PEREZ ALVAREZ LORENA</v>
          </cell>
          <cell r="Q2077" t="str">
            <v>MENDEZ LARA OMAR</v>
          </cell>
          <cell r="R2077" t="str">
            <v>VI¿OLO URIARTE JAVIER ALEJANDRO</v>
          </cell>
          <cell r="S2077" t="str">
            <v>I</v>
          </cell>
          <cell r="T2077" t="str">
            <v>Comprometido</v>
          </cell>
          <cell r="U2077" t="str">
            <v>PEREZ ALVAREZ LORENA</v>
          </cell>
          <cell r="V2077" t="str">
            <v>MENDEZ LARA OMAR</v>
          </cell>
          <cell r="W2077" t="str">
            <v>VI¿OLO URIARTE JAVIER ALEJANDRO</v>
          </cell>
          <cell r="X2077" t="str">
            <v>ZENTENO CERVANTES MARIO ALBERTO</v>
          </cell>
          <cell r="Y2077">
            <v>2006</v>
          </cell>
          <cell r="Z2077">
            <v>3</v>
          </cell>
          <cell r="AA2077">
            <v>169000</v>
          </cell>
          <cell r="AB2077">
            <v>0</v>
          </cell>
          <cell r="AC2077">
            <v>0</v>
          </cell>
        </row>
        <row r="2078">
          <cell r="A2078" t="str">
            <v>1-AM3EH</v>
          </cell>
          <cell r="B2078" t="str">
            <v>14 LOCALIDADES CON INTERNET DEDICADO</v>
          </cell>
          <cell r="C2078" t="str">
            <v>EMPRESARIAL MEXICO</v>
          </cell>
          <cell r="D2078" t="str">
            <v>COMSAT MEXICO</v>
          </cell>
          <cell r="E2078" t="str">
            <v>COMSAT MEXICO SA DE CV</v>
          </cell>
          <cell r="F2078" t="str">
            <v>NEXT BUSINESS</v>
          </cell>
          <cell r="G2078" t="str">
            <v>1-1H37R</v>
          </cell>
          <cell r="H2078" t="str">
            <v>INTERNET (COMSAT 1)</v>
          </cell>
          <cell r="I2078" t="str">
            <v>Infraestructura</v>
          </cell>
          <cell r="J2078">
            <v>0</v>
          </cell>
          <cell r="K2078" t="str">
            <v>Perdida de la Oportunidad</v>
          </cell>
          <cell r="L2078" t="str">
            <v>Nuevo Servicio</v>
          </cell>
          <cell r="M2078" t="str">
            <v>Internet Dedicado</v>
          </cell>
          <cell r="N2078" t="str">
            <v>3D-INTERNET DEDICADO</v>
          </cell>
          <cell r="O2078" t="str">
            <v>Chamorro Garcia Jorge Enrique</v>
          </cell>
          <cell r="P2078" t="str">
            <v>CHAMORRO GARCIA JORGE ENRIQUE</v>
          </cell>
          <cell r="Q2078" t="str">
            <v>MORARI TOSTADO LEONEL</v>
          </cell>
          <cell r="R2078" t="str">
            <v>MEZA BRAVO HECTOR MANUEL</v>
          </cell>
          <cell r="S2078" t="str">
            <v>I.I</v>
          </cell>
          <cell r="T2078" t="str">
            <v>Strech</v>
          </cell>
          <cell r="U2078" t="str">
            <v>CHAMORRO GARCIA JORGE ENRIQUE</v>
          </cell>
          <cell r="V2078" t="str">
            <v>MORARI TOSTADO LEONEL</v>
          </cell>
          <cell r="W2078" t="str">
            <v>MEZA BRAVO HECTOR MANUEL</v>
          </cell>
          <cell r="X2078" t="str">
            <v>LOVO REYES JUAN CARLOS</v>
          </cell>
          <cell r="Y2078">
            <v>2006</v>
          </cell>
          <cell r="Z2078">
            <v>3</v>
          </cell>
          <cell r="AA2078">
            <v>150887</v>
          </cell>
          <cell r="AB2078">
            <v>0</v>
          </cell>
          <cell r="AC2078">
            <v>0</v>
          </cell>
        </row>
        <row r="2079">
          <cell r="A2079" t="str">
            <v>1-G1JZ5</v>
          </cell>
          <cell r="B2079" t="str">
            <v>ENLACE DROP&amp;INSERT EN VERACRUZ DEL STM-1 EXISTENTE MÉXICO-CANCUN</v>
          </cell>
          <cell r="C2079" t="str">
            <v>INTERNACIONAL</v>
          </cell>
          <cell r="D2079" t="str">
            <v>PEGASO COMUNICACIONES Y SISTEMAS</v>
          </cell>
          <cell r="E2079" t="str">
            <v>PEGASO COMUNICACIONES Y SISTEMAS, S.A. DE C.V.</v>
          </cell>
          <cell r="G2079" t="str">
            <v>1+9P+33</v>
          </cell>
          <cell r="H2079" t="str">
            <v>(DIC) DROP &amp; INSERT STM-1 VERACRUZ</v>
          </cell>
          <cell r="I2079" t="str">
            <v>Infraestructura</v>
          </cell>
          <cell r="J2079">
            <v>0</v>
          </cell>
          <cell r="K2079" t="str">
            <v>Perdida de la Oportunidad</v>
          </cell>
          <cell r="L2079" t="str">
            <v>Migración del Servicio</v>
          </cell>
          <cell r="M2079" t="str">
            <v>Línea Privada de Alta Capacidad</v>
          </cell>
          <cell r="N2079" t="str">
            <v>3B-LINEA PRIVADA</v>
          </cell>
          <cell r="O2079" t="str">
            <v>Maldonado Robles Francisco Javier</v>
          </cell>
          <cell r="P2079" t="str">
            <v>MALDONADO ROBLES FRANCISCO JAVIER</v>
          </cell>
          <cell r="Q2079" t="str">
            <v>HERNANDEZ GONZALEZ JOEL</v>
          </cell>
          <cell r="R2079" t="str">
            <v>VILLASCAN LEE MARCO ANTONIO</v>
          </cell>
          <cell r="U2079" t="str">
            <v>MALDONADO ROBLES FRANCISCO JAVIER</v>
          </cell>
          <cell r="V2079" t="str">
            <v>HERNANDEZ GONZALEZ JOEL</v>
          </cell>
          <cell r="W2079" t="str">
            <v>VILLASCAN LEE MARCO ANTONIO</v>
          </cell>
          <cell r="X2079" t="str">
            <v>VILLASCAN LEE MARCO ANTONIO</v>
          </cell>
          <cell r="Y2079">
            <v>2006</v>
          </cell>
          <cell r="Z2079">
            <v>3</v>
          </cell>
          <cell r="AA2079">
            <v>150000</v>
          </cell>
          <cell r="AB2079">
            <v>0</v>
          </cell>
          <cell r="AC2079">
            <v>0</v>
          </cell>
          <cell r="AD2079" t="str">
            <v>Mendoza Valencia Francisco</v>
          </cell>
        </row>
        <row r="2080">
          <cell r="A2080" t="str">
            <v>1-D5BDB</v>
          </cell>
          <cell r="B2080" t="str">
            <v>iNTERNET A TRES AÑOS INTEGRA ACCESO EN POLEO</v>
          </cell>
          <cell r="C2080" t="str">
            <v>No Reconocida</v>
          </cell>
          <cell r="D2080" t="str">
            <v>ESCALA INTERNACIONAL</v>
          </cell>
          <cell r="E2080" t="str">
            <v>ESCALA INTERNACIONAL S.A. DE C.V.</v>
          </cell>
          <cell r="F2080" t="str">
            <v>TERRITORIAL</v>
          </cell>
          <cell r="G2080" t="str">
            <v>1-31SUT</v>
          </cell>
          <cell r="H2080" t="str">
            <v>INTERNET BAJO DEMANDA E3</v>
          </cell>
          <cell r="I2080" t="str">
            <v>Infraestructura</v>
          </cell>
          <cell r="J2080">
            <v>0</v>
          </cell>
          <cell r="K2080" t="str">
            <v>Perdida de la Oportunidad</v>
          </cell>
          <cell r="L2080" t="str">
            <v>Nuevo Servicio</v>
          </cell>
          <cell r="M2080" t="str">
            <v>Internet Alta Capacidad</v>
          </cell>
          <cell r="N2080" t="str">
            <v>3C-INTERNET ALTA CAPACIDAD</v>
          </cell>
          <cell r="O2080" t="str">
            <v>No Reconocidas NO RECONOCIDAS</v>
          </cell>
          <cell r="P2080" t="str">
            <v>NO RECONOCIDAS</v>
          </cell>
          <cell r="Q2080" t="str">
            <v>NO RECONOCIDAS</v>
          </cell>
          <cell r="R2080" t="str">
            <v>NO RECONOCIDAS</v>
          </cell>
          <cell r="U2080" t="str">
            <v>NO RECONOCIDAS</v>
          </cell>
          <cell r="V2080" t="str">
            <v>NO RECONOCIDAS</v>
          </cell>
          <cell r="W2080" t="str">
            <v>NO RECONOCIDAS</v>
          </cell>
          <cell r="X2080" t="str">
            <v>NO RECONOCIDAS</v>
          </cell>
          <cell r="Y2080">
            <v>2006</v>
          </cell>
          <cell r="Z2080">
            <v>3</v>
          </cell>
          <cell r="AA2080">
            <v>120000</v>
          </cell>
          <cell r="AB2080">
            <v>0</v>
          </cell>
          <cell r="AC2080">
            <v>0</v>
          </cell>
        </row>
        <row r="2081">
          <cell r="A2081" t="str">
            <v>1-GBQSP</v>
          </cell>
          <cell r="B2081" t="str">
            <v>INTERNET E3 BAJO DEMANDA CON UN PISO DE 5 E1</v>
          </cell>
          <cell r="C2081" t="str">
            <v>CORPORATIVO</v>
          </cell>
          <cell r="D2081" t="str">
            <v>SUPREMA CORTE DE JUSTICIA</v>
          </cell>
          <cell r="G2081" t="str">
            <v>1+K9+48</v>
          </cell>
          <cell r="H2081" t="str">
            <v>INTERNET E3 BAJO DEMANDA</v>
          </cell>
          <cell r="I2081" t="str">
            <v>Infraestructura</v>
          </cell>
          <cell r="J2081">
            <v>0</v>
          </cell>
          <cell r="K2081" t="str">
            <v>Perdida de la Oportunidad</v>
          </cell>
          <cell r="L2081" t="str">
            <v>Nuevo Servicio</v>
          </cell>
          <cell r="M2081" t="str">
            <v>E3 en Demanda</v>
          </cell>
          <cell r="N2081" t="str">
            <v>3C-INTERNET ALTA CAPACIDAD</v>
          </cell>
          <cell r="O2081" t="str">
            <v>CASTRO GARCIA DEL VALLE  TONATIUH</v>
          </cell>
          <cell r="P2081" t="str">
            <v>CASTRO GARCIA DEL VALLE TONATIUH</v>
          </cell>
          <cell r="Q2081" t="str">
            <v>GARCIA VEGA LYDIA MARTHA</v>
          </cell>
          <cell r="R2081" t="str">
            <v>MARTINEZ TREVI¿O OSCAR JAVIER</v>
          </cell>
          <cell r="U2081" t="str">
            <v>CASTRO GARCIA DEL VALLE TONATIUH</v>
          </cell>
          <cell r="V2081" t="str">
            <v>GARCIA VEGA LYDIA MARTHA</v>
          </cell>
          <cell r="W2081" t="str">
            <v>MARTINEZ TREVI¿O OSCAR JAVIER</v>
          </cell>
          <cell r="X2081" t="str">
            <v>VIEYRA NAVARRO FRANCISCO JAVIER</v>
          </cell>
          <cell r="Y2081">
            <v>2006</v>
          </cell>
          <cell r="Z2081">
            <v>3</v>
          </cell>
          <cell r="AA2081">
            <v>105000</v>
          </cell>
          <cell r="AB2081">
            <v>0</v>
          </cell>
          <cell r="AC2081">
            <v>0</v>
          </cell>
        </row>
        <row r="2082">
          <cell r="A2082" t="str">
            <v>1-HLDBD</v>
          </cell>
          <cell r="B2082" t="str">
            <v>E3 EN DEMANDA - AGUASCALIENTES</v>
          </cell>
          <cell r="C2082" t="str">
            <v>EMPRESARIAL INTERIOR</v>
          </cell>
          <cell r="D2082" t="str">
            <v>SERVICIOS DE COMUNICACION POR CABLE S.A. DE C.V.</v>
          </cell>
          <cell r="E2082" t="str">
            <v>SERVICIOS DE TELECOMUNICACIONES POR INTERNET SA DE CV</v>
          </cell>
          <cell r="G2082" t="str">
            <v>1+VV+138</v>
          </cell>
          <cell r="H2082" t="str">
            <v>E3 EN DEMANDA - RENOVACION</v>
          </cell>
          <cell r="I2082" t="str">
            <v>Infraestructura</v>
          </cell>
          <cell r="J2082">
            <v>75</v>
          </cell>
          <cell r="K2082" t="str">
            <v>Validacion de Cierre de Venta</v>
          </cell>
          <cell r="L2082" t="str">
            <v>Renovación Contrato</v>
          </cell>
          <cell r="M2082" t="str">
            <v>Internet Alta Capacidad</v>
          </cell>
          <cell r="N2082" t="str">
            <v>3C-INTERNET ALTA CAPACIDAD</v>
          </cell>
          <cell r="O2082" t="str">
            <v>Betancourt Araujo José Cástulo</v>
          </cell>
          <cell r="P2082" t="str">
            <v>BETANCOURT ARAUJO JOSE CASTULO</v>
          </cell>
          <cell r="Q2082" t="str">
            <v>ANGULO CERVERA ENRIQUE</v>
          </cell>
          <cell r="R2082" t="str">
            <v>SANTANA ESPINOSA LUIS MANUEL</v>
          </cell>
          <cell r="S2082" t="str">
            <v>IV</v>
          </cell>
          <cell r="T2082" t="str">
            <v>No Comprometido</v>
          </cell>
          <cell r="U2082" t="str">
            <v>BETANCOURT ARAUJO JOSE CASTULO</v>
          </cell>
          <cell r="V2082" t="str">
            <v>ANGULO CERVERA ENRIQUE</v>
          </cell>
          <cell r="W2082" t="str">
            <v>SANTANA ESPINOSA LUIS MANUEL</v>
          </cell>
          <cell r="X2082" t="str">
            <v>ZENTENO CERVANTES MARIO ALBERTO</v>
          </cell>
          <cell r="Y2082">
            <v>2006</v>
          </cell>
          <cell r="Z2082">
            <v>3</v>
          </cell>
          <cell r="AA2082">
            <v>105000</v>
          </cell>
          <cell r="AB2082">
            <v>0</v>
          </cell>
          <cell r="AC2082">
            <v>0</v>
          </cell>
          <cell r="AD2082" t="str">
            <v>Valdes Miramontes Miguel Angel</v>
          </cell>
        </row>
        <row r="2083">
          <cell r="A2083" t="str">
            <v>1-HM40D</v>
          </cell>
          <cell r="B2083" t="str">
            <v>ADQUISICIÓN DEL INTERNET 2 PARA TODAS LAS SEDES</v>
          </cell>
          <cell r="C2083" t="str">
            <v>CORPORATIVO</v>
          </cell>
          <cell r="D2083" t="str">
            <v>CENTRO DE INVESTIGACION Y ESTUDIOS SUPERIOR EN ANTROPOLOGIA SOCIAL</v>
          </cell>
          <cell r="E2083" t="str">
            <v>CENTRO DE INVESTIGACION Y ESTUDIOS SUPERIOR EN ANTROPOLOGIA SOCIAL</v>
          </cell>
          <cell r="F2083" t="str">
            <v>TERRITORIAL</v>
          </cell>
          <cell r="G2083" t="str">
            <v>1-1XI09</v>
          </cell>
          <cell r="H2083" t="str">
            <v>PROPUESTA DE INTERNET 2 PARA TODAS LAS SEDES</v>
          </cell>
          <cell r="I2083" t="str">
            <v>Infraestructura</v>
          </cell>
          <cell r="J2083">
            <v>0</v>
          </cell>
          <cell r="K2083" t="str">
            <v>Perdida de la Oportunidad</v>
          </cell>
          <cell r="L2083" t="str">
            <v>Nuevo Servicio</v>
          </cell>
          <cell r="M2083" t="str">
            <v>Internet 2 Avantel 2048 Kbps</v>
          </cell>
          <cell r="N2083" t="str">
            <v>3D-INTERNET DEDICADO</v>
          </cell>
          <cell r="O2083" t="str">
            <v>Nava Gamez VACANTE8762</v>
          </cell>
          <cell r="P2083" t="str">
            <v>NAVA GAMEZ MARIA DEL CARMEN</v>
          </cell>
          <cell r="Q2083" t="str">
            <v>NAVA GAMEZ MARIA DEL CARMEN</v>
          </cell>
          <cell r="R2083" t="str">
            <v>MARTINEZ TREVI¿O OSCAR JAVIER</v>
          </cell>
          <cell r="T2083" t="str">
            <v>Comprometido</v>
          </cell>
          <cell r="U2083" t="str">
            <v>NAVA GAMEZ MARIA DEL CARMEN</v>
          </cell>
          <cell r="V2083" t="str">
            <v>NAVA GAMEZ MARIA DEL CARMEN</v>
          </cell>
          <cell r="W2083" t="str">
            <v>MARTINEZ TREVI¿O OSCAR JAVIER</v>
          </cell>
          <cell r="X2083" t="str">
            <v>VIEYRA NAVARRO FRANCISCO JAVIER</v>
          </cell>
          <cell r="Y2083">
            <v>2006</v>
          </cell>
          <cell r="Z2083">
            <v>3</v>
          </cell>
          <cell r="AA2083">
            <v>100000</v>
          </cell>
          <cell r="AB2083">
            <v>0</v>
          </cell>
          <cell r="AC2083">
            <v>0</v>
          </cell>
        </row>
        <row r="2084">
          <cell r="A2084" t="str">
            <v>1-GTHVD</v>
          </cell>
          <cell r="B2084" t="str">
            <v>E3 ACAPULCO</v>
          </cell>
          <cell r="C2084" t="str">
            <v>EMPRESARIAL MEXICO</v>
          </cell>
          <cell r="D2084" t="str">
            <v>QTM</v>
          </cell>
          <cell r="E2084" t="str">
            <v>QTM TECHNOLOGIES SA DE CV</v>
          </cell>
          <cell r="F2084" t="str">
            <v>TERRITORIAL</v>
          </cell>
          <cell r="G2084" t="str">
            <v>1-GTHUT</v>
          </cell>
          <cell r="H2084" t="str">
            <v>E3 ACAPULCO</v>
          </cell>
          <cell r="I2084" t="str">
            <v>Infraestructura</v>
          </cell>
          <cell r="J2084">
            <v>0</v>
          </cell>
          <cell r="K2084" t="str">
            <v>Perdida de la Oportunidad</v>
          </cell>
          <cell r="L2084" t="str">
            <v>Primer Servicio</v>
          </cell>
          <cell r="M2084" t="str">
            <v>Internet Alta Capacidad</v>
          </cell>
          <cell r="N2084" t="str">
            <v>3C-INTERNET ALTA CAPACIDAD</v>
          </cell>
          <cell r="O2084" t="str">
            <v>Anaya Jimenez Israel</v>
          </cell>
          <cell r="P2084" t="str">
            <v>ANAYA JIMENEZ ISRAEL</v>
          </cell>
          <cell r="Q2084" t="str">
            <v>DOMINGUEZ BANDA TANIA JANETTE</v>
          </cell>
          <cell r="R2084" t="str">
            <v>CASTA¿EDA RIVAS GABRIEL ALBERTO</v>
          </cell>
          <cell r="S2084" t="str">
            <v>IV.I</v>
          </cell>
          <cell r="U2084" t="str">
            <v>ANAYA JIMENEZ ISRAEL</v>
          </cell>
          <cell r="V2084" t="str">
            <v>DOMINGUEZ BANDA TANIA JANETTE</v>
          </cell>
          <cell r="W2084" t="str">
            <v>CASTA¿EDA RIVAS GABRIEL ALBERTO</v>
          </cell>
          <cell r="X2084" t="str">
            <v>LOVO REYES JUAN CARLOS</v>
          </cell>
          <cell r="Y2084">
            <v>2006</v>
          </cell>
          <cell r="Z2084">
            <v>3</v>
          </cell>
          <cell r="AA2084">
            <v>90000</v>
          </cell>
          <cell r="AB2084">
            <v>0</v>
          </cell>
          <cell r="AC2084">
            <v>0</v>
          </cell>
        </row>
        <row r="2085">
          <cell r="A2085" t="str">
            <v>1-IF6X9</v>
          </cell>
          <cell r="B2085" t="str">
            <v>Sustitución accesos para Tultitlan Fibra Óptica de Avantel Será un incrmento de Ancho de banda del os circuitos INAD000054782y INAD000054784 y le INAD000088992</v>
          </cell>
          <cell r="C2085" t="str">
            <v>EMPRESARIAL MEXICO</v>
          </cell>
          <cell r="D2085" t="str">
            <v>INTELIGLOBE, S.A. DE C.V.</v>
          </cell>
          <cell r="E2085" t="str">
            <v>INTELIGLOBE, S.A. DE C.V.</v>
          </cell>
          <cell r="F2085" t="str">
            <v>NEXT 100</v>
          </cell>
          <cell r="G2085" t="str">
            <v>1-45YOT</v>
          </cell>
          <cell r="H2085" t="str">
            <v>SUSTITUCIÓN DE ORDEN PARA ENTREGAR ACCESOS POR FIBRA ÓPTICA POR AVANTEL</v>
          </cell>
          <cell r="I2085" t="str">
            <v>Infraestructura</v>
          </cell>
          <cell r="J2085">
            <v>100</v>
          </cell>
          <cell r="K2085" t="str">
            <v>Facturación Total del Servicio</v>
          </cell>
          <cell r="L2085" t="str">
            <v>Nuevo Servicio</v>
          </cell>
          <cell r="M2085" t="str">
            <v>Internet Alta Capacidad</v>
          </cell>
          <cell r="N2085" t="str">
            <v>3C-INTERNET ALTA CAPACIDAD</v>
          </cell>
          <cell r="O2085" t="str">
            <v>González Navarro Alfonso Iván</v>
          </cell>
          <cell r="P2085" t="str">
            <v>GONZALEZ NAVARRO ALFONSO IVAN</v>
          </cell>
          <cell r="Q2085" t="str">
            <v>ROSKARITZ HENNING GEORG GILBERT</v>
          </cell>
          <cell r="R2085" t="str">
            <v>VALDUEZA GUADARRAMA MIGUEL ALFONSO</v>
          </cell>
          <cell r="T2085" t="str">
            <v>Comprometido</v>
          </cell>
          <cell r="U2085" t="str">
            <v>GONZALEZ NAVARRO ALFONSO IVAN</v>
          </cell>
          <cell r="V2085" t="str">
            <v>ROSKARITZ HENNING GEORG GILBERT</v>
          </cell>
          <cell r="W2085" t="str">
            <v>VALDUEZA GUADARRAMA MIGUEL ALFONSO</v>
          </cell>
          <cell r="X2085" t="str">
            <v>LOVO REYES JUAN CARLOS</v>
          </cell>
          <cell r="Y2085">
            <v>2006</v>
          </cell>
          <cell r="Z2085">
            <v>3</v>
          </cell>
          <cell r="AA2085">
            <v>88200</v>
          </cell>
          <cell r="AB2085">
            <v>54000</v>
          </cell>
          <cell r="AC2085">
            <v>0</v>
          </cell>
        </row>
        <row r="2086">
          <cell r="A2086" t="str">
            <v>1-8TGS5</v>
          </cell>
          <cell r="B2086" t="str">
            <v>EL CLIENTE NECESITA 20mbps EN SU ENLACE DE INTERNET</v>
          </cell>
          <cell r="C2086" t="str">
            <v>EMPRESARIAL MEXICO</v>
          </cell>
          <cell r="D2086" t="str">
            <v>COMSAT MEXICO</v>
          </cell>
          <cell r="E2086" t="str">
            <v>COMSAT MEXICO SA DE CV</v>
          </cell>
          <cell r="F2086" t="str">
            <v>NEXT BUSINESS</v>
          </cell>
          <cell r="G2086" t="str">
            <v>1-1H37R</v>
          </cell>
          <cell r="H2086" t="str">
            <v>E3 EN DEMANDA DE INTERNET</v>
          </cell>
          <cell r="I2086" t="str">
            <v>Infraestructura</v>
          </cell>
          <cell r="J2086">
            <v>0</v>
          </cell>
          <cell r="K2086" t="str">
            <v>Perdida de la Oportunidad</v>
          </cell>
          <cell r="L2086" t="str">
            <v>Nuevo Servicio</v>
          </cell>
          <cell r="M2086" t="str">
            <v>Internet Alta Capacidad</v>
          </cell>
          <cell r="N2086" t="str">
            <v>3C-INTERNET ALTA CAPACIDAD</v>
          </cell>
          <cell r="O2086" t="str">
            <v>Chamorro Garcia Jorge Enrique</v>
          </cell>
          <cell r="P2086" t="str">
            <v>CHAMORRO GARCIA JORGE ENRIQUE</v>
          </cell>
          <cell r="Q2086" t="str">
            <v>MORARI TOSTADO LEONEL</v>
          </cell>
          <cell r="R2086" t="str">
            <v>MEZA BRAVO HECTOR MANUEL</v>
          </cell>
          <cell r="S2086" t="str">
            <v>I.I</v>
          </cell>
          <cell r="T2086" t="str">
            <v>No Comprometido</v>
          </cell>
          <cell r="U2086" t="str">
            <v>CHAMORRO GARCIA JORGE ENRIQUE</v>
          </cell>
          <cell r="V2086" t="str">
            <v>MORARI TOSTADO LEONEL</v>
          </cell>
          <cell r="W2086" t="str">
            <v>MEZA BRAVO HECTOR MANUEL</v>
          </cell>
          <cell r="X2086" t="str">
            <v>LOVO REYES JUAN CARLOS</v>
          </cell>
          <cell r="Y2086">
            <v>2006</v>
          </cell>
          <cell r="Z2086">
            <v>3</v>
          </cell>
          <cell r="AA2086">
            <v>80000</v>
          </cell>
          <cell r="AB2086">
            <v>0</v>
          </cell>
          <cell r="AC2086">
            <v>0</v>
          </cell>
        </row>
        <row r="2087">
          <cell r="A2087" t="str">
            <v>1-I15DX</v>
          </cell>
          <cell r="B2087" t="str">
            <v>2 X E1, CONTINGENCIA CD JUAREZ-CHIHUAHUA</v>
          </cell>
          <cell r="C2087" t="str">
            <v>INTERNACIONAL</v>
          </cell>
          <cell r="D2087" t="str">
            <v>PEGASO COMUNICACIONES Y SISTEMAS</v>
          </cell>
          <cell r="E2087" t="str">
            <v>PEGASO COMUNICACIONES Y SISTEMAS, S.A. DE C.V.</v>
          </cell>
          <cell r="G2087" t="str">
            <v>1+9P+33</v>
          </cell>
          <cell r="H2087" t="str">
            <v>2 X E1 CONTINGENCIA, CD JUAREZ-CHIHUAHUA</v>
          </cell>
          <cell r="I2087" t="str">
            <v>Infraestructura</v>
          </cell>
          <cell r="J2087">
            <v>0</v>
          </cell>
          <cell r="K2087" t="str">
            <v>Perdida de la Oportunidad</v>
          </cell>
          <cell r="L2087" t="str">
            <v>Nuevo Servicio</v>
          </cell>
          <cell r="M2087" t="str">
            <v>Línea Plus</v>
          </cell>
          <cell r="N2087" t="str">
            <v>3B-LINEA PRIVADA</v>
          </cell>
          <cell r="O2087" t="str">
            <v>Maldonado Robles Francisco Javier</v>
          </cell>
          <cell r="P2087" t="str">
            <v>MALDONADO ROBLES FRANCISCO JAVIER</v>
          </cell>
          <cell r="Q2087" t="str">
            <v>HERNANDEZ GONZALEZ JOEL</v>
          </cell>
          <cell r="R2087" t="str">
            <v>VILLASCAN LEE MARCO ANTONIO</v>
          </cell>
          <cell r="U2087" t="str">
            <v>MALDONADO ROBLES FRANCISCO JAVIER</v>
          </cell>
          <cell r="V2087" t="str">
            <v>HERNANDEZ GONZALEZ JOEL</v>
          </cell>
          <cell r="W2087" t="str">
            <v>VILLASCAN LEE MARCO ANTONIO</v>
          </cell>
          <cell r="X2087" t="str">
            <v>VILLASCAN LEE MARCO ANTONIO</v>
          </cell>
          <cell r="Y2087">
            <v>2006</v>
          </cell>
          <cell r="Z2087">
            <v>3</v>
          </cell>
          <cell r="AA2087">
            <v>71276</v>
          </cell>
          <cell r="AB2087">
            <v>0</v>
          </cell>
          <cell r="AC2087">
            <v>0</v>
          </cell>
        </row>
        <row r="2088">
          <cell r="A2088" t="str">
            <v>1-HOZD1</v>
          </cell>
          <cell r="B2088" t="str">
            <v>DOS ENLACES DE METROETHERNET</v>
          </cell>
          <cell r="C2088" t="str">
            <v>EMPRESARIAL MEXICO</v>
          </cell>
          <cell r="D2088" t="str">
            <v>PRICEWATERHOUSE COOPERS</v>
          </cell>
          <cell r="E2088" t="str">
            <v>PRICEWATERHOUSECOOPERS SC</v>
          </cell>
          <cell r="G2088" t="str">
            <v>1-1WZD</v>
          </cell>
          <cell r="H2088" t="str">
            <v>DOS ENLACES DE METROETHERNET</v>
          </cell>
          <cell r="I2088" t="str">
            <v>Infraestructura</v>
          </cell>
          <cell r="J2088">
            <v>10</v>
          </cell>
          <cell r="K2088" t="str">
            <v>Detección de Oportunidad</v>
          </cell>
          <cell r="L2088" t="str">
            <v>Nuevo Servicio</v>
          </cell>
          <cell r="M2088" t="str">
            <v>Línea Plus</v>
          </cell>
          <cell r="N2088" t="str">
            <v>3B-LINEA PRIVADA</v>
          </cell>
          <cell r="O2088" t="str">
            <v>Carcamo Gonzalez Erika</v>
          </cell>
          <cell r="P2088" t="str">
            <v>CARCAMO GONZALEZ ERIKA</v>
          </cell>
          <cell r="Q2088" t="str">
            <v>FLORES MEDINA AYRTON</v>
          </cell>
          <cell r="R2088" t="str">
            <v>MEZA BRAVO HECTOR MANUEL</v>
          </cell>
          <cell r="S2088" t="str">
            <v>I.II</v>
          </cell>
          <cell r="U2088" t="str">
            <v>CARCAMO GONZALEZ ERIKA</v>
          </cell>
          <cell r="V2088" t="str">
            <v>FLORES MEDINA AYRTON</v>
          </cell>
          <cell r="W2088" t="str">
            <v>MEZA BRAVO HECTOR MANUEL</v>
          </cell>
          <cell r="X2088" t="str">
            <v>LOVO REYES JUAN CARLOS</v>
          </cell>
          <cell r="Y2088">
            <v>2006</v>
          </cell>
          <cell r="Z2088">
            <v>3</v>
          </cell>
          <cell r="AA2088">
            <v>70800</v>
          </cell>
          <cell r="AB2088">
            <v>0</v>
          </cell>
          <cell r="AC2088">
            <v>0</v>
          </cell>
        </row>
        <row r="2089">
          <cell r="A2089" t="str">
            <v>1-HPD0L</v>
          </cell>
          <cell r="B2089" t="str">
            <v>INTERNET DE ALTA CAPACIDAD DE 8M PARA PROYECTO IFE</v>
          </cell>
          <cell r="C2089" t="str">
            <v>EMPRESARIAL MEXICO</v>
          </cell>
          <cell r="D2089" t="str">
            <v>IBOPE AGB MEXICO</v>
          </cell>
          <cell r="E2089" t="str">
            <v>IBOPE AGB MEXICO SA DE CV</v>
          </cell>
          <cell r="F2089" t="str">
            <v>NEXT BUSINESS</v>
          </cell>
          <cell r="G2089" t="str">
            <v>1+FD+757</v>
          </cell>
          <cell r="H2089" t="str">
            <v>INTERNET DE ALTA CAPACIDAD</v>
          </cell>
          <cell r="I2089" t="str">
            <v>Infraestructura</v>
          </cell>
          <cell r="J2089">
            <v>0</v>
          </cell>
          <cell r="K2089" t="str">
            <v>Perdida de la Oportunidad</v>
          </cell>
          <cell r="L2089" t="str">
            <v>Incremento del Servicio</v>
          </cell>
          <cell r="M2089" t="str">
            <v>Internet Alta Capacidad</v>
          </cell>
          <cell r="N2089" t="str">
            <v>3C-INTERNET ALTA CAPACIDAD</v>
          </cell>
          <cell r="O2089" t="str">
            <v>MARTINEZ GUTIERREZ MARIA MAGDALENA</v>
          </cell>
          <cell r="P2089" t="str">
            <v>MARTINEZ GUTIERREZ MARIA MAGDALENA</v>
          </cell>
          <cell r="Q2089" t="str">
            <v>DAVILA RODRIGUEZ GLORIA OLIVIA</v>
          </cell>
          <cell r="R2089" t="str">
            <v>VALDUEZA GUADARRAMA MIGUEL ALFONSO</v>
          </cell>
          <cell r="T2089" t="str">
            <v>No Comprometido</v>
          </cell>
          <cell r="U2089" t="str">
            <v>MARTINEZ GUTIERREZ MARIA MAGDALENA</v>
          </cell>
          <cell r="V2089" t="str">
            <v>DAVILA RODRIGUEZ GLORIA OLIVIA</v>
          </cell>
          <cell r="W2089" t="str">
            <v>VALDUEZA GUADARRAMA MIGUEL ALFONSO</v>
          </cell>
          <cell r="X2089" t="str">
            <v>LOVO REYES JUAN CARLOS</v>
          </cell>
          <cell r="Y2089">
            <v>2006</v>
          </cell>
          <cell r="Z2089">
            <v>3</v>
          </cell>
          <cell r="AA2089">
            <v>60000</v>
          </cell>
          <cell r="AB2089">
            <v>0</v>
          </cell>
          <cell r="AC2089">
            <v>0</v>
          </cell>
        </row>
        <row r="2090">
          <cell r="A2090" t="str">
            <v>1-CB1E8</v>
          </cell>
          <cell r="B2090" t="str">
            <v>INTERNET 2 (16 PUNTAS)</v>
          </cell>
          <cell r="C2090" t="str">
            <v>EMPRESARIAL INTERIOR</v>
          </cell>
          <cell r="D2090" t="str">
            <v>UNIVERSIDAD POLITECNICA DE SAN LUIS POTOSI</v>
          </cell>
          <cell r="E2090" t="str">
            <v>UNIVERSIDAD POLITECNICA DE SAN LUIS POTOSI</v>
          </cell>
          <cell r="F2090" t="str">
            <v>PROSPECTO</v>
          </cell>
          <cell r="G2090" t="str">
            <v>1-7PY91</v>
          </cell>
          <cell r="H2090" t="str">
            <v>UNIVERSIDAD POLITECNICA 16 PUNTAS DE INTERNET 2</v>
          </cell>
          <cell r="I2090" t="str">
            <v>Infraestructura</v>
          </cell>
          <cell r="J2090">
            <v>0</v>
          </cell>
          <cell r="K2090" t="str">
            <v>Perdida de la Oportunidad</v>
          </cell>
          <cell r="L2090" t="str">
            <v>Nuevo Servicio</v>
          </cell>
          <cell r="M2090" t="str">
            <v>Internet 2 Avantel</v>
          </cell>
          <cell r="N2090" t="str">
            <v>3D-INTERNET DEDICADO</v>
          </cell>
          <cell r="O2090" t="str">
            <v>Guzman Castrillon Xavier</v>
          </cell>
          <cell r="P2090" t="str">
            <v>GUZMAN CASTRILLON XAVIER</v>
          </cell>
          <cell r="Q2090" t="str">
            <v>VI¿OLO URIARTE JAVIER ALEJANDRO</v>
          </cell>
          <cell r="R2090" t="str">
            <v>VI¿OLO URIARTE JAVIER ALEJANDRO</v>
          </cell>
          <cell r="U2090" t="str">
            <v>GUZMAN CASTRILLON XAVIER</v>
          </cell>
          <cell r="V2090" t="str">
            <v>VI¿OLO URIARTE JAVIER ALEJANDRO</v>
          </cell>
          <cell r="W2090" t="str">
            <v>VI¿OLO URIARTE JAVIER ALEJANDRO</v>
          </cell>
          <cell r="X2090" t="str">
            <v>ZENTENO CERVANTES MARIO ALBERTO</v>
          </cell>
          <cell r="Y2090">
            <v>2006</v>
          </cell>
          <cell r="Z2090">
            <v>3</v>
          </cell>
          <cell r="AA2090">
            <v>60000</v>
          </cell>
          <cell r="AB2090">
            <v>0</v>
          </cell>
          <cell r="AC2090">
            <v>0</v>
          </cell>
          <cell r="AD2090" t="str">
            <v>Valdes Miramontes Miguel Angel</v>
          </cell>
        </row>
        <row r="2091">
          <cell r="A2091" t="str">
            <v>1-8TK0T</v>
          </cell>
          <cell r="B2091" t="str">
            <v>INCREMENTO DE ANCHO DE BANDA</v>
          </cell>
          <cell r="C2091" t="str">
            <v>EMPRESARIAL MEXICO</v>
          </cell>
          <cell r="D2091" t="str">
            <v>COMSAT MEXICO</v>
          </cell>
          <cell r="E2091" t="str">
            <v>COMSAT MEXICO SA DE CV</v>
          </cell>
          <cell r="F2091" t="str">
            <v>NEXT BUSINESS</v>
          </cell>
          <cell r="G2091" t="str">
            <v>1-1H37R</v>
          </cell>
          <cell r="H2091" t="str">
            <v>INCREMENTO DE ANCHO DE BANDA EN LA LP MEX - MTY DE 768K A 2048K</v>
          </cell>
          <cell r="I2091" t="str">
            <v>Infraestructura</v>
          </cell>
          <cell r="J2091">
            <v>0</v>
          </cell>
          <cell r="K2091" t="str">
            <v>Perdida de la Oportunidad</v>
          </cell>
          <cell r="L2091" t="str">
            <v>Incremento del Servicio</v>
          </cell>
          <cell r="M2091" t="str">
            <v>Línea Plus</v>
          </cell>
          <cell r="N2091" t="str">
            <v>3B-LINEA PRIVADA</v>
          </cell>
          <cell r="O2091" t="str">
            <v>Chamorro Garcia Jorge Enrique</v>
          </cell>
          <cell r="P2091" t="str">
            <v>CHAMORRO GARCIA JORGE ENRIQUE</v>
          </cell>
          <cell r="Q2091" t="str">
            <v>MORARI TOSTADO LEONEL</v>
          </cell>
          <cell r="R2091" t="str">
            <v>MEZA BRAVO HECTOR MANUEL</v>
          </cell>
          <cell r="S2091" t="str">
            <v>I.I</v>
          </cell>
          <cell r="T2091" t="str">
            <v>No Comprometido</v>
          </cell>
          <cell r="U2091" t="str">
            <v>CHAMORRO GARCIA JORGE ENRIQUE</v>
          </cell>
          <cell r="V2091" t="str">
            <v>MORARI TOSTADO LEONEL</v>
          </cell>
          <cell r="W2091" t="str">
            <v>MEZA BRAVO HECTOR MANUEL</v>
          </cell>
          <cell r="X2091" t="str">
            <v>LOVO REYES JUAN CARLOS</v>
          </cell>
          <cell r="Y2091">
            <v>2006</v>
          </cell>
          <cell r="Z2091">
            <v>3</v>
          </cell>
          <cell r="AA2091">
            <v>58349</v>
          </cell>
          <cell r="AB2091">
            <v>0</v>
          </cell>
          <cell r="AC2091">
            <v>0</v>
          </cell>
        </row>
        <row r="2092">
          <cell r="A2092" t="str">
            <v>1-EAN31</v>
          </cell>
          <cell r="B2092" t="str">
            <v>UN E3 EN DEMANDA</v>
          </cell>
          <cell r="C2092" t="str">
            <v>EMPRESARIAL MEXICO</v>
          </cell>
          <cell r="D2092" t="str">
            <v>EL ESTADO LIBRE Y SOBERANO DE HIDALGO</v>
          </cell>
          <cell r="E2092" t="str">
            <v>EL ESTADO LIBRE Y SOBERANO DE HIDALGO</v>
          </cell>
          <cell r="F2092" t="str">
            <v>TERRITORIAL</v>
          </cell>
          <cell r="G2092" t="str">
            <v>1+VV+132</v>
          </cell>
          <cell r="H2092" t="str">
            <v>E3 EN DEMANDA</v>
          </cell>
          <cell r="I2092" t="str">
            <v>Infraestructura</v>
          </cell>
          <cell r="J2092">
            <v>0</v>
          </cell>
          <cell r="K2092" t="str">
            <v>Perdida de la Oportunidad</v>
          </cell>
          <cell r="L2092" t="str">
            <v>Nuevo Servicio</v>
          </cell>
          <cell r="M2092" t="str">
            <v>Internet Alta Capacidad</v>
          </cell>
          <cell r="N2092" t="str">
            <v>3C-INTERNET ALTA CAPACIDAD</v>
          </cell>
          <cell r="O2092" t="str">
            <v>ARGUETA GARFIAS RICARDO</v>
          </cell>
          <cell r="P2092" t="str">
            <v>ARGUETA GARFIAS RICARDO</v>
          </cell>
          <cell r="Q2092" t="str">
            <v>HINOJOSA NAGORE JUAN GABRIEL</v>
          </cell>
          <cell r="R2092" t="str">
            <v>MEZA BRAVO HECTOR MANUEL</v>
          </cell>
          <cell r="S2092" t="str">
            <v>I.III</v>
          </cell>
          <cell r="U2092" t="str">
            <v>ARGUETA GARFIAS RICARDO</v>
          </cell>
          <cell r="V2092" t="str">
            <v>HINOJOSA NAGORE JUAN GABRIEL</v>
          </cell>
          <cell r="W2092" t="str">
            <v>MEZA BRAVO HECTOR MANUEL</v>
          </cell>
          <cell r="X2092" t="str">
            <v>LOVO REYES JUAN CARLOS</v>
          </cell>
          <cell r="Y2092">
            <v>2006</v>
          </cell>
          <cell r="Z2092">
            <v>3</v>
          </cell>
          <cell r="AA2092">
            <v>54000</v>
          </cell>
          <cell r="AB2092">
            <v>0</v>
          </cell>
          <cell r="AC2092">
            <v>0</v>
          </cell>
          <cell r="AD2092" t="str">
            <v>Valdes Miramontes Miguel Angel</v>
          </cell>
        </row>
        <row r="2093">
          <cell r="A2093" t="str">
            <v>1-GN2Z5</v>
          </cell>
          <cell r="B2093" t="str">
            <v>E3 ON DEMAND</v>
          </cell>
          <cell r="C2093" t="str">
            <v>EMPRESARIAL MEXICO</v>
          </cell>
          <cell r="D2093" t="str">
            <v>AVON COSMETICS SA DE CV</v>
          </cell>
          <cell r="E2093" t="str">
            <v>AVON COSMETICS SA DE CV</v>
          </cell>
          <cell r="F2093" t="str">
            <v>NEXT BUSINESS</v>
          </cell>
          <cell r="G2093" t="str">
            <v>1+2F+57</v>
          </cell>
          <cell r="H2093" t="str">
            <v>E3 ON DEMAND</v>
          </cell>
          <cell r="I2093" t="str">
            <v>Infraestructura</v>
          </cell>
          <cell r="J2093">
            <v>0</v>
          </cell>
          <cell r="K2093" t="str">
            <v>Perdida de la Oportunidad</v>
          </cell>
          <cell r="L2093" t="str">
            <v>Nuevo Servicio</v>
          </cell>
          <cell r="M2093" t="str">
            <v>Internet Alta Capacidad</v>
          </cell>
          <cell r="N2093" t="str">
            <v>3C-INTERNET ALTA CAPACIDAD</v>
          </cell>
          <cell r="O2093" t="str">
            <v>BISOGNO JORGE RICARDO</v>
          </cell>
          <cell r="P2093" t="str">
            <v>BISOGNO CARRILLO JORGE RICARDO</v>
          </cell>
          <cell r="Q2093" t="str">
            <v>MORARI TOSTADO LEONEL</v>
          </cell>
          <cell r="R2093" t="str">
            <v>MEZA BRAVO HECTOR MANUEL</v>
          </cell>
          <cell r="S2093" t="str">
            <v>I.I</v>
          </cell>
          <cell r="U2093" t="str">
            <v>BISOGNO CARRILLO JORGE RICARDO</v>
          </cell>
          <cell r="V2093" t="str">
            <v>MORARI TOSTADO LEONEL</v>
          </cell>
          <cell r="W2093" t="str">
            <v>MEZA BRAVO HECTOR MANUEL</v>
          </cell>
          <cell r="X2093" t="str">
            <v>LOVO REYES JUAN CARLOS</v>
          </cell>
          <cell r="Y2093">
            <v>2006</v>
          </cell>
          <cell r="Z2093">
            <v>3</v>
          </cell>
          <cell r="AA2093">
            <v>50000</v>
          </cell>
          <cell r="AB2093">
            <v>0</v>
          </cell>
          <cell r="AC2093">
            <v>0</v>
          </cell>
        </row>
        <row r="2094">
          <cell r="A2094" t="str">
            <v>1-I2KR9</v>
          </cell>
          <cell r="B2094" t="str">
            <v>E3 INTERNET CHIHUAHUA</v>
          </cell>
          <cell r="C2094" t="str">
            <v>INTERNACIONAL</v>
          </cell>
          <cell r="D2094" t="str">
            <v>AXTEL</v>
          </cell>
          <cell r="E2094" t="str">
            <v>AXTEL SA DE CV</v>
          </cell>
          <cell r="F2094" t="str">
            <v>INTERNACIONAL</v>
          </cell>
          <cell r="G2094" t="str">
            <v>1-G25X</v>
          </cell>
          <cell r="H2094" t="str">
            <v>E3 CHIHUAHUA INTERNET</v>
          </cell>
          <cell r="I2094" t="str">
            <v>Infraestructura</v>
          </cell>
          <cell r="J2094">
            <v>0</v>
          </cell>
          <cell r="K2094" t="str">
            <v>Perdida de la Oportunidad</v>
          </cell>
          <cell r="L2094" t="str">
            <v>Nuevo Servicio</v>
          </cell>
          <cell r="M2094" t="str">
            <v>Internet Alta Capacidad</v>
          </cell>
          <cell r="N2094" t="str">
            <v>3C-INTERNET ALTA CAPACIDAD</v>
          </cell>
          <cell r="O2094" t="str">
            <v>Cabrera Flores Jose Salvador</v>
          </cell>
          <cell r="P2094" t="str">
            <v>CABRERA FLORES JOSE SALVADOR</v>
          </cell>
          <cell r="Q2094" t="str">
            <v>MANJARREZ LOMELI LAURA ALEXANDRA</v>
          </cell>
          <cell r="R2094" t="str">
            <v>VILLASCAN LEE MARCO ANTONIO</v>
          </cell>
          <cell r="U2094" t="str">
            <v>CABRERA FLORES JOSE SALVADOR</v>
          </cell>
          <cell r="V2094" t="str">
            <v>MANJARREZ LOMELI LAURA ALEXANDRA</v>
          </cell>
          <cell r="W2094" t="str">
            <v>VILLASCAN LEE MARCO ANTONIO</v>
          </cell>
          <cell r="X2094" t="str">
            <v>VILLASCAN LEE MARCO ANTONIO</v>
          </cell>
          <cell r="Y2094">
            <v>2006</v>
          </cell>
          <cell r="Z2094">
            <v>3</v>
          </cell>
          <cell r="AA2094">
            <v>46800</v>
          </cell>
          <cell r="AB2094">
            <v>0</v>
          </cell>
          <cell r="AC2094">
            <v>0</v>
          </cell>
          <cell r="AD2094" t="str">
            <v>Mendoza Valencia Francisco</v>
          </cell>
        </row>
        <row r="2095">
          <cell r="A2095" t="str">
            <v>1-8NJNH</v>
          </cell>
          <cell r="B2095" t="str">
            <v>VPN DATOS PARA LOS 6 PLANTELES</v>
          </cell>
          <cell r="C2095" t="str">
            <v>EMPRESARIAL MEXICO</v>
          </cell>
          <cell r="D2095" t="str">
            <v>COLEGIO ALEMAN ALEXANDER VON HUMBOLDT</v>
          </cell>
          <cell r="E2095" t="str">
            <v>COLEGIO ALEMAN ALEXANDER VON HUMBOLDT</v>
          </cell>
          <cell r="F2095" t="str">
            <v>TERRITORIAL</v>
          </cell>
          <cell r="G2095" t="str">
            <v>1-8NJMU</v>
          </cell>
          <cell r="H2095" t="str">
            <v>VPN DATOS, SEIS PUNTAS</v>
          </cell>
          <cell r="I2095" t="str">
            <v>Infraestructura</v>
          </cell>
          <cell r="J2095">
            <v>100</v>
          </cell>
          <cell r="K2095" t="str">
            <v>Facturación Total del Servicio</v>
          </cell>
          <cell r="L2095" t="str">
            <v>Primer Servicio</v>
          </cell>
          <cell r="M2095" t="str">
            <v>Internet Corporativo Avantel</v>
          </cell>
          <cell r="N2095" t="str">
            <v>3D-INTERNET DEDICADO</v>
          </cell>
          <cell r="O2095" t="str">
            <v>Palacio Jimenez Francisco</v>
          </cell>
          <cell r="P2095" t="str">
            <v>PALACIO JIMENEZ FRANCISCO</v>
          </cell>
          <cell r="Q2095" t="str">
            <v>DOMINGUEZ BANDA TANIA JANETTE</v>
          </cell>
          <cell r="R2095" t="str">
            <v>CASTA¿EDA RIVAS GABRIEL ALBERTO</v>
          </cell>
          <cell r="S2095" t="str">
            <v>IV.I</v>
          </cell>
          <cell r="T2095" t="str">
            <v>Comprometido</v>
          </cell>
          <cell r="U2095" t="str">
            <v>PALACIO JIMENEZ FRANCISCO</v>
          </cell>
          <cell r="V2095" t="str">
            <v>DOMINGUEZ BANDA TANIA JANETTE</v>
          </cell>
          <cell r="W2095" t="str">
            <v>CASTA¿EDA RIVAS GABRIEL ALBERTO</v>
          </cell>
          <cell r="X2095" t="str">
            <v>LOVO REYES JUAN CARLOS</v>
          </cell>
          <cell r="Y2095">
            <v>2006</v>
          </cell>
          <cell r="Z2095">
            <v>3</v>
          </cell>
          <cell r="AA2095">
            <v>46617</v>
          </cell>
          <cell r="AB2095">
            <v>14094.6</v>
          </cell>
          <cell r="AC2095">
            <v>0</v>
          </cell>
          <cell r="AD2095" t="str">
            <v>LOPEZ CRAVIOTO ANDRES GERARDO</v>
          </cell>
        </row>
        <row r="2096">
          <cell r="A2096" t="str">
            <v>1-GGEK5</v>
          </cell>
          <cell r="B2096" t="str">
            <v>50 TIENDAS METROPOLITANAS</v>
          </cell>
          <cell r="C2096" t="str">
            <v>MERCADOS MASIVOS</v>
          </cell>
          <cell r="D2096" t="str">
            <v>COMERCIAL SUPER ALIANZA S.A.DE C.V. A EN P.</v>
          </cell>
          <cell r="E2096" t="str">
            <v>COMERCIAL SUPER ALIANZA S.A DE C.V. A EN P</v>
          </cell>
          <cell r="F2096" t="str">
            <v>PROSPECTO</v>
          </cell>
          <cell r="G2096" t="str">
            <v>1-GGEJL</v>
          </cell>
          <cell r="H2096" t="str">
            <v>RED 50 TIENDAS METROPOLITANAS INTERNET</v>
          </cell>
          <cell r="I2096" t="str">
            <v>Infraestructura</v>
          </cell>
          <cell r="J2096">
            <v>25</v>
          </cell>
          <cell r="K2096" t="str">
            <v>Entrega de la Primera Propuesta</v>
          </cell>
          <cell r="L2096" t="str">
            <v>Primer Servicio</v>
          </cell>
          <cell r="M2096" t="str">
            <v>Internet BroadBand AVANTEL</v>
          </cell>
          <cell r="N2096" t="str">
            <v>3D-INTERNET DEDICADO</v>
          </cell>
          <cell r="O2096" t="str">
            <v>Small Business Small Business</v>
          </cell>
          <cell r="P2096" t="str">
            <v>SMALL BUSINESS</v>
          </cell>
          <cell r="Q2096" t="str">
            <v>VERASTEGUI HERRERA PORFIRIO MIGUEL</v>
          </cell>
          <cell r="R2096" t="str">
            <v>VERASTEGUI HERRERA PORFIRIO MIGUEL</v>
          </cell>
          <cell r="U2096" t="str">
            <v>SMALL BUSINESS</v>
          </cell>
          <cell r="V2096" t="str">
            <v>VERASTEGUI HERRERA PORFIRIO MIGUEL</v>
          </cell>
          <cell r="W2096" t="str">
            <v>VERASTEGUI HERRERA PORFIRIO MIGUEL</v>
          </cell>
          <cell r="X2096" t="str">
            <v>VERASTEGUI HERRERA PORFIRIO MIGUEL</v>
          </cell>
          <cell r="Y2096">
            <v>2006</v>
          </cell>
          <cell r="Z2096">
            <v>3</v>
          </cell>
          <cell r="AA2096">
            <v>45000</v>
          </cell>
          <cell r="AB2096">
            <v>0</v>
          </cell>
          <cell r="AC2096">
            <v>0</v>
          </cell>
        </row>
        <row r="2097">
          <cell r="A2097" t="str">
            <v>1-HXGNI</v>
          </cell>
          <cell r="B2097" t="str">
            <v>INTERNET DEDICADO</v>
          </cell>
          <cell r="C2097" t="str">
            <v>CORPORATIVO</v>
          </cell>
          <cell r="D2097" t="str">
            <v>SECRETARIA DE RELACIONES EXTERIORES</v>
          </cell>
          <cell r="G2097" t="str">
            <v>1+K9+27</v>
          </cell>
          <cell r="H2097" t="str">
            <v>INTERNET E3 EN DEMANDA 2006</v>
          </cell>
          <cell r="I2097" t="str">
            <v>Infraestructura</v>
          </cell>
          <cell r="J2097">
            <v>100</v>
          </cell>
          <cell r="K2097" t="str">
            <v>Facturación Total del Servicio</v>
          </cell>
          <cell r="L2097" t="str">
            <v>Renovación del Servicio</v>
          </cell>
          <cell r="M2097" t="str">
            <v>Internet Dedicado</v>
          </cell>
          <cell r="N2097" t="str">
            <v>3D-INTERNET DEDICADO</v>
          </cell>
          <cell r="O2097" t="str">
            <v>Van Scoit Arizmendi Efren</v>
          </cell>
          <cell r="P2097" t="str">
            <v>VAN SCOIT ARIZMENDI EFREN</v>
          </cell>
          <cell r="Q2097" t="str">
            <v>NAVA GAMEZ MARIA DEL CARMEN</v>
          </cell>
          <cell r="R2097" t="str">
            <v>MARTINEZ TREVI¿O OSCAR JAVIER</v>
          </cell>
          <cell r="T2097" t="str">
            <v>Comprometido</v>
          </cell>
          <cell r="U2097" t="str">
            <v>VAN SCOIT ARIZMENDI EFREN</v>
          </cell>
          <cell r="V2097" t="str">
            <v>NAVA GAMEZ MARIA DEL CARMEN</v>
          </cell>
          <cell r="W2097" t="str">
            <v>MARTINEZ TREVI¿O OSCAR JAVIER</v>
          </cell>
          <cell r="X2097" t="str">
            <v>VIEYRA NAVARRO FRANCISCO JAVIER</v>
          </cell>
          <cell r="Y2097">
            <v>2006</v>
          </cell>
          <cell r="Z2097">
            <v>3</v>
          </cell>
          <cell r="AA2097">
            <v>43000</v>
          </cell>
          <cell r="AB2097">
            <v>0</v>
          </cell>
          <cell r="AC2097">
            <v>0</v>
          </cell>
          <cell r="AD2097" t="str">
            <v>Bautista Dominguez Raymundo</v>
          </cell>
        </row>
        <row r="2098">
          <cell r="A2098" t="str">
            <v>1-DN9YH</v>
          </cell>
          <cell r="B2098" t="str">
            <v>ENLACE LP CD JUAREZ-MEXICO</v>
          </cell>
          <cell r="C2098" t="str">
            <v>CORPORATIVO</v>
          </cell>
          <cell r="D2098" t="str">
            <v>JP MORGAN</v>
          </cell>
          <cell r="G2098" t="str">
            <v>1-1518L</v>
          </cell>
          <cell r="H2098" t="str">
            <v>E1 Y 10 MEGAS MEX- CD JUAREZ CON EQUIPO</v>
          </cell>
          <cell r="I2098" t="str">
            <v>Infraestructura</v>
          </cell>
          <cell r="J2098">
            <v>0</v>
          </cell>
          <cell r="K2098" t="str">
            <v>Perdida de la Oportunidad</v>
          </cell>
          <cell r="L2098" t="str">
            <v>Nuevo Servicio</v>
          </cell>
          <cell r="M2098" t="str">
            <v>Línea Privada de Alta Capacidad</v>
          </cell>
          <cell r="N2098" t="str">
            <v>3B-LINEA PRIVADA</v>
          </cell>
          <cell r="O2098" t="str">
            <v>Emmert Rendon Adriana</v>
          </cell>
          <cell r="P2098" t="str">
            <v>EMMERT RENDON ADRIANA</v>
          </cell>
          <cell r="Q2098" t="str">
            <v>HERNANDEZ RUBIO HECTOR OCTAVIO</v>
          </cell>
          <cell r="R2098" t="str">
            <v>RODRIGUEZ BRAVO ALEJANDRO</v>
          </cell>
          <cell r="U2098" t="str">
            <v>EMMERT RENDON ADRIANA</v>
          </cell>
          <cell r="V2098" t="str">
            <v>HERNANDEZ RUBIO HECTOR OCTAVIO</v>
          </cell>
          <cell r="W2098" t="str">
            <v>RODRIGUEZ BRAVO ALEJANDRO</v>
          </cell>
          <cell r="X2098" t="str">
            <v>VIEYRA NAVARRO FRANCISCO JAVIER</v>
          </cell>
          <cell r="Y2098">
            <v>2006</v>
          </cell>
          <cell r="Z2098">
            <v>3</v>
          </cell>
          <cell r="AA2098">
            <v>40000</v>
          </cell>
          <cell r="AB2098">
            <v>50000</v>
          </cell>
          <cell r="AC2098">
            <v>0</v>
          </cell>
          <cell r="AD2098" t="str">
            <v>Mendoza Valencia Francisco</v>
          </cell>
        </row>
        <row r="2099">
          <cell r="A2099" t="str">
            <v>1-DN9Z1</v>
          </cell>
          <cell r="B2099" t="str">
            <v>10 MEGAS MEX - MEX META CON EQUIPO</v>
          </cell>
          <cell r="C2099" t="str">
            <v>CORPORATIVO</v>
          </cell>
          <cell r="D2099" t="str">
            <v>JP MORGAN</v>
          </cell>
          <cell r="G2099" t="str">
            <v>1-1518L</v>
          </cell>
          <cell r="H2099" t="str">
            <v>MEX - MEX 10 MEGAS CON EQUIPO</v>
          </cell>
          <cell r="I2099" t="str">
            <v>Infraestructura</v>
          </cell>
          <cell r="J2099">
            <v>0</v>
          </cell>
          <cell r="K2099" t="str">
            <v>Perdida de la Oportunidad</v>
          </cell>
          <cell r="L2099" t="str">
            <v>Nuevo Servicio</v>
          </cell>
          <cell r="M2099" t="str">
            <v>Metro Ethernet Avantel</v>
          </cell>
          <cell r="N2099" t="str">
            <v>3B-LINEA PRIVADA</v>
          </cell>
          <cell r="O2099" t="str">
            <v>Emmert Rendon Adriana</v>
          </cell>
          <cell r="P2099" t="str">
            <v>EMMERT RENDON ADRIANA</v>
          </cell>
          <cell r="Q2099" t="str">
            <v>HERNANDEZ RUBIO HECTOR OCTAVIO</v>
          </cell>
          <cell r="R2099" t="str">
            <v>RODRIGUEZ BRAVO ALEJANDRO</v>
          </cell>
          <cell r="U2099" t="str">
            <v>EMMERT RENDON ADRIANA</v>
          </cell>
          <cell r="V2099" t="str">
            <v>HERNANDEZ RUBIO HECTOR OCTAVIO</v>
          </cell>
          <cell r="W2099" t="str">
            <v>RODRIGUEZ BRAVO ALEJANDRO</v>
          </cell>
          <cell r="X2099" t="str">
            <v>VIEYRA NAVARRO FRANCISCO JAVIER</v>
          </cell>
          <cell r="Y2099">
            <v>2006</v>
          </cell>
          <cell r="Z2099">
            <v>3</v>
          </cell>
          <cell r="AA2099">
            <v>40000</v>
          </cell>
          <cell r="AB2099">
            <v>0</v>
          </cell>
          <cell r="AC2099">
            <v>0</v>
          </cell>
        </row>
        <row r="2100">
          <cell r="A2100" t="str">
            <v>1-HRL01</v>
          </cell>
          <cell r="B2100" t="str">
            <v>Renovacion Contrato Internet</v>
          </cell>
          <cell r="C2100" t="str">
            <v>CORPORATIVO</v>
          </cell>
          <cell r="D2100" t="str">
            <v>TRIBUNAL FEDERAL DE JUSTICIA FISCAL Y ADMINISTRATIVA</v>
          </cell>
          <cell r="E2100" t="str">
            <v>TRIBUNAL FEDERAL DE JUSTICIA FISCAL Y ADMINISTRATIVA</v>
          </cell>
          <cell r="G2100" t="str">
            <v>1-I38J</v>
          </cell>
          <cell r="H2100" t="str">
            <v>RENOVACION INTERNET</v>
          </cell>
          <cell r="I2100" t="str">
            <v>Infraestructura</v>
          </cell>
          <cell r="J2100">
            <v>0</v>
          </cell>
          <cell r="K2100" t="str">
            <v>Perdida de la Oportunidad</v>
          </cell>
          <cell r="L2100" t="str">
            <v>Renovación del Servicio</v>
          </cell>
          <cell r="M2100" t="str">
            <v>Internet Corporativo Avantel</v>
          </cell>
          <cell r="N2100" t="str">
            <v>3D-INTERNET DEDICADO</v>
          </cell>
          <cell r="O2100" t="str">
            <v>CASTRO GARCIA DEL VALLE  TONATIUH</v>
          </cell>
          <cell r="P2100" t="str">
            <v>CASTRO GARCIA DEL VALLE TONATIUH</v>
          </cell>
          <cell r="Q2100" t="str">
            <v>GARCIA VEGA LYDIA MARTHA</v>
          </cell>
          <cell r="R2100" t="str">
            <v>MARTINEZ TREVI¿O OSCAR JAVIER</v>
          </cell>
          <cell r="U2100" t="str">
            <v>CASTRO GARCIA DEL VALLE TONATIUH</v>
          </cell>
          <cell r="V2100" t="str">
            <v>GARCIA VEGA LYDIA MARTHA</v>
          </cell>
          <cell r="W2100" t="str">
            <v>MARTINEZ TREVI¿O OSCAR JAVIER</v>
          </cell>
          <cell r="X2100" t="str">
            <v>VIEYRA NAVARRO FRANCISCO JAVIER</v>
          </cell>
          <cell r="Y2100">
            <v>2006</v>
          </cell>
          <cell r="Z2100">
            <v>3</v>
          </cell>
          <cell r="AA2100">
            <v>39284</v>
          </cell>
          <cell r="AB2100">
            <v>0</v>
          </cell>
          <cell r="AC2100">
            <v>0</v>
          </cell>
        </row>
        <row r="2101">
          <cell r="A2101" t="str">
            <v>1-EEDAJ</v>
          </cell>
          <cell r="B2101" t="str">
            <v>2 E´1 INTERNET CORPORATIVO OCOTLAN</v>
          </cell>
          <cell r="C2101" t="str">
            <v>EMPRESARIAL INTERIOR</v>
          </cell>
          <cell r="D2101" t="str">
            <v>GRUPO TELECABLE MEXICANO</v>
          </cell>
          <cell r="E2101" t="str">
            <v>GRUPO TELECABLE MEXICANO</v>
          </cell>
          <cell r="G2101" t="str">
            <v>1-18TX</v>
          </cell>
          <cell r="H2101" t="str">
            <v>2 E´1 INTERNET CORPORATIVO OCOTLAN</v>
          </cell>
          <cell r="I2101" t="str">
            <v>Infraestructura</v>
          </cell>
          <cell r="J2101">
            <v>0</v>
          </cell>
          <cell r="K2101" t="str">
            <v>Perdida de la Oportunidad</v>
          </cell>
          <cell r="L2101" t="str">
            <v>Nuevo Servicio</v>
          </cell>
          <cell r="M2101" t="str">
            <v>Internet Corporativo Avantel</v>
          </cell>
          <cell r="N2101" t="str">
            <v>3D-INTERNET DEDICADO</v>
          </cell>
          <cell r="O2101" t="str">
            <v>Diaz Vargas Liliana</v>
          </cell>
          <cell r="P2101" t="str">
            <v>DIAZ VARGAS LILIANA</v>
          </cell>
          <cell r="Q2101" t="str">
            <v>ANCONA DOMINGUEZ GABRIELA</v>
          </cell>
          <cell r="R2101" t="str">
            <v>VI¿OLO URIARTE JAVIER ALEJANDRO</v>
          </cell>
          <cell r="S2101" t="str">
            <v>II</v>
          </cell>
          <cell r="U2101" t="str">
            <v>DIAZ VARGAS LILIANA</v>
          </cell>
          <cell r="V2101" t="str">
            <v>ANCONA DOMINGUEZ GABRIELA</v>
          </cell>
          <cell r="W2101" t="str">
            <v>VI¿OLO URIARTE JAVIER ALEJANDRO</v>
          </cell>
          <cell r="X2101" t="str">
            <v>ZENTENO CERVANTES MARIO ALBERTO</v>
          </cell>
          <cell r="Y2101">
            <v>2006</v>
          </cell>
          <cell r="Z2101">
            <v>3</v>
          </cell>
          <cell r="AA2101">
            <v>30000</v>
          </cell>
          <cell r="AB2101">
            <v>0</v>
          </cell>
          <cell r="AC2101">
            <v>0</v>
          </cell>
        </row>
        <row r="2102">
          <cell r="A2102" t="str">
            <v>1-CYG4P</v>
          </cell>
          <cell r="B2102" t="str">
            <v>Servicos de Internet con seguridad (FW &amp; Antispam)</v>
          </cell>
          <cell r="C2102" t="str">
            <v>CORPORATIVO</v>
          </cell>
          <cell r="D2102" t="str">
            <v>SECRETARÍA DE AGRICULTURA GANADERÍA, DESARROLLO RURAL, PESCA Y ALIMENTACIÓN</v>
          </cell>
          <cell r="E2102" t="str">
            <v>SAGARPA</v>
          </cell>
          <cell r="G2102" t="str">
            <v>1+K9+2536</v>
          </cell>
          <cell r="H2102" t="str">
            <v>3 E1'S Y UN E3 BAJO DEMANDA SVS DE INTERNET CON SEGURIDAD</v>
          </cell>
          <cell r="I2102" t="str">
            <v>Infraestructura</v>
          </cell>
          <cell r="J2102">
            <v>0</v>
          </cell>
          <cell r="K2102" t="str">
            <v>Perdida de la Oportunidad</v>
          </cell>
          <cell r="L2102" t="str">
            <v>Nuevo Servicio</v>
          </cell>
          <cell r="M2102" t="str">
            <v>Internet Corporativo Plus Avantel</v>
          </cell>
          <cell r="N2102" t="str">
            <v>3D-INTERNET DEDICADO</v>
          </cell>
          <cell r="O2102" t="str">
            <v>Martinez Alegria Juan Carlos</v>
          </cell>
          <cell r="P2102" t="str">
            <v>MARTINEZ ALEGRIA JUAN CARLOS</v>
          </cell>
          <cell r="Q2102" t="str">
            <v>GARCIA BENITEZ NANCY</v>
          </cell>
          <cell r="R2102" t="str">
            <v>MARTINEZ TREVI¿O OSCAR JAVIER</v>
          </cell>
          <cell r="U2102" t="str">
            <v>MARTINEZ ALEGRIA JUAN CARLOS</v>
          </cell>
          <cell r="V2102" t="str">
            <v>GARCIA BENITEZ NANCY</v>
          </cell>
          <cell r="W2102" t="str">
            <v>MARTINEZ TREVI¿O OSCAR JAVIER</v>
          </cell>
          <cell r="X2102" t="str">
            <v>VIEYRA NAVARRO FRANCISCO JAVIER</v>
          </cell>
          <cell r="Y2102">
            <v>2006</v>
          </cell>
          <cell r="Z2102">
            <v>3</v>
          </cell>
          <cell r="AA2102">
            <v>30000</v>
          </cell>
          <cell r="AB2102">
            <v>0</v>
          </cell>
          <cell r="AC2102">
            <v>0</v>
          </cell>
        </row>
        <row r="2103">
          <cell r="A2103" t="str">
            <v>1-EEDB0</v>
          </cell>
          <cell r="B2103" t="str">
            <v>2 E´1 INTERNET CORPORATIVO POZA RICA</v>
          </cell>
          <cell r="C2103" t="str">
            <v>EMPRESARIAL INTERIOR</v>
          </cell>
          <cell r="D2103" t="str">
            <v>GRUPO TELECABLE MEXICANO</v>
          </cell>
          <cell r="E2103" t="str">
            <v>GRUPO TELECABLE MEXICANO</v>
          </cell>
          <cell r="G2103" t="str">
            <v>1-18TX</v>
          </cell>
          <cell r="H2103" t="str">
            <v>2 E´1 INTERNET CORPORATIVO POZA RICA</v>
          </cell>
          <cell r="I2103" t="str">
            <v>Infraestructura</v>
          </cell>
          <cell r="J2103">
            <v>0</v>
          </cell>
          <cell r="K2103" t="str">
            <v>Perdida de la Oportunidad</v>
          </cell>
          <cell r="L2103" t="str">
            <v>Nuevo Servicio</v>
          </cell>
          <cell r="M2103" t="str">
            <v>Internet Corporativo Avantel</v>
          </cell>
          <cell r="N2103" t="str">
            <v>3D-INTERNET DEDICADO</v>
          </cell>
          <cell r="O2103" t="str">
            <v>Diaz Vargas Liliana</v>
          </cell>
          <cell r="P2103" t="str">
            <v>DIAZ VARGAS LILIANA</v>
          </cell>
          <cell r="Q2103" t="str">
            <v>ANCONA DOMINGUEZ GABRIELA</v>
          </cell>
          <cell r="R2103" t="str">
            <v>VI¿OLO URIARTE JAVIER ALEJANDRO</v>
          </cell>
          <cell r="S2103" t="str">
            <v>II</v>
          </cell>
          <cell r="U2103" t="str">
            <v>DIAZ VARGAS LILIANA</v>
          </cell>
          <cell r="V2103" t="str">
            <v>ANCONA DOMINGUEZ GABRIELA</v>
          </cell>
          <cell r="W2103" t="str">
            <v>VI¿OLO URIARTE JAVIER ALEJANDRO</v>
          </cell>
          <cell r="X2103" t="str">
            <v>ZENTENO CERVANTES MARIO ALBERTO</v>
          </cell>
          <cell r="Y2103">
            <v>2006</v>
          </cell>
          <cell r="Z2103">
            <v>3</v>
          </cell>
          <cell r="AA2103">
            <v>30000</v>
          </cell>
          <cell r="AB2103">
            <v>0</v>
          </cell>
          <cell r="AC2103">
            <v>0</v>
          </cell>
        </row>
        <row r="2104">
          <cell r="A2104" t="str">
            <v>1-EL4KF</v>
          </cell>
          <cell r="C2104" t="str">
            <v>EMPRESARIAL INTERIOR</v>
          </cell>
          <cell r="D2104" t="str">
            <v>LEONI WIRING SYSTEMS MEXICANA</v>
          </cell>
          <cell r="E2104" t="str">
            <v>LEONI WIRING SYSTEMS MEXICANA SA DE CV</v>
          </cell>
          <cell r="F2104" t="str">
            <v>TERRITORIAL</v>
          </cell>
          <cell r="G2104" t="str">
            <v>1-EL4JX</v>
          </cell>
          <cell r="H2104" t="str">
            <v>ENLACE INTERNET</v>
          </cell>
          <cell r="I2104" t="str">
            <v>Infraestructura</v>
          </cell>
          <cell r="J2104">
            <v>25</v>
          </cell>
          <cell r="K2104" t="str">
            <v>Entrega de la Primera Propuesta</v>
          </cell>
          <cell r="L2104" t="str">
            <v>Nuevo Servicio</v>
          </cell>
          <cell r="M2104" t="str">
            <v>Internet Dedicado</v>
          </cell>
          <cell r="N2104" t="str">
            <v>3D-INTERNET DEDICADO</v>
          </cell>
          <cell r="O2104" t="str">
            <v>GUADALAJARA NO ASIGNADAS</v>
          </cell>
          <cell r="P2104" t="str">
            <v>NO ASIGNADAS GUADALAJARA</v>
          </cell>
          <cell r="Q2104" t="str">
            <v>SANTANA ESPINOSA LUIS MANUEL</v>
          </cell>
          <cell r="R2104" t="str">
            <v>SANTANA ESPINOSA LUIS MANUEL</v>
          </cell>
          <cell r="T2104" t="str">
            <v>No Comprometido</v>
          </cell>
          <cell r="U2104" t="str">
            <v>NO ASIGNADAS GUADALAJARA</v>
          </cell>
          <cell r="V2104" t="str">
            <v>SANTANA ESPINOSA LUIS MANUEL</v>
          </cell>
          <cell r="W2104" t="str">
            <v>SANTANA ESPINOSA LUIS MANUEL</v>
          </cell>
          <cell r="X2104" t="str">
            <v>ZENTENO CERVANTES MARIO ALBERTO</v>
          </cell>
          <cell r="Y2104">
            <v>2006</v>
          </cell>
          <cell r="Z2104">
            <v>3</v>
          </cell>
          <cell r="AA2104">
            <v>30000</v>
          </cell>
          <cell r="AB2104">
            <v>30000</v>
          </cell>
          <cell r="AC2104">
            <v>0</v>
          </cell>
          <cell r="AD2104" t="str">
            <v>Rodriguez Mendivil Marco Antonio</v>
          </cell>
        </row>
        <row r="2105">
          <cell r="A2105" t="str">
            <v>1-HABH1</v>
          </cell>
          <cell r="B2105" t="str">
            <v>INTERNET 2</v>
          </cell>
          <cell r="C2105" t="str">
            <v>EMPRESARIAL INTERIOR</v>
          </cell>
          <cell r="D2105" t="str">
            <v>UNIVERSIDAD POLITECNICA DE PACHUCA</v>
          </cell>
          <cell r="E2105" t="str">
            <v>UNIVERSIDAD POLITECNICA DE PACHUCA</v>
          </cell>
          <cell r="F2105" t="str">
            <v>PROSPECTO</v>
          </cell>
          <cell r="G2105" t="str">
            <v>1-H59MT</v>
          </cell>
          <cell r="H2105" t="str">
            <v>INTERNET 2</v>
          </cell>
          <cell r="I2105" t="str">
            <v>Infraestructura</v>
          </cell>
          <cell r="J2105">
            <v>100</v>
          </cell>
          <cell r="K2105" t="str">
            <v>Facturación Total del Servicio</v>
          </cell>
          <cell r="L2105" t="str">
            <v>Primer Servicio</v>
          </cell>
          <cell r="M2105" t="str">
            <v>Internet 2 Avantel 2048 Kbps</v>
          </cell>
          <cell r="N2105" t="str">
            <v>3D-INTERNET DEDICADO</v>
          </cell>
          <cell r="O2105" t="str">
            <v>Guzman Castrillon Xavier</v>
          </cell>
          <cell r="P2105" t="str">
            <v>GUZMAN CASTRILLON XAVIER</v>
          </cell>
          <cell r="Q2105" t="str">
            <v>VI¿OLO URIARTE JAVIER ALEJANDRO</v>
          </cell>
          <cell r="R2105" t="str">
            <v>VI¿OLO URIARTE JAVIER ALEJANDRO</v>
          </cell>
          <cell r="T2105" t="str">
            <v>Comprometido</v>
          </cell>
          <cell r="U2105" t="str">
            <v>GUZMAN CASTRILLON XAVIER</v>
          </cell>
          <cell r="V2105" t="str">
            <v>VI¿OLO URIARTE JAVIER ALEJANDRO</v>
          </cell>
          <cell r="W2105" t="str">
            <v>VI¿OLO URIARTE JAVIER ALEJANDRO</v>
          </cell>
          <cell r="X2105" t="str">
            <v>ZENTENO CERVANTES MARIO ALBERTO</v>
          </cell>
          <cell r="Y2105">
            <v>2006</v>
          </cell>
          <cell r="Z2105">
            <v>3</v>
          </cell>
          <cell r="AA2105">
            <v>30000</v>
          </cell>
          <cell r="AB2105">
            <v>0</v>
          </cell>
          <cell r="AC2105">
            <v>0</v>
          </cell>
          <cell r="AD2105" t="str">
            <v>Valdes Miramontes Miguel Angel</v>
          </cell>
        </row>
        <row r="2106">
          <cell r="A2106" t="str">
            <v>1-HAJL4</v>
          </cell>
          <cell r="B2106" t="str">
            <v>2 E1 de internet dedicado+ equipo</v>
          </cell>
          <cell r="C2106" t="str">
            <v>EMPRESARIAL MEXICO</v>
          </cell>
          <cell r="D2106" t="str">
            <v>MUNICIPIO DE NAUCALPAN  DE JUAREZ</v>
          </cell>
          <cell r="E2106" t="str">
            <v>MUNICIPIO DE NAUCALPAN DE JUÁREZ</v>
          </cell>
          <cell r="F2106" t="str">
            <v>TERRITORIAL</v>
          </cell>
          <cell r="G2106" t="str">
            <v>1-34KWQ</v>
          </cell>
          <cell r="H2106" t="str">
            <v>4 MEGAS DE INTERNET DEDICADO</v>
          </cell>
          <cell r="I2106" t="str">
            <v>Infraestructura</v>
          </cell>
          <cell r="J2106">
            <v>0</v>
          </cell>
          <cell r="K2106" t="str">
            <v>Perdida de la Oportunidad</v>
          </cell>
          <cell r="L2106" t="str">
            <v>Primer Servicio</v>
          </cell>
          <cell r="M2106" t="str">
            <v>Internet Corporativo Plus Avantel</v>
          </cell>
          <cell r="N2106" t="str">
            <v>3D-INTERNET DEDICADO</v>
          </cell>
          <cell r="O2106" t="str">
            <v>AGUILAR FABIOLA</v>
          </cell>
          <cell r="P2106" t="str">
            <v>AGUILAR GUERRERO FABIOLA</v>
          </cell>
          <cell r="Q2106" t="str">
            <v>ESQUIVEL GARCIA EDUARDO</v>
          </cell>
          <cell r="R2106" t="str">
            <v>MORA MORA RODOLFO</v>
          </cell>
          <cell r="S2106" t="str">
            <v>II.II</v>
          </cell>
          <cell r="U2106" t="str">
            <v>AGUILAR GUERRERO FABIOLA</v>
          </cell>
          <cell r="V2106" t="str">
            <v>ESQUIVEL GARCIA EDUARDO</v>
          </cell>
          <cell r="W2106" t="str">
            <v>MORA MORA RODOLFO</v>
          </cell>
          <cell r="X2106" t="str">
            <v>LOVO REYES JUAN CARLOS</v>
          </cell>
          <cell r="Y2106">
            <v>2006</v>
          </cell>
          <cell r="Z2106">
            <v>3</v>
          </cell>
          <cell r="AA2106">
            <v>30000</v>
          </cell>
          <cell r="AB2106">
            <v>0</v>
          </cell>
          <cell r="AC2106">
            <v>0</v>
          </cell>
        </row>
        <row r="2107">
          <cell r="A2107" t="str">
            <v>1-HIH5T</v>
          </cell>
          <cell r="B2107" t="str">
            <v>RED 22 TIENDAS, ALMACEN Y OFNA. CENTRAL</v>
          </cell>
          <cell r="C2107" t="str">
            <v>EMPRESARIAL MEXICO</v>
          </cell>
          <cell r="D2107" t="str">
            <v>GEORGIE BOY</v>
          </cell>
          <cell r="E2107" t="str">
            <v>COMERCIAL ANFIBIO, S.A. DE C.V.</v>
          </cell>
          <cell r="F2107" t="str">
            <v>PROSPECTO</v>
          </cell>
          <cell r="G2107" t="str">
            <v>1-HIFMD</v>
          </cell>
          <cell r="H2107" t="str">
            <v>RED DE TIENDAS</v>
          </cell>
          <cell r="I2107" t="str">
            <v>Infraestructura</v>
          </cell>
          <cell r="J2107">
            <v>25</v>
          </cell>
          <cell r="K2107" t="str">
            <v>Entrega de la Primera Propuesta</v>
          </cell>
          <cell r="L2107" t="str">
            <v>Primer Servicio</v>
          </cell>
          <cell r="M2107" t="str">
            <v>Internet BroadBand AVANTEL</v>
          </cell>
          <cell r="N2107" t="str">
            <v>3D-INTERNET DEDICADO</v>
          </cell>
          <cell r="O2107" t="str">
            <v>Herrera Martinez Joaquin</v>
          </cell>
          <cell r="P2107" t="str">
            <v>HERRERA MARTINEZ JOAQUIN</v>
          </cell>
          <cell r="Q2107" t="str">
            <v>FLORES MEDINA AYRTON</v>
          </cell>
          <cell r="R2107" t="str">
            <v>MEZA BRAVO HECTOR MANUEL</v>
          </cell>
          <cell r="S2107" t="str">
            <v>I.II</v>
          </cell>
          <cell r="U2107" t="str">
            <v>HERRERA MARTINEZ JOAQUIN</v>
          </cell>
          <cell r="V2107" t="str">
            <v>FLORES MEDINA AYRTON</v>
          </cell>
          <cell r="W2107" t="str">
            <v>MEZA BRAVO HECTOR MANUEL</v>
          </cell>
          <cell r="X2107" t="str">
            <v>LOVO REYES JUAN CARLOS</v>
          </cell>
          <cell r="Y2107">
            <v>2006</v>
          </cell>
          <cell r="Z2107">
            <v>3</v>
          </cell>
          <cell r="AA2107">
            <v>27000</v>
          </cell>
          <cell r="AB2107">
            <v>5000</v>
          </cell>
          <cell r="AC2107">
            <v>0</v>
          </cell>
        </row>
        <row r="2108">
          <cell r="A2108" t="str">
            <v>1-HSIQG</v>
          </cell>
          <cell r="B2108" t="str">
            <v>1xE1 Mer-Campeche Tmx</v>
          </cell>
          <cell r="C2108" t="str">
            <v>INTERNACIONAL</v>
          </cell>
          <cell r="D2108" t="str">
            <v>PORTATEL DEL SURESTE</v>
          </cell>
          <cell r="G2108" t="str">
            <v>1+9P+63</v>
          </cell>
          <cell r="H2108" t="str">
            <v>1XE1 MER-CAMPECHE TMX</v>
          </cell>
          <cell r="I2108" t="str">
            <v>Infraestructura</v>
          </cell>
          <cell r="J2108">
            <v>100</v>
          </cell>
          <cell r="K2108" t="str">
            <v>Facturación Total del Servicio</v>
          </cell>
          <cell r="L2108" t="str">
            <v>Nuevo Servicio</v>
          </cell>
          <cell r="M2108" t="str">
            <v>Línea Plus</v>
          </cell>
          <cell r="N2108" t="str">
            <v>3B-LINEA PRIVADA</v>
          </cell>
          <cell r="O2108" t="str">
            <v>Cabrera Flores Jose Salvador</v>
          </cell>
          <cell r="P2108" t="str">
            <v>CABRERA FLORES JOSE SALVADOR</v>
          </cell>
          <cell r="Q2108" t="str">
            <v>MANJARREZ LOMELI LAURA ALEXANDRA</v>
          </cell>
          <cell r="R2108" t="str">
            <v>VILLASCAN LEE MARCO ANTONIO</v>
          </cell>
          <cell r="U2108" t="str">
            <v>CABRERA FLORES JOSE SALVADOR</v>
          </cell>
          <cell r="V2108" t="str">
            <v>MANJARREZ LOMELI LAURA ALEXANDRA</v>
          </cell>
          <cell r="W2108" t="str">
            <v>VILLASCAN LEE MARCO ANTONIO</v>
          </cell>
          <cell r="X2108" t="str">
            <v>VILLASCAN LEE MARCO ANTONIO</v>
          </cell>
          <cell r="Y2108">
            <v>2006</v>
          </cell>
          <cell r="Z2108">
            <v>3</v>
          </cell>
          <cell r="AA2108">
            <v>26502</v>
          </cell>
          <cell r="AB2108">
            <v>0</v>
          </cell>
          <cell r="AC2108">
            <v>0</v>
          </cell>
        </row>
        <row r="2109">
          <cell r="A2109" t="str">
            <v>1-GYMY5</v>
          </cell>
          <cell r="B2109" t="str">
            <v>Internet de 2 Megas para Sitio Central y 512 para sitio remoto</v>
          </cell>
          <cell r="C2109" t="str">
            <v>EMPRESARIAL INTERIOR</v>
          </cell>
          <cell r="D2109" t="str">
            <v>MELTER</v>
          </cell>
          <cell r="E2109" t="str">
            <v>MELTER SA DE CV</v>
          </cell>
          <cell r="F2109" t="str">
            <v>PROSPECTO</v>
          </cell>
          <cell r="G2109" t="str">
            <v>1-GW19X</v>
          </cell>
          <cell r="H2109" t="str">
            <v>VPN INTEGRAL 2 PUNTAS</v>
          </cell>
          <cell r="I2109" t="str">
            <v>Infraestructura</v>
          </cell>
          <cell r="J2109">
            <v>0</v>
          </cell>
          <cell r="K2109" t="str">
            <v>Perdida de la Oportunidad</v>
          </cell>
          <cell r="L2109" t="str">
            <v>Nuevo Servicio</v>
          </cell>
          <cell r="M2109" t="str">
            <v>Internet 2 Avantel + Internet Corporativo Avantel (E3 On demand)</v>
          </cell>
          <cell r="N2109" t="str">
            <v>3D-INTERNET DEDICADO</v>
          </cell>
          <cell r="O2109" t="str">
            <v>Gonzalez Gonzalez Janeth Cristina</v>
          </cell>
          <cell r="P2109" t="str">
            <v>GONZALEZ GONZALEZ JANETH CRISTINA</v>
          </cell>
          <cell r="Q2109" t="str">
            <v>OSORIO AYLLON MIGUEL ITZCOATL</v>
          </cell>
          <cell r="R2109" t="str">
            <v>TREVI¿O GONZALEZ CLAUDIA PATRICIA</v>
          </cell>
          <cell r="T2109" t="str">
            <v>No Comprometido</v>
          </cell>
          <cell r="U2109" t="str">
            <v>GONZALEZ GONZALEZ JANETH CRISTINA</v>
          </cell>
          <cell r="V2109" t="str">
            <v>OSORIO AYLLON MIGUEL ITZCOATL</v>
          </cell>
          <cell r="W2109" t="str">
            <v>TREVI¿O GONZALEZ CLAUDIA PATRICIA</v>
          </cell>
          <cell r="X2109" t="str">
            <v>ZENTENO CERVANTES MARIO ALBERTO</v>
          </cell>
          <cell r="Y2109">
            <v>2006</v>
          </cell>
          <cell r="Z2109">
            <v>3</v>
          </cell>
          <cell r="AA2109">
            <v>24830</v>
          </cell>
          <cell r="AB2109">
            <v>0</v>
          </cell>
          <cell r="AC2109">
            <v>0</v>
          </cell>
          <cell r="AD2109" t="str">
            <v>MARQUEZ HERNANDEZ MARCOS MARIO</v>
          </cell>
        </row>
        <row r="2110">
          <cell r="A2110" t="str">
            <v>1-CAVTY</v>
          </cell>
          <cell r="B2110" t="str">
            <v>E3 INTERNET ON DEMAND VHSA</v>
          </cell>
          <cell r="C2110" t="str">
            <v>CORPORATIVO</v>
          </cell>
          <cell r="D2110" t="str">
            <v>PETRÓLEOS MEXICANOS</v>
          </cell>
          <cell r="G2110" t="str">
            <v>1+K9+272</v>
          </cell>
          <cell r="H2110" t="str">
            <v>E3 INTERNET ON DEMAND VHSA</v>
          </cell>
          <cell r="I2110" t="str">
            <v>Infraestructura</v>
          </cell>
          <cell r="J2110">
            <v>0</v>
          </cell>
          <cell r="K2110" t="str">
            <v>Perdida de la Oportunidad</v>
          </cell>
          <cell r="L2110" t="str">
            <v>Nuevo Servicio</v>
          </cell>
          <cell r="M2110" t="str">
            <v>Internet Alta Capacidad</v>
          </cell>
          <cell r="N2110" t="str">
            <v>3C-INTERNET ALTA CAPACIDAD</v>
          </cell>
          <cell r="O2110" t="str">
            <v>Hidalgo Perez Roberto Erick</v>
          </cell>
          <cell r="P2110" t="str">
            <v>HIDALGO PEREZ ROBERTO ERICK</v>
          </cell>
          <cell r="Q2110" t="str">
            <v>VILLA RAMIREZ MARIA EUGENIA</v>
          </cell>
          <cell r="R2110" t="str">
            <v>MARTINEZ TREVI¿O OSCAR JAVIER</v>
          </cell>
          <cell r="U2110" t="str">
            <v>HIDALGO PEREZ ROBERTO ERICK</v>
          </cell>
          <cell r="V2110" t="str">
            <v>VILLA RAMIREZ MARIA EUGENIA</v>
          </cell>
          <cell r="W2110" t="str">
            <v>MARTINEZ TREVI¿O OSCAR JAVIER</v>
          </cell>
          <cell r="X2110" t="str">
            <v>VIEYRA NAVARRO FRANCISCO JAVIER</v>
          </cell>
          <cell r="Y2110">
            <v>2006</v>
          </cell>
          <cell r="Z2110">
            <v>3</v>
          </cell>
          <cell r="AA2110">
            <v>23000</v>
          </cell>
          <cell r="AB2110">
            <v>0</v>
          </cell>
          <cell r="AC2110">
            <v>0</v>
          </cell>
          <cell r="AD2110" t="str">
            <v>Benavides Villafranca Fernando</v>
          </cell>
        </row>
        <row r="2111">
          <cell r="A2111" t="str">
            <v>1-GFG2N</v>
          </cell>
          <cell r="B2111" t="str">
            <v>DS3 de Diveo</v>
          </cell>
          <cell r="C2111" t="str">
            <v>EMPRESARIAL MEXICO</v>
          </cell>
          <cell r="D2111" t="str">
            <v>DIVEO INTERNET DE MEXICO</v>
          </cell>
          <cell r="E2111" t="str">
            <v>DIVEO INTERNET DE MEXICO S DE R L  DE C V</v>
          </cell>
          <cell r="G2111" t="str">
            <v>1+K9+535</v>
          </cell>
          <cell r="H2111" t="str">
            <v>CONTRATO DS3 DE DIVEO</v>
          </cell>
          <cell r="I2111" t="str">
            <v>Infraestructura</v>
          </cell>
          <cell r="J2111">
            <v>90</v>
          </cell>
          <cell r="K2111" t="str">
            <v>Activación Total del Servicio</v>
          </cell>
          <cell r="L2111" t="str">
            <v>Incremento del Servicio</v>
          </cell>
          <cell r="M2111" t="str">
            <v>Internet Alta Capacidad</v>
          </cell>
          <cell r="N2111" t="str">
            <v>3C-INTERNET ALTA CAPACIDAD</v>
          </cell>
          <cell r="O2111" t="str">
            <v>ARGUETA GARFIAS RICARDO</v>
          </cell>
          <cell r="P2111" t="str">
            <v>ARGUETA GARFIAS RICARDO</v>
          </cell>
          <cell r="Q2111" t="str">
            <v>HINOJOSA NAGORE JUAN GABRIEL</v>
          </cell>
          <cell r="R2111" t="str">
            <v>MEZA BRAVO HECTOR MANUEL</v>
          </cell>
          <cell r="S2111" t="str">
            <v>I.III</v>
          </cell>
          <cell r="U2111" t="str">
            <v>ARGUETA GARFIAS RICARDO</v>
          </cell>
          <cell r="V2111" t="str">
            <v>HINOJOSA NAGORE JUAN GABRIEL</v>
          </cell>
          <cell r="W2111" t="str">
            <v>MEZA BRAVO HECTOR MANUEL</v>
          </cell>
          <cell r="X2111" t="str">
            <v>LOVO REYES JUAN CARLOS</v>
          </cell>
          <cell r="Y2111">
            <v>2006</v>
          </cell>
          <cell r="Z2111">
            <v>3</v>
          </cell>
          <cell r="AA2111">
            <v>22000</v>
          </cell>
          <cell r="AB2111">
            <v>0</v>
          </cell>
          <cell r="AC2111">
            <v>0</v>
          </cell>
        </row>
        <row r="2112">
          <cell r="A2112" t="str">
            <v>1-EYLQL</v>
          </cell>
          <cell r="B2112" t="str">
            <v>290 CUENTAS ICA</v>
          </cell>
          <cell r="C2112" t="str">
            <v>EMPRESARIAL MEXICO</v>
          </cell>
          <cell r="D2112" t="str">
            <v>PARTIDO DE LA REVOLUCION DEMOCRATICA</v>
          </cell>
          <cell r="E2112" t="str">
            <v>PARTIDO REVOLUCIONARIO DEMOCRATICO</v>
          </cell>
          <cell r="G2112" t="str">
            <v>1-5F51</v>
          </cell>
          <cell r="H2112" t="str">
            <v>290 CUENTAS ICA</v>
          </cell>
          <cell r="I2112" t="str">
            <v>Infraestructura</v>
          </cell>
          <cell r="J2112">
            <v>0</v>
          </cell>
          <cell r="K2112" t="str">
            <v>Perdida de la Oportunidad</v>
          </cell>
          <cell r="L2112" t="str">
            <v>Nuevo Servicio</v>
          </cell>
          <cell r="M2112" t="str">
            <v>Internet Community Access</v>
          </cell>
          <cell r="N2112" t="str">
            <v>2M-INTERNET COMMUNITY ACCESS</v>
          </cell>
          <cell r="O2112" t="str">
            <v>Rodriguez Torres Roberto</v>
          </cell>
          <cell r="P2112" t="str">
            <v>RODRIGUEZ TORRES ROBERTO</v>
          </cell>
          <cell r="Q2112" t="str">
            <v>HINOJOSA NAGORE JUAN GABRIEL</v>
          </cell>
          <cell r="R2112" t="str">
            <v>MEZA BRAVO HECTOR MANUEL</v>
          </cell>
          <cell r="S2112" t="str">
            <v>I.III</v>
          </cell>
          <cell r="U2112" t="str">
            <v>RODRIGUEZ TORRES ROBERTO</v>
          </cell>
          <cell r="V2112" t="str">
            <v>HINOJOSA NAGORE JUAN GABRIEL</v>
          </cell>
          <cell r="W2112" t="str">
            <v>MEZA BRAVO HECTOR MANUEL</v>
          </cell>
          <cell r="X2112" t="str">
            <v>LOVO REYES JUAN CARLOS</v>
          </cell>
          <cell r="Y2112">
            <v>2006</v>
          </cell>
          <cell r="Z2112">
            <v>3</v>
          </cell>
          <cell r="AA2112">
            <v>20000</v>
          </cell>
          <cell r="AB2112">
            <v>0</v>
          </cell>
          <cell r="AC2112">
            <v>0</v>
          </cell>
        </row>
        <row r="2113">
          <cell r="A2113" t="str">
            <v>1-E08HE</v>
          </cell>
          <cell r="B2113" t="str">
            <v>RED LP DE RESPALDO</v>
          </cell>
          <cell r="C2113" t="str">
            <v>CORPORATIVO</v>
          </cell>
          <cell r="D2113" t="str">
            <v>MABE EXPORT, SA DE CV_FACT1</v>
          </cell>
          <cell r="E2113" t="str">
            <v>MABE EXPORT, SA DE CV</v>
          </cell>
          <cell r="G2113" t="str">
            <v>1-BJETH</v>
          </cell>
          <cell r="H2113" t="str">
            <v>RED DE RESPALDO CORP. PALMAS</v>
          </cell>
          <cell r="I2113" t="str">
            <v>Infraestructura</v>
          </cell>
          <cell r="J2113">
            <v>0</v>
          </cell>
          <cell r="K2113" t="str">
            <v>Perdida de la Oportunidad</v>
          </cell>
          <cell r="L2113" t="str">
            <v>Nuevo Servicio</v>
          </cell>
          <cell r="M2113" t="str">
            <v>Línea Plus</v>
          </cell>
          <cell r="N2113" t="str">
            <v>3B-LINEA PRIVADA</v>
          </cell>
          <cell r="O2113" t="str">
            <v>Rodriguez Acuña Ivan</v>
          </cell>
          <cell r="P2113" t="str">
            <v>RODRIGUEZ ACU¿A IVAN</v>
          </cell>
          <cell r="Q2113" t="str">
            <v>RODRIGUEZ ACUÑA IVAN</v>
          </cell>
          <cell r="R2113" t="str">
            <v>GUZMAN FLORES LAURA ISELA</v>
          </cell>
          <cell r="U2113" t="str">
            <v>RODRIGUEZ ACU¿A IVAN</v>
          </cell>
          <cell r="V2113" t="str">
            <v>RODRIGUEZ ACUÑA IVAN</v>
          </cell>
          <cell r="W2113" t="str">
            <v>GUZMAN FLORES LAURA ISELA</v>
          </cell>
          <cell r="X2113" t="str">
            <v>VIEYRA NAVARRO FRANCISCO JAVIER</v>
          </cell>
          <cell r="Y2113">
            <v>2006</v>
          </cell>
          <cell r="Z2113">
            <v>3</v>
          </cell>
          <cell r="AA2113">
            <v>20000</v>
          </cell>
          <cell r="AB2113">
            <v>0</v>
          </cell>
          <cell r="AC2113">
            <v>0</v>
          </cell>
        </row>
        <row r="2114">
          <cell r="A2114" t="str">
            <v>1-CJRWJ</v>
          </cell>
          <cell r="B2114" t="str">
            <v>E1 INTERNET 2</v>
          </cell>
          <cell r="C2114" t="str">
            <v>MERCADOS MASIVOS</v>
          </cell>
          <cell r="D2114" t="str">
            <v>INSTITUTO HISPANO MEXICANO DE QUERETARO</v>
          </cell>
          <cell r="E2114" t="str">
            <v>INSTITUTO HISPANO MEXICANO DE QUERETARO SC</v>
          </cell>
          <cell r="G2114" t="str">
            <v>1-CJRW1</v>
          </cell>
          <cell r="H2114" t="str">
            <v>IHMQ INTERNET 2</v>
          </cell>
          <cell r="I2114" t="str">
            <v>Infraestructura</v>
          </cell>
          <cell r="J2114">
            <v>0</v>
          </cell>
          <cell r="K2114" t="str">
            <v>Perdida de la Oportunidad</v>
          </cell>
          <cell r="L2114" t="str">
            <v>Primer Servicio</v>
          </cell>
          <cell r="M2114" t="str">
            <v>Internet 2 Avantel</v>
          </cell>
          <cell r="N2114" t="str">
            <v>3D-INTERNET DEDICADO</v>
          </cell>
          <cell r="O2114" t="str">
            <v>Small Business Small Business</v>
          </cell>
          <cell r="P2114" t="str">
            <v>SMALL BUSINESS</v>
          </cell>
          <cell r="Q2114" t="str">
            <v>VERASTEGUI HERRERA PORFIRIO MIGUEL</v>
          </cell>
          <cell r="R2114" t="str">
            <v>VERASTEGUI HERRERA PORFIRIO MIGUEL</v>
          </cell>
          <cell r="U2114" t="str">
            <v>SMALL BUSINESS</v>
          </cell>
          <cell r="V2114" t="str">
            <v>VERASTEGUI HERRERA PORFIRIO MIGUEL</v>
          </cell>
          <cell r="W2114" t="str">
            <v>VERASTEGUI HERRERA PORFIRIO MIGUEL</v>
          </cell>
          <cell r="X2114" t="str">
            <v>VERASTEGUI HERRERA PORFIRIO MIGUEL</v>
          </cell>
          <cell r="Y2114">
            <v>2006</v>
          </cell>
          <cell r="Z2114">
            <v>3</v>
          </cell>
          <cell r="AA2114">
            <v>19000</v>
          </cell>
          <cell r="AB2114">
            <v>0</v>
          </cell>
          <cell r="AC2114">
            <v>0</v>
          </cell>
        </row>
        <row r="2115">
          <cell r="A2115" t="str">
            <v>1-H0ZG4</v>
          </cell>
          <cell r="B2115" t="str">
            <v>internet cofrporativo plus</v>
          </cell>
          <cell r="C2115" t="str">
            <v>EMPRESARIAL MEXICO</v>
          </cell>
          <cell r="D2115" t="str">
            <v>CONSEJO NACIONAL PARA PREVENIR LA DISCRIMINACION</v>
          </cell>
          <cell r="E2115" t="str">
            <v>CONSEJO NACIONAL PARA PREVENIR LA DISCRIMINACION</v>
          </cell>
          <cell r="F2115" t="str">
            <v>NEXT BUSINESS</v>
          </cell>
          <cell r="G2115" t="str">
            <v>1-GKLBD</v>
          </cell>
          <cell r="H2115" t="str">
            <v>INTERNET DEDICADO E1</v>
          </cell>
          <cell r="I2115" t="str">
            <v>Infraestructura</v>
          </cell>
          <cell r="J2115">
            <v>0</v>
          </cell>
          <cell r="K2115" t="str">
            <v>Perdida de la Oportunidad</v>
          </cell>
          <cell r="L2115" t="str">
            <v>Primer Servicio</v>
          </cell>
          <cell r="M2115" t="str">
            <v>Internet Corporativo Plus Avantel</v>
          </cell>
          <cell r="N2115" t="str">
            <v>3D-INTERNET DEDICADO</v>
          </cell>
          <cell r="O2115" t="str">
            <v>Ponce Campos Ramon Alberto</v>
          </cell>
          <cell r="P2115" t="str">
            <v>PONCE CAMPOS RAMON ALBERTO</v>
          </cell>
          <cell r="Q2115" t="str">
            <v>DOMINGUEZ BANDA TANIA JANETTE</v>
          </cell>
          <cell r="R2115" t="str">
            <v>CASTA¿EDA RIVAS GABRIEL ALBERTO</v>
          </cell>
          <cell r="S2115" t="str">
            <v>IV.I</v>
          </cell>
          <cell r="U2115" t="str">
            <v>PONCE CAMPOS RAMON ALBERTO</v>
          </cell>
          <cell r="V2115" t="str">
            <v>DOMINGUEZ BANDA TANIA JANETTE</v>
          </cell>
          <cell r="W2115" t="str">
            <v>CASTA¿EDA RIVAS GABRIEL ALBERTO</v>
          </cell>
          <cell r="X2115" t="str">
            <v>LOVO REYES JUAN CARLOS</v>
          </cell>
          <cell r="Y2115">
            <v>2006</v>
          </cell>
          <cell r="Z2115">
            <v>3</v>
          </cell>
          <cell r="AA2115">
            <v>18971</v>
          </cell>
          <cell r="AB2115">
            <v>0</v>
          </cell>
          <cell r="AC2115">
            <v>0</v>
          </cell>
        </row>
        <row r="2116">
          <cell r="A2116" t="str">
            <v>1-7D0DT</v>
          </cell>
          <cell r="B2116" t="str">
            <v>INTERNET CORPORATIVO 512 kbps</v>
          </cell>
          <cell r="C2116" t="str">
            <v>EMPRESARIAL MEXICO</v>
          </cell>
          <cell r="D2116" t="str">
            <v>CONSTRUCTORA METROPOLITANA URBI SA DE CV</v>
          </cell>
          <cell r="E2116" t="str">
            <v>CONSTRUCTORA METROPLITANA URBI SA DE CV</v>
          </cell>
          <cell r="F2116" t="str">
            <v>CALL CENTER - WS</v>
          </cell>
          <cell r="G2116" t="str">
            <v>1-7BX5P</v>
          </cell>
          <cell r="H2116" t="str">
            <v>INTERNET CORPORATIVO</v>
          </cell>
          <cell r="I2116" t="str">
            <v>Infraestructura</v>
          </cell>
          <cell r="J2116">
            <v>0</v>
          </cell>
          <cell r="K2116" t="str">
            <v>Perdida de la Oportunidad</v>
          </cell>
          <cell r="L2116" t="str">
            <v>Primer Servicio</v>
          </cell>
          <cell r="M2116" t="str">
            <v>Internet Corporativo Avantel</v>
          </cell>
          <cell r="N2116" t="str">
            <v>3D-INTERNET DEDICADO</v>
          </cell>
          <cell r="O2116" t="str">
            <v>Lopez Torres Kathia</v>
          </cell>
          <cell r="P2116" t="str">
            <v>LOPEZ TORRES KATHYA</v>
          </cell>
          <cell r="Q2116" t="str">
            <v>DOMINGUEZ BANDA TANIA JANETTE</v>
          </cell>
          <cell r="R2116" t="str">
            <v>CASTA¿EDA RIVAS GABRIEL ALBERTO</v>
          </cell>
          <cell r="S2116" t="str">
            <v>IV.I</v>
          </cell>
          <cell r="U2116" t="str">
            <v>LOPEZ TORRES KATHYA</v>
          </cell>
          <cell r="V2116" t="str">
            <v>DOMINGUEZ BANDA TANIA JANETTE</v>
          </cell>
          <cell r="W2116" t="str">
            <v>CASTA¿EDA RIVAS GABRIEL ALBERTO</v>
          </cell>
          <cell r="X2116" t="str">
            <v>LOVO REYES JUAN CARLOS</v>
          </cell>
          <cell r="Y2116">
            <v>2006</v>
          </cell>
          <cell r="Z2116">
            <v>3</v>
          </cell>
          <cell r="AA2116">
            <v>18081</v>
          </cell>
          <cell r="AB2116">
            <v>0</v>
          </cell>
          <cell r="AC2116">
            <v>0</v>
          </cell>
          <cell r="AD2116" t="str">
            <v>Martínez Olivera Ernesto</v>
          </cell>
        </row>
        <row r="2117">
          <cell r="A2117" t="str">
            <v>1-DFJI0</v>
          </cell>
          <cell r="C2117" t="str">
            <v>EMPRESARIAL MEXICO</v>
          </cell>
          <cell r="D2117" t="str">
            <v>UNIVERSIDAD DE CUAUTITLAN</v>
          </cell>
          <cell r="E2117" t="str">
            <v>UNIVERSIDAD DE CUAUTITLAN IZCALLI</v>
          </cell>
          <cell r="G2117" t="str">
            <v>1+FD+324</v>
          </cell>
          <cell r="H2117" t="str">
            <v>E1 ID</v>
          </cell>
          <cell r="I2117" t="str">
            <v>Infraestructura</v>
          </cell>
          <cell r="J2117">
            <v>0</v>
          </cell>
          <cell r="K2117" t="str">
            <v>Perdida de la Oportunidad</v>
          </cell>
          <cell r="L2117" t="str">
            <v>Nuevo Servicio</v>
          </cell>
          <cell r="M2117" t="str">
            <v>Internet Corporativo Avantel</v>
          </cell>
          <cell r="N2117" t="str">
            <v>3D-INTERNET DEDICADO</v>
          </cell>
          <cell r="O2117" t="str">
            <v>CARRANZA BALMACEDA CLAUDIA</v>
          </cell>
          <cell r="P2117" t="str">
            <v>CARRANZA BALMACEDA CLAUDIA</v>
          </cell>
          <cell r="Q2117" t="str">
            <v>DOMINGUEZ BANDA TANIA JANETTE</v>
          </cell>
          <cell r="R2117" t="str">
            <v>CASTA¿EDA RIVAS GABRIEL ALBERTO</v>
          </cell>
          <cell r="S2117" t="str">
            <v>IV.I</v>
          </cell>
          <cell r="T2117" t="str">
            <v>No Comprometido</v>
          </cell>
          <cell r="U2117" t="str">
            <v>CARRANZA BALMACEDA CLAUDIA</v>
          </cell>
          <cell r="V2117" t="str">
            <v>DOMINGUEZ BANDA TANIA JANETTE</v>
          </cell>
          <cell r="W2117" t="str">
            <v>CASTA¿EDA RIVAS GABRIEL ALBERTO</v>
          </cell>
          <cell r="X2117" t="str">
            <v>LOVO REYES JUAN CARLOS</v>
          </cell>
          <cell r="Y2117">
            <v>2006</v>
          </cell>
          <cell r="Z2117">
            <v>3</v>
          </cell>
          <cell r="AA2117">
            <v>18000</v>
          </cell>
          <cell r="AB2117">
            <v>0</v>
          </cell>
          <cell r="AC2117">
            <v>0</v>
          </cell>
        </row>
        <row r="2118">
          <cell r="A2118" t="str">
            <v>1-CWYIV</v>
          </cell>
          <cell r="B2118" t="str">
            <v>E1 DE INTERNET</v>
          </cell>
          <cell r="C2118" t="str">
            <v>EMPRESARIAL INTERIOR</v>
          </cell>
          <cell r="D2118" t="str">
            <v>CLINICA MERIDA</v>
          </cell>
          <cell r="E2118" t="str">
            <v>CLINICA MERIDA SA DE CV</v>
          </cell>
          <cell r="F2118" t="str">
            <v>NEXT BUSINESS</v>
          </cell>
          <cell r="G2118" t="str">
            <v>1-CWYI5</v>
          </cell>
          <cell r="H2118" t="str">
            <v>E1 INTERNET</v>
          </cell>
          <cell r="I2118" t="str">
            <v>Infraestructura</v>
          </cell>
          <cell r="J2118">
            <v>0</v>
          </cell>
          <cell r="K2118" t="str">
            <v>Perdida de la Oportunidad</v>
          </cell>
          <cell r="L2118" t="str">
            <v>Nuevo Servicio</v>
          </cell>
          <cell r="M2118" t="str">
            <v>Internet Corporativo Avantel</v>
          </cell>
          <cell r="N2118" t="str">
            <v>3D-INTERNET DEDICADO</v>
          </cell>
          <cell r="O2118" t="str">
            <v>Reynoso Cortes Alejandro Renato</v>
          </cell>
          <cell r="P2118" t="str">
            <v>REYNOSO CORTES ALEJANDRO RENATO</v>
          </cell>
          <cell r="Q2118" t="str">
            <v>ANCONA DOMINGUEZ GABRIELA</v>
          </cell>
          <cell r="R2118" t="str">
            <v>VI¿OLO URIARTE JAVIER ALEJANDRO</v>
          </cell>
          <cell r="S2118" t="str">
            <v>II</v>
          </cell>
          <cell r="U2118" t="str">
            <v>REYNOSO CORTES ALEJANDRO RENATO</v>
          </cell>
          <cell r="V2118" t="str">
            <v>ANCONA DOMINGUEZ GABRIELA</v>
          </cell>
          <cell r="W2118" t="str">
            <v>VI¿OLO URIARTE JAVIER ALEJANDRO</v>
          </cell>
          <cell r="X2118" t="str">
            <v>ZENTENO CERVANTES MARIO ALBERTO</v>
          </cell>
          <cell r="Y2118">
            <v>2006</v>
          </cell>
          <cell r="Z2118">
            <v>3</v>
          </cell>
          <cell r="AA2118">
            <v>17981</v>
          </cell>
          <cell r="AB2118">
            <v>0</v>
          </cell>
          <cell r="AC2118">
            <v>0</v>
          </cell>
          <cell r="AD2118" t="str">
            <v>Banda Rodriguez Alejandro</v>
          </cell>
        </row>
        <row r="2119">
          <cell r="A2119" t="str">
            <v>1-GKM5X</v>
          </cell>
          <cell r="B2119" t="str">
            <v>INTERNET CORPORATIVO DE AVANTEL CON 2048 DE ANCHO DE BANDA</v>
          </cell>
          <cell r="C2119" t="str">
            <v>EMPRESARIAL MEXICO</v>
          </cell>
          <cell r="D2119" t="str">
            <v>BARRERA SIQUEIROS Y TORRES LANDA</v>
          </cell>
          <cell r="E2119" t="str">
            <v>BARRERA SIQUEIROS Y TORRES LANDA SA DE CV</v>
          </cell>
          <cell r="F2119" t="str">
            <v>NEXT BUSINESS</v>
          </cell>
          <cell r="G2119" t="str">
            <v>1+FD+1354</v>
          </cell>
          <cell r="H2119" t="str">
            <v>INTERNET CORPORATIVO</v>
          </cell>
          <cell r="I2119" t="str">
            <v>Infraestructura</v>
          </cell>
          <cell r="J2119">
            <v>0</v>
          </cell>
          <cell r="K2119" t="str">
            <v>Perdida de la Oportunidad</v>
          </cell>
          <cell r="L2119" t="str">
            <v>Nuevo Servicio</v>
          </cell>
          <cell r="M2119" t="str">
            <v>Internet Corporativo Avantel</v>
          </cell>
          <cell r="N2119" t="str">
            <v>3D-INTERNET DEDICADO</v>
          </cell>
          <cell r="O2119" t="str">
            <v>MARTINEZ GUTIERREZ MARIA MAGDALENA</v>
          </cell>
          <cell r="P2119" t="str">
            <v>MARTINEZ GUTIERREZ MARIA MAGDALENA</v>
          </cell>
          <cell r="Q2119" t="str">
            <v>DAVILA RODRIGUEZ GLORIA OLIVIA</v>
          </cell>
          <cell r="R2119" t="str">
            <v>VALDUEZA GUADARRAMA MIGUEL ALFONSO</v>
          </cell>
          <cell r="U2119" t="str">
            <v>MARTINEZ GUTIERREZ MARIA MAGDALENA</v>
          </cell>
          <cell r="V2119" t="str">
            <v>DAVILA RODRIGUEZ GLORIA OLIVIA</v>
          </cell>
          <cell r="W2119" t="str">
            <v>VALDUEZA GUADARRAMA MIGUEL ALFONSO</v>
          </cell>
          <cell r="X2119" t="str">
            <v>LOVO REYES JUAN CARLOS</v>
          </cell>
          <cell r="Y2119">
            <v>2006</v>
          </cell>
          <cell r="Z2119">
            <v>3</v>
          </cell>
          <cell r="AA2119">
            <v>17981</v>
          </cell>
          <cell r="AB2119">
            <v>0</v>
          </cell>
          <cell r="AC2119">
            <v>0</v>
          </cell>
        </row>
        <row r="2120">
          <cell r="A2120" t="str">
            <v>1-GCUOT</v>
          </cell>
          <cell r="B2120" t="str">
            <v>ENLACE DE INTERNET CORPORATIVO E1</v>
          </cell>
          <cell r="C2120" t="str">
            <v>CORPORATIVO</v>
          </cell>
          <cell r="D2120" t="str">
            <v>BURSATEC</v>
          </cell>
          <cell r="E2120" t="str">
            <v>BURSATEC, S.A. DE C.V.</v>
          </cell>
          <cell r="G2120" t="str">
            <v>1+K9+2733</v>
          </cell>
          <cell r="H2120" t="str">
            <v>E1 INTERNET CORPORATIVO</v>
          </cell>
          <cell r="I2120" t="str">
            <v>Infraestructura</v>
          </cell>
          <cell r="J2120">
            <v>100</v>
          </cell>
          <cell r="K2120" t="str">
            <v>Facturación Total del Servicio</v>
          </cell>
          <cell r="L2120" t="str">
            <v>Nuevo Servicio</v>
          </cell>
          <cell r="M2120" t="str">
            <v>Internet Corporativo Avantel</v>
          </cell>
          <cell r="N2120" t="str">
            <v>3D-INTERNET DEDICADO</v>
          </cell>
          <cell r="O2120" t="str">
            <v>Oliveros Davila Jose Antonio</v>
          </cell>
          <cell r="P2120" t="str">
            <v>OLIVEROS DAVILA JOSE ANTONIO</v>
          </cell>
          <cell r="Q2120" t="str">
            <v>HERNANDEZ RUBIO HECTOR OCTAVIO</v>
          </cell>
          <cell r="R2120" t="str">
            <v>RODRIGUEZ BRAVO ALEJANDRO</v>
          </cell>
          <cell r="T2120" t="str">
            <v>Comprometido</v>
          </cell>
          <cell r="U2120" t="str">
            <v>OLIVEROS DAVILA JOSE ANTONIO</v>
          </cell>
          <cell r="V2120" t="str">
            <v>HERNANDEZ RUBIO HECTOR OCTAVIO</v>
          </cell>
          <cell r="W2120" t="str">
            <v>RODRIGUEZ BRAVO ALEJANDRO</v>
          </cell>
          <cell r="X2120" t="str">
            <v>VIEYRA NAVARRO FRANCISCO JAVIER</v>
          </cell>
          <cell r="Y2120">
            <v>2006</v>
          </cell>
          <cell r="Z2120">
            <v>3</v>
          </cell>
          <cell r="AA2120">
            <v>17981</v>
          </cell>
          <cell r="AB2120">
            <v>0</v>
          </cell>
          <cell r="AC2120">
            <v>0</v>
          </cell>
        </row>
        <row r="2121">
          <cell r="A2121" t="str">
            <v>1-HEUQT</v>
          </cell>
          <cell r="B2121" t="str">
            <v>E1 DATOS</v>
          </cell>
          <cell r="C2121" t="str">
            <v>EMPRESARIAL INTERIOR</v>
          </cell>
          <cell r="D2121" t="str">
            <v>GRUPO SAFFC DE MEXICO S DE RL</v>
          </cell>
          <cell r="E2121" t="str">
            <v>GRUPO SAFFC DE MEXICO S DE RL</v>
          </cell>
          <cell r="F2121" t="str">
            <v>TERRITORIAL</v>
          </cell>
          <cell r="G2121" t="str">
            <v>1-HET1P</v>
          </cell>
          <cell r="H2121" t="str">
            <v>GRUPO SAFFC</v>
          </cell>
          <cell r="I2121" t="str">
            <v>Infraestructura</v>
          </cell>
          <cell r="J2121">
            <v>100</v>
          </cell>
          <cell r="K2121" t="str">
            <v>Facturación Total del Servicio</v>
          </cell>
          <cell r="L2121" t="str">
            <v>Primer Servicio</v>
          </cell>
          <cell r="M2121" t="str">
            <v>Internet Corporativo Avantel</v>
          </cell>
          <cell r="N2121" t="str">
            <v>3D-INTERNET DEDICADO</v>
          </cell>
          <cell r="O2121" t="str">
            <v>VAN SCOIT VACANTE9654</v>
          </cell>
          <cell r="P2121" t="str">
            <v>VACANTE EFREN VAN SCOIT</v>
          </cell>
          <cell r="Q2121" t="str">
            <v>MENDEZ LARA OMAR</v>
          </cell>
          <cell r="R2121" t="str">
            <v>VI¿OLO URIARTE JAVIER ALEJANDRO</v>
          </cell>
          <cell r="S2121" t="str">
            <v>I</v>
          </cell>
          <cell r="T2121" t="str">
            <v>Comprometido</v>
          </cell>
          <cell r="U2121" t="str">
            <v>VACANTE EFREN VAN SCOIT</v>
          </cell>
          <cell r="V2121" t="str">
            <v>MENDEZ LARA OMAR</v>
          </cell>
          <cell r="W2121" t="str">
            <v>VI¿OLO URIARTE JAVIER ALEJANDRO</v>
          </cell>
          <cell r="X2121" t="str">
            <v>ZENTENO CERVANTES MARIO ALBERTO</v>
          </cell>
          <cell r="Y2121">
            <v>2006</v>
          </cell>
          <cell r="Z2121">
            <v>3</v>
          </cell>
          <cell r="AA2121">
            <v>17431</v>
          </cell>
          <cell r="AB2121">
            <v>0</v>
          </cell>
          <cell r="AC2121">
            <v>0</v>
          </cell>
        </row>
        <row r="2122">
          <cell r="A2122" t="str">
            <v>1-HDSP4</v>
          </cell>
          <cell r="B2122" t="str">
            <v>VENTA DE INTERNER DEDICADO 2 MBPS EN MEXICO</v>
          </cell>
          <cell r="C2122" t="str">
            <v>EMPRESARIAL INTERIOR</v>
          </cell>
          <cell r="D2122" t="str">
            <v>INVENSYS MC CONTROLES DE MEXICO</v>
          </cell>
          <cell r="G2122" t="str">
            <v>1+H0+358</v>
          </cell>
          <cell r="H2122" t="str">
            <v>VENTA DE INTERNER DEDICADO 2 MBPS EN MEXICO</v>
          </cell>
          <cell r="I2122" t="str">
            <v>Infraestructura</v>
          </cell>
          <cell r="J2122">
            <v>0</v>
          </cell>
          <cell r="K2122" t="str">
            <v>Perdida de la Oportunidad</v>
          </cell>
          <cell r="L2122" t="str">
            <v>Nuevo Servicio</v>
          </cell>
          <cell r="M2122" t="str">
            <v>Internet Corporativo Plus Avantel</v>
          </cell>
          <cell r="N2122" t="str">
            <v>3D-INTERNET DEDICADO</v>
          </cell>
          <cell r="O2122" t="str">
            <v>Gonzalez Gonzalez Cesar</v>
          </cell>
          <cell r="P2122" t="str">
            <v>GONZALEZ GONZALEZ CESAR ALEJANDRO</v>
          </cell>
          <cell r="Q2122" t="str">
            <v>OSORIO AYLLON MIGUEL ITZCOATL</v>
          </cell>
          <cell r="R2122" t="str">
            <v>TREVI¿O GONZALEZ CLAUDIA PATRICIA</v>
          </cell>
          <cell r="T2122" t="str">
            <v>No Comprometido</v>
          </cell>
          <cell r="U2122" t="str">
            <v>GONZALEZ GONZALEZ CESAR ALEJANDRO</v>
          </cell>
          <cell r="V2122" t="str">
            <v>OSORIO AYLLON MIGUEL ITZCOATL</v>
          </cell>
          <cell r="W2122" t="str">
            <v>TREVI¿O GONZALEZ CLAUDIA PATRICIA</v>
          </cell>
          <cell r="X2122" t="str">
            <v>ZENTENO CERVANTES MARIO ALBERTO</v>
          </cell>
          <cell r="Y2122">
            <v>2006</v>
          </cell>
          <cell r="Z2122">
            <v>3</v>
          </cell>
          <cell r="AA2122">
            <v>16189</v>
          </cell>
          <cell r="AB2122">
            <v>5000</v>
          </cell>
          <cell r="AC2122">
            <v>0</v>
          </cell>
        </row>
        <row r="2123">
          <cell r="A2123" t="str">
            <v>1-GDEX1</v>
          </cell>
          <cell r="B2123" t="str">
            <v>servicio E3 en demanda para internet</v>
          </cell>
          <cell r="C2123" t="str">
            <v>EMPRESARIAL INTERIOR</v>
          </cell>
          <cell r="D2123" t="str">
            <v>INALAM</v>
          </cell>
          <cell r="E2123" t="str">
            <v>INALAM SA DE CV</v>
          </cell>
          <cell r="G2123" t="str">
            <v>1-6OKFL</v>
          </cell>
          <cell r="H2123" t="str">
            <v>E3 EN DEMANDA</v>
          </cell>
          <cell r="I2123" t="str">
            <v>Infraestructura</v>
          </cell>
          <cell r="J2123">
            <v>100</v>
          </cell>
          <cell r="K2123" t="str">
            <v>Facturación Total del Servicio</v>
          </cell>
          <cell r="L2123" t="str">
            <v>Nuevo Servicio</v>
          </cell>
          <cell r="M2123" t="str">
            <v>Internet Alta Capacidad</v>
          </cell>
          <cell r="N2123" t="str">
            <v>3C-INTERNET ALTA CAPACIDAD</v>
          </cell>
          <cell r="O2123" t="str">
            <v>Rodriguez Hernandez Flavio</v>
          </cell>
          <cell r="P2123" t="str">
            <v>RODRIGUEZ HERNANDEZ FLAVIO</v>
          </cell>
          <cell r="Q2123" t="str">
            <v>ANGULO CERVERA ENRIQUE</v>
          </cell>
          <cell r="R2123" t="str">
            <v>SANTANA ESPINOSA LUIS MANUEL</v>
          </cell>
          <cell r="S2123" t="str">
            <v>IV</v>
          </cell>
          <cell r="T2123" t="str">
            <v>Comprometido</v>
          </cell>
          <cell r="U2123" t="str">
            <v>RODRIGUEZ HERNANDEZ FLAVIO</v>
          </cell>
          <cell r="V2123" t="str">
            <v>ANGULO CERVERA ENRIQUE</v>
          </cell>
          <cell r="W2123" t="str">
            <v>SANTANA ESPINOSA LUIS MANUEL</v>
          </cell>
          <cell r="X2123" t="str">
            <v>ZENTENO CERVANTES MARIO ALBERTO</v>
          </cell>
          <cell r="Y2123">
            <v>2006</v>
          </cell>
          <cell r="Z2123">
            <v>3</v>
          </cell>
          <cell r="AA2123">
            <v>16000</v>
          </cell>
          <cell r="AB2123">
            <v>0</v>
          </cell>
          <cell r="AC2123">
            <v>0</v>
          </cell>
          <cell r="AD2123" t="str">
            <v>Valdes Miramontes Miguel Angel</v>
          </cell>
        </row>
        <row r="2124">
          <cell r="A2124" t="str">
            <v>1-HPVRN</v>
          </cell>
          <cell r="B2124" t="str">
            <v>INTERNET DEDICADO E1</v>
          </cell>
          <cell r="C2124" t="str">
            <v>EMPRESARIAL INTERIOR</v>
          </cell>
          <cell r="D2124" t="str">
            <v>REPARTOS RAPIDOS</v>
          </cell>
          <cell r="E2124" t="str">
            <v>REPARTOS RAPIDOS SA DE CV</v>
          </cell>
          <cell r="F2124" t="str">
            <v>TERRITORIAL</v>
          </cell>
          <cell r="G2124" t="str">
            <v>1-2TDRP</v>
          </cell>
          <cell r="H2124" t="str">
            <v>E1 INTERNET DEDICADO</v>
          </cell>
          <cell r="I2124" t="str">
            <v>Infraestructura</v>
          </cell>
          <cell r="J2124">
            <v>100</v>
          </cell>
          <cell r="K2124" t="str">
            <v>Facturación Total del Servicio</v>
          </cell>
          <cell r="L2124" t="str">
            <v>Primer Servicio</v>
          </cell>
          <cell r="M2124" t="str">
            <v>Internet Corporativo Plus Avantel</v>
          </cell>
          <cell r="N2124" t="str">
            <v>3D-INTERNET DEDICADO</v>
          </cell>
          <cell r="O2124" t="str">
            <v>MARTINEZ MACIAS HERIBERTO</v>
          </cell>
          <cell r="P2124" t="str">
            <v>MARTINEZ MACIAS HERIBERTO</v>
          </cell>
          <cell r="Q2124" t="str">
            <v>JIMENEZ FREGOSO JOSE ALFREDO</v>
          </cell>
          <cell r="R2124" t="str">
            <v>SANTANA ESPINOSA LUIS MANUEL</v>
          </cell>
          <cell r="S2124" t="str">
            <v>II</v>
          </cell>
          <cell r="T2124" t="str">
            <v>Comprometido</v>
          </cell>
          <cell r="U2124" t="str">
            <v>MARTINEZ MACIAS HERIBERTO</v>
          </cell>
          <cell r="V2124" t="str">
            <v>JIMENEZ FREGOSO JOSE ALFREDO</v>
          </cell>
          <cell r="W2124" t="str">
            <v>SANTANA ESPINOSA LUIS MANUEL</v>
          </cell>
          <cell r="X2124" t="str">
            <v>ZENTENO CERVANTES MARIO ALBERTO</v>
          </cell>
          <cell r="Y2124">
            <v>2006</v>
          </cell>
          <cell r="Z2124">
            <v>3</v>
          </cell>
          <cell r="AA2124">
            <v>16000</v>
          </cell>
          <cell r="AB2124">
            <v>0</v>
          </cell>
          <cell r="AC2124">
            <v>0</v>
          </cell>
        </row>
        <row r="2125">
          <cell r="A2125" t="str">
            <v>1-H9CU4</v>
          </cell>
          <cell r="B2125" t="str">
            <v>E1 DE INTERNET REVENTA CIUDAD DE MÉXICO</v>
          </cell>
          <cell r="C2125" t="str">
            <v>INTERNACIONAL</v>
          </cell>
          <cell r="D2125" t="str">
            <v>B TEL</v>
          </cell>
          <cell r="E2125" t="str">
            <v>B TEL, S.A. DE C.V.</v>
          </cell>
          <cell r="F2125" t="str">
            <v>INTERNACIONAL</v>
          </cell>
          <cell r="G2125" t="str">
            <v>1+9P+28</v>
          </cell>
          <cell r="H2125" t="str">
            <v>E1 INTERNET MÉXICO</v>
          </cell>
          <cell r="I2125" t="str">
            <v>Infraestructura</v>
          </cell>
          <cell r="J2125">
            <v>0</v>
          </cell>
          <cell r="K2125" t="str">
            <v>Perdida de la Oportunidad</v>
          </cell>
          <cell r="L2125" t="str">
            <v>Incremento del Servicio</v>
          </cell>
          <cell r="M2125" t="str">
            <v>Internet Dedicado</v>
          </cell>
          <cell r="N2125" t="str">
            <v>3D-INTERNET DEDICADO</v>
          </cell>
          <cell r="O2125" t="str">
            <v>Castillo Lovera Claudia Edith</v>
          </cell>
          <cell r="P2125" t="str">
            <v>CASTILLO LOVERA CLAUDIA EDITH</v>
          </cell>
          <cell r="Q2125" t="str">
            <v>MANJARREZ LOMELI LAURA ALEXANDRA</v>
          </cell>
          <cell r="R2125" t="str">
            <v>VILLASCAN LEE MARCO ANTONIO</v>
          </cell>
          <cell r="U2125" t="str">
            <v>CASTILLO LOVERA CLAUDIA EDITH</v>
          </cell>
          <cell r="V2125" t="str">
            <v>MANJARREZ LOMELI LAURA ALEXANDRA</v>
          </cell>
          <cell r="W2125" t="str">
            <v>VILLASCAN LEE MARCO ANTONIO</v>
          </cell>
          <cell r="X2125" t="str">
            <v>VILLASCAN LEE MARCO ANTONIO</v>
          </cell>
          <cell r="Y2125">
            <v>2006</v>
          </cell>
          <cell r="Z2125">
            <v>3</v>
          </cell>
          <cell r="AA2125">
            <v>16000</v>
          </cell>
          <cell r="AB2125">
            <v>0</v>
          </cell>
          <cell r="AC2125">
            <v>0</v>
          </cell>
        </row>
        <row r="2126">
          <cell r="A2126" t="str">
            <v>1-GRAX0</v>
          </cell>
          <cell r="B2126" t="str">
            <v>E1 DE INTERNET</v>
          </cell>
          <cell r="C2126" t="str">
            <v>EMPRESARIAL MEXICO</v>
          </cell>
          <cell r="D2126" t="str">
            <v>KHS MEXICO</v>
          </cell>
          <cell r="E2126" t="str">
            <v>KHS MEXICO SA DE CV</v>
          </cell>
          <cell r="F2126" t="str">
            <v>PROSPECTO</v>
          </cell>
          <cell r="G2126" t="str">
            <v>1-5FOTX</v>
          </cell>
          <cell r="H2126" t="str">
            <v>E1 INTERNET KHS</v>
          </cell>
          <cell r="I2126" t="str">
            <v>Infraestructura</v>
          </cell>
          <cell r="J2126">
            <v>0</v>
          </cell>
          <cell r="K2126" t="str">
            <v>Perdida de la Oportunidad</v>
          </cell>
          <cell r="L2126" t="str">
            <v>Nuevo Servicio</v>
          </cell>
          <cell r="M2126" t="str">
            <v>Internet Corporativo Avantel</v>
          </cell>
          <cell r="N2126" t="str">
            <v>3D-INTERNET DEDICADO</v>
          </cell>
          <cell r="O2126" t="str">
            <v>Barragan Soria Luis</v>
          </cell>
          <cell r="P2126" t="str">
            <v>BARRAGAN SORIA LUIS</v>
          </cell>
          <cell r="Q2126" t="str">
            <v>CARDOS DUARTE GABRIEL ALEJANDRO</v>
          </cell>
          <cell r="R2126" t="str">
            <v>MORA MORA RODOLFO</v>
          </cell>
          <cell r="S2126" t="str">
            <v>II.I</v>
          </cell>
          <cell r="U2126" t="str">
            <v>BARRAGAN SORIA LUIS</v>
          </cell>
          <cell r="V2126" t="str">
            <v>CARDOS DUARTE GABRIEL ALEJANDRO</v>
          </cell>
          <cell r="W2126" t="str">
            <v>MORA MORA RODOLFO</v>
          </cell>
          <cell r="X2126" t="str">
            <v>LOVO REYES JUAN CARLOS</v>
          </cell>
          <cell r="Y2126">
            <v>2006</v>
          </cell>
          <cell r="Z2126">
            <v>3</v>
          </cell>
          <cell r="AA2126">
            <v>16000</v>
          </cell>
          <cell r="AB2126">
            <v>0</v>
          </cell>
          <cell r="AC2126">
            <v>0</v>
          </cell>
        </row>
        <row r="2127">
          <cell r="A2127" t="str">
            <v>1-GUNTK</v>
          </cell>
          <cell r="B2127" t="str">
            <v>SE LE VENDERA OTRO E1 DE INTERNET</v>
          </cell>
          <cell r="C2127" t="str">
            <v>EMPRESARIAL MEXICO</v>
          </cell>
          <cell r="D2127" t="str">
            <v>BETONSPORTS MEXICO</v>
          </cell>
          <cell r="E2127" t="str">
            <v>BETONSPORTS MEXICO SA DE CV</v>
          </cell>
          <cell r="G2127" t="str">
            <v>1-8Z36F</v>
          </cell>
          <cell r="H2127" t="str">
            <v>E1 INTERNET</v>
          </cell>
          <cell r="I2127" t="str">
            <v>Infraestructura</v>
          </cell>
          <cell r="J2127">
            <v>100</v>
          </cell>
          <cell r="K2127" t="str">
            <v>Facturación Total del Servicio</v>
          </cell>
          <cell r="L2127" t="str">
            <v>Nuevo Servicio</v>
          </cell>
          <cell r="M2127" t="str">
            <v>Internet Corporativo Plus Avantel</v>
          </cell>
          <cell r="N2127" t="str">
            <v>3D-INTERNET DEDICADO</v>
          </cell>
          <cell r="O2127" t="str">
            <v>Mendoza Camacho Jose Luis</v>
          </cell>
          <cell r="P2127" t="str">
            <v>MENDOZA CAMACHO JOSE LUIS</v>
          </cell>
          <cell r="Q2127" t="str">
            <v>FLORES MEDINA AYRTON</v>
          </cell>
          <cell r="R2127" t="str">
            <v>MEZA BRAVO HECTOR MANUEL</v>
          </cell>
          <cell r="S2127" t="str">
            <v>I.II</v>
          </cell>
          <cell r="T2127" t="str">
            <v>Comprometido</v>
          </cell>
          <cell r="U2127" t="str">
            <v>MENDOZA CAMACHO JOSE LUIS</v>
          </cell>
          <cell r="V2127" t="str">
            <v>FLORES MEDINA AYRTON</v>
          </cell>
          <cell r="W2127" t="str">
            <v>MEZA BRAVO HECTOR MANUEL</v>
          </cell>
          <cell r="X2127" t="str">
            <v>LOVO REYES JUAN CARLOS</v>
          </cell>
          <cell r="Y2127">
            <v>2006</v>
          </cell>
          <cell r="Z2127">
            <v>3</v>
          </cell>
          <cell r="AA2127">
            <v>15805</v>
          </cell>
          <cell r="AB2127">
            <v>2349</v>
          </cell>
          <cell r="AC2127">
            <v>0</v>
          </cell>
        </row>
        <row r="2128">
          <cell r="A2128" t="str">
            <v>1-H1GYR</v>
          </cell>
          <cell r="B2128" t="str">
            <v>2048</v>
          </cell>
          <cell r="C2128" t="str">
            <v>EMPRESARIAL MEXICO</v>
          </cell>
          <cell r="D2128" t="str">
            <v>THE POPULATION COUNCIL INC</v>
          </cell>
          <cell r="E2128" t="str">
            <v>THE POPULATION COUNCIL INC</v>
          </cell>
          <cell r="G2128" t="str">
            <v>1-2SSPH</v>
          </cell>
          <cell r="H2128" t="str">
            <v>INTERNED DED 2048 PLUS</v>
          </cell>
          <cell r="I2128" t="str">
            <v>Infraestructura</v>
          </cell>
          <cell r="J2128">
            <v>0</v>
          </cell>
          <cell r="K2128" t="str">
            <v>Perdida de la Oportunidad</v>
          </cell>
          <cell r="L2128" t="str">
            <v>Incremento del Servicio</v>
          </cell>
          <cell r="M2128" t="str">
            <v>Internet Corporativo Plus Avantel</v>
          </cell>
          <cell r="N2128" t="str">
            <v>3D-INTERNET DEDICADO</v>
          </cell>
          <cell r="O2128" t="str">
            <v>Sierra Mayoral Juan Manuel</v>
          </cell>
          <cell r="P2128" t="str">
            <v>SIERRA MAYORAL JUAN MANUEL</v>
          </cell>
          <cell r="Q2128" t="str">
            <v>DOMINGUEZ BANDA TANIA JANETTE</v>
          </cell>
          <cell r="R2128" t="str">
            <v>CASTA¿EDA RIVAS GABRIEL ALBERTO</v>
          </cell>
          <cell r="S2128" t="str">
            <v>IV.I</v>
          </cell>
          <cell r="U2128" t="str">
            <v>SIERRA MAYORAL JUAN MANUEL</v>
          </cell>
          <cell r="V2128" t="str">
            <v>DOMINGUEZ BANDA TANIA JANETTE</v>
          </cell>
          <cell r="W2128" t="str">
            <v>CASTA¿EDA RIVAS GABRIEL ALBERTO</v>
          </cell>
          <cell r="X2128" t="str">
            <v>LOVO REYES JUAN CARLOS</v>
          </cell>
          <cell r="Y2128">
            <v>2006</v>
          </cell>
          <cell r="Z2128">
            <v>3</v>
          </cell>
          <cell r="AA2128">
            <v>15800</v>
          </cell>
          <cell r="AB2128">
            <v>0</v>
          </cell>
          <cell r="AC2128">
            <v>0</v>
          </cell>
          <cell r="AD2128" t="str">
            <v>Mendoza Martinez Roberto Francisco</v>
          </cell>
        </row>
        <row r="2129">
          <cell r="A2129" t="str">
            <v>1-ARV7E</v>
          </cell>
          <cell r="B2129" t="str">
            <v>COTIZACION DE UN E1 DE INTERNET</v>
          </cell>
          <cell r="C2129" t="str">
            <v>EMPRESARIAL MEXICO</v>
          </cell>
          <cell r="D2129" t="str">
            <v>BETONSPORTS MEXICO</v>
          </cell>
          <cell r="E2129" t="str">
            <v>BETONSPORTS MEXICO SA DE CV</v>
          </cell>
          <cell r="G2129" t="str">
            <v>1-8Z36F</v>
          </cell>
          <cell r="H2129" t="str">
            <v>INTERNET METEPEC BETONSPORTS</v>
          </cell>
          <cell r="I2129" t="str">
            <v>Infraestructura</v>
          </cell>
          <cell r="J2129">
            <v>100</v>
          </cell>
          <cell r="K2129" t="str">
            <v>Facturación Total del Servicio</v>
          </cell>
          <cell r="L2129" t="str">
            <v>Nuevo Servicio</v>
          </cell>
          <cell r="M2129" t="str">
            <v>Internet Corporativo Avantel</v>
          </cell>
          <cell r="N2129" t="str">
            <v>3D-INTERNET DEDICADO</v>
          </cell>
          <cell r="O2129" t="str">
            <v>Mendoza Camacho Jose Luis</v>
          </cell>
          <cell r="P2129" t="str">
            <v>MENDOZA CAMACHO JOSE LUIS</v>
          </cell>
          <cell r="Q2129" t="str">
            <v>FLORES MEDINA AYRTON</v>
          </cell>
          <cell r="R2129" t="str">
            <v>MEZA BRAVO HECTOR MANUEL</v>
          </cell>
          <cell r="S2129" t="str">
            <v>I.II</v>
          </cell>
          <cell r="T2129" t="str">
            <v>Comprometido</v>
          </cell>
          <cell r="U2129" t="str">
            <v>MENDOZA CAMACHO JOSE LUIS</v>
          </cell>
          <cell r="V2129" t="str">
            <v>FLORES MEDINA AYRTON</v>
          </cell>
          <cell r="W2129" t="str">
            <v>MEZA BRAVO HECTOR MANUEL</v>
          </cell>
          <cell r="X2129" t="str">
            <v>LOVO REYES JUAN CARLOS</v>
          </cell>
          <cell r="Y2129">
            <v>2006</v>
          </cell>
          <cell r="Z2129">
            <v>3</v>
          </cell>
          <cell r="AA2129">
            <v>15800</v>
          </cell>
          <cell r="AB2129">
            <v>2349.11</v>
          </cell>
          <cell r="AC2129">
            <v>0</v>
          </cell>
        </row>
        <row r="2130">
          <cell r="A2130" t="str">
            <v>1-HSIVH</v>
          </cell>
          <cell r="B2130" t="str">
            <v>INTERNET CORP PLUS</v>
          </cell>
          <cell r="C2130" t="str">
            <v>EMPRESARIAL INTERIOR</v>
          </cell>
          <cell r="D2130" t="str">
            <v>AIM SERVICIOS ADMINISTRATIVOS S DE RL DE CV</v>
          </cell>
          <cell r="E2130" t="str">
            <v>AIM SERVICIOS ADMINISTRATIVOS S DE RL DE CV</v>
          </cell>
          <cell r="F2130" t="str">
            <v>NEXT 100</v>
          </cell>
          <cell r="G2130" t="str">
            <v>1-HQY09</v>
          </cell>
          <cell r="H2130" t="str">
            <v>INTERNET CORP PLUS</v>
          </cell>
          <cell r="I2130" t="str">
            <v>Infraestructura</v>
          </cell>
          <cell r="J2130">
            <v>0</v>
          </cell>
          <cell r="K2130" t="str">
            <v>Perdida de la Oportunidad</v>
          </cell>
          <cell r="L2130" t="str">
            <v>Primer Servicio</v>
          </cell>
          <cell r="M2130" t="str">
            <v>Internet Corporativo Plus Avantel</v>
          </cell>
          <cell r="N2130" t="str">
            <v>3D-INTERNET DEDICADO</v>
          </cell>
          <cell r="O2130" t="str">
            <v>Tovar Carranza Enemias</v>
          </cell>
          <cell r="P2130" t="str">
            <v>TOVAR CARRANZA ENEMIAS</v>
          </cell>
          <cell r="Q2130" t="str">
            <v>VERA VILLARREAL HECTOR JAVIER</v>
          </cell>
          <cell r="R2130" t="str">
            <v>TREVI¿O GONZALEZ CLAUDIA PATRICIA</v>
          </cell>
          <cell r="T2130" t="str">
            <v>Comprometido</v>
          </cell>
          <cell r="U2130" t="str">
            <v>TOVAR CARRANZA ENEMIAS</v>
          </cell>
          <cell r="V2130" t="str">
            <v>VERA VILLARREAL HECTOR JAVIER</v>
          </cell>
          <cell r="W2130" t="str">
            <v>TREVI¿O GONZALEZ CLAUDIA PATRICIA</v>
          </cell>
          <cell r="X2130" t="str">
            <v>ZENTENO CERVANTES MARIO ALBERTO</v>
          </cell>
          <cell r="Y2130">
            <v>2006</v>
          </cell>
          <cell r="Z2130">
            <v>3</v>
          </cell>
          <cell r="AA2130">
            <v>15497</v>
          </cell>
          <cell r="AB2130">
            <v>6328.83</v>
          </cell>
          <cell r="AC2130">
            <v>0</v>
          </cell>
        </row>
        <row r="2131">
          <cell r="A2131" t="str">
            <v>1-H43IA</v>
          </cell>
          <cell r="B2131" t="str">
            <v>INTERNET CORP PLUS</v>
          </cell>
          <cell r="C2131" t="str">
            <v>EMPRESARIAL INTERIOR</v>
          </cell>
          <cell r="D2131" t="str">
            <v>GRUPO AMERICAN INDUSTRIES</v>
          </cell>
          <cell r="E2131" t="str">
            <v>GRUPO AMERICAN INDUSTRIES SA DE CV</v>
          </cell>
          <cell r="F2131" t="str">
            <v>TERRITORIAL</v>
          </cell>
          <cell r="G2131" t="str">
            <v>1-85G1L</v>
          </cell>
          <cell r="H2131" t="str">
            <v>INTERNET CORP PLUS</v>
          </cell>
          <cell r="I2131" t="str">
            <v>Infraestructura</v>
          </cell>
          <cell r="J2131">
            <v>100</v>
          </cell>
          <cell r="K2131" t="str">
            <v>Facturación Total del Servicio</v>
          </cell>
          <cell r="L2131" t="str">
            <v>Primer Servicio</v>
          </cell>
          <cell r="M2131" t="str">
            <v>Internet Corporativo Plus Avantel</v>
          </cell>
          <cell r="N2131" t="str">
            <v>3D-INTERNET DEDICADO</v>
          </cell>
          <cell r="O2131" t="str">
            <v>Palaceta Meza Belgica Georgina</v>
          </cell>
          <cell r="P2131" t="str">
            <v>PALACETA MEZA BELGICA GEORGINA</v>
          </cell>
          <cell r="Q2131" t="str">
            <v>GARCIA RUIZ HECTOR JAVIER</v>
          </cell>
          <cell r="R2131" t="str">
            <v>TREVI¿O GONZALEZ CLAUDIA PATRICIA</v>
          </cell>
          <cell r="T2131" t="str">
            <v>Comprometido</v>
          </cell>
          <cell r="U2131" t="str">
            <v>PALACETA MEZA BELGICA GEORGINA</v>
          </cell>
          <cell r="V2131" t="str">
            <v>GARCIA RUIZ HECTOR JAVIER</v>
          </cell>
          <cell r="W2131" t="str">
            <v>TREVI¿O GONZALEZ CLAUDIA PATRICIA</v>
          </cell>
          <cell r="X2131" t="str">
            <v>ZENTENO CERVANTES MARIO ALBERTO</v>
          </cell>
          <cell r="Y2131">
            <v>2006</v>
          </cell>
          <cell r="Z2131">
            <v>3</v>
          </cell>
          <cell r="AA2131">
            <v>15487</v>
          </cell>
          <cell r="AB2131">
            <v>0</v>
          </cell>
          <cell r="AC2131">
            <v>0</v>
          </cell>
        </row>
        <row r="2132">
          <cell r="A2132" t="str">
            <v>1-GFKPX</v>
          </cell>
          <cell r="B2132" t="str">
            <v>INTERNET E1</v>
          </cell>
          <cell r="C2132" t="str">
            <v>EMPRESARIAL MEXICO</v>
          </cell>
          <cell r="D2132" t="str">
            <v>SALES INTERNATIONAL AWARD</v>
          </cell>
          <cell r="E2132" t="str">
            <v>SALES INTERNATIONAL AWARD SA DE CV</v>
          </cell>
          <cell r="G2132" t="str">
            <v>1-GFKON</v>
          </cell>
          <cell r="H2132" t="str">
            <v>INTERNET E1</v>
          </cell>
          <cell r="I2132" t="str">
            <v>Infraestructura</v>
          </cell>
          <cell r="J2132">
            <v>0</v>
          </cell>
          <cell r="K2132" t="str">
            <v>Perdida de la Oportunidad</v>
          </cell>
          <cell r="L2132" t="str">
            <v>Primer Servicio</v>
          </cell>
          <cell r="M2132" t="str">
            <v>Internet Corporativo Avantel</v>
          </cell>
          <cell r="N2132" t="str">
            <v>3D-INTERNET DEDICADO</v>
          </cell>
          <cell r="O2132" t="str">
            <v>Sierra Mayoral Juan Manuel</v>
          </cell>
          <cell r="P2132" t="str">
            <v>SIERRA MAYORAL JUAN MANUEL</v>
          </cell>
          <cell r="Q2132" t="str">
            <v>DOMINGUEZ BANDA TANIA JANETTE</v>
          </cell>
          <cell r="R2132" t="str">
            <v>CASTA¿EDA RIVAS GABRIEL ALBERTO</v>
          </cell>
          <cell r="S2132" t="str">
            <v>IV.I</v>
          </cell>
          <cell r="U2132" t="str">
            <v>SIERRA MAYORAL JUAN MANUEL</v>
          </cell>
          <cell r="V2132" t="str">
            <v>DOMINGUEZ BANDA TANIA JANETTE</v>
          </cell>
          <cell r="W2132" t="str">
            <v>CASTA¿EDA RIVAS GABRIEL ALBERTO</v>
          </cell>
          <cell r="X2132" t="str">
            <v>LOVO REYES JUAN CARLOS</v>
          </cell>
          <cell r="Y2132">
            <v>2006</v>
          </cell>
          <cell r="Z2132">
            <v>3</v>
          </cell>
          <cell r="AA2132">
            <v>15205</v>
          </cell>
          <cell r="AB2132">
            <v>0</v>
          </cell>
          <cell r="AC2132">
            <v>0</v>
          </cell>
          <cell r="AD2132" t="str">
            <v>LOPEZ CRAVIOTO ANDRES GERARDO</v>
          </cell>
        </row>
        <row r="2133">
          <cell r="A2133" t="str">
            <v>1-HX8KL</v>
          </cell>
          <cell r="B2133" t="str">
            <v>ENLACE DE 2.048 MBPS</v>
          </cell>
          <cell r="C2133" t="str">
            <v>EMPRESARIAL MEXICO</v>
          </cell>
          <cell r="D2133" t="str">
            <v>UNIVERSIDAD TECNOLOGICA DE TULANCINGO</v>
          </cell>
          <cell r="E2133" t="str">
            <v>UNIVERSIDAD TECNOLOGICA DE TULANCINGO</v>
          </cell>
          <cell r="F2133" t="str">
            <v>TERRITORIAL</v>
          </cell>
          <cell r="G2133" t="str">
            <v>1-HX8JZ</v>
          </cell>
          <cell r="H2133" t="str">
            <v>LICITACION PARA E1 DE INTERNET</v>
          </cell>
          <cell r="I2133" t="str">
            <v>Infraestructura</v>
          </cell>
          <cell r="J2133">
            <v>0</v>
          </cell>
          <cell r="K2133" t="str">
            <v>Perdida de la Oportunidad</v>
          </cell>
          <cell r="L2133" t="str">
            <v>Primer Servicio</v>
          </cell>
          <cell r="M2133" t="str">
            <v>Internet Dedicado</v>
          </cell>
          <cell r="N2133" t="str">
            <v>3D-INTERNET DEDICADO</v>
          </cell>
          <cell r="O2133" t="str">
            <v>MEXICO II NO ASIGNADAS</v>
          </cell>
          <cell r="P2133" t="str">
            <v>NO ASIGNADAS MEXICO II</v>
          </cell>
          <cell r="Q2133" t="str">
            <v>MORA MORA RODOLFO</v>
          </cell>
          <cell r="R2133" t="str">
            <v>MORA MORA RODOLFO</v>
          </cell>
          <cell r="S2133" t="str">
            <v>II</v>
          </cell>
          <cell r="T2133" t="str">
            <v>No Comprometido</v>
          </cell>
          <cell r="U2133" t="str">
            <v>NO ASIGNADAS MEXICO II</v>
          </cell>
          <cell r="V2133" t="str">
            <v>MORA MORA RODOLFO</v>
          </cell>
          <cell r="W2133" t="str">
            <v>MORA MORA RODOLFO</v>
          </cell>
          <cell r="X2133" t="str">
            <v>LOVO REYES JUAN CARLOS</v>
          </cell>
          <cell r="Y2133">
            <v>2006</v>
          </cell>
          <cell r="Z2133">
            <v>3</v>
          </cell>
          <cell r="AA2133">
            <v>15100</v>
          </cell>
          <cell r="AB2133">
            <v>0</v>
          </cell>
          <cell r="AC2133">
            <v>0</v>
          </cell>
        </row>
        <row r="2134">
          <cell r="A2134" t="str">
            <v>1-GMLMQ</v>
          </cell>
          <cell r="B2134" t="str">
            <v>INTERNET E1</v>
          </cell>
          <cell r="C2134" t="str">
            <v>EMPRESARIAL INTERIOR</v>
          </cell>
          <cell r="D2134" t="str">
            <v>COMISA ( COMUNICACION SIN CABLE)</v>
          </cell>
          <cell r="E2134" t="str">
            <v>FERNANDO GOMEZ GOMEZ</v>
          </cell>
          <cell r="G2134" t="str">
            <v>1-GMLM5</v>
          </cell>
          <cell r="H2134" t="str">
            <v>INTERNET E1</v>
          </cell>
          <cell r="I2134" t="str">
            <v>Infraestructura</v>
          </cell>
          <cell r="J2134">
            <v>0</v>
          </cell>
          <cell r="K2134" t="str">
            <v>Perdida de la Oportunidad</v>
          </cell>
          <cell r="L2134" t="str">
            <v>Primer Servicio</v>
          </cell>
          <cell r="M2134" t="str">
            <v>Internet Corporativo Avantel</v>
          </cell>
          <cell r="N2134" t="str">
            <v>3D-INTERNET DEDICADO</v>
          </cell>
          <cell r="O2134" t="str">
            <v>Gamez Treviño Francisco Octavio</v>
          </cell>
          <cell r="P2134" t="str">
            <v>GAMEZ TREVI¿O FRANCISCO OCTAVIO</v>
          </cell>
          <cell r="Q2134" t="str">
            <v>VERA VILLARREAL HECTOR JAVIER</v>
          </cell>
          <cell r="R2134" t="str">
            <v>TREVI¿O GONZALEZ CLAUDIA PATRICIA</v>
          </cell>
          <cell r="U2134" t="str">
            <v>GAMEZ TREVI¿O FRANCISCO OCTAVIO</v>
          </cell>
          <cell r="V2134" t="str">
            <v>VERA VILLARREAL HECTOR JAVIER</v>
          </cell>
          <cell r="W2134" t="str">
            <v>TREVI¿O GONZALEZ CLAUDIA PATRICIA</v>
          </cell>
          <cell r="X2134" t="str">
            <v>ZENTENO CERVANTES MARIO ALBERTO</v>
          </cell>
          <cell r="Y2134">
            <v>2006</v>
          </cell>
          <cell r="Z2134">
            <v>3</v>
          </cell>
          <cell r="AA2134">
            <v>15000</v>
          </cell>
          <cell r="AB2134">
            <v>0</v>
          </cell>
          <cell r="AC2134">
            <v>0</v>
          </cell>
        </row>
        <row r="2135">
          <cell r="A2135" t="str">
            <v>1-F4UCX</v>
          </cell>
          <cell r="B2135" t="str">
            <v>WIFI</v>
          </cell>
          <cell r="C2135" t="str">
            <v>EMPRESARIAL MEXICO</v>
          </cell>
          <cell r="D2135" t="str">
            <v>III, S A  DE C V</v>
          </cell>
          <cell r="E2135" t="str">
            <v>III S A  DE C V</v>
          </cell>
          <cell r="G2135" t="str">
            <v>1-2COAX</v>
          </cell>
          <cell r="H2135" t="str">
            <v>ID WIFI</v>
          </cell>
          <cell r="I2135" t="str">
            <v>Infraestructura</v>
          </cell>
          <cell r="J2135">
            <v>0</v>
          </cell>
          <cell r="K2135" t="str">
            <v>Perdida de la Oportunidad</v>
          </cell>
          <cell r="L2135" t="str">
            <v>Nuevo Servicio</v>
          </cell>
          <cell r="M2135" t="str">
            <v>Internet Inalambrico Avantel (Wi-Fi)</v>
          </cell>
          <cell r="N2135" t="str">
            <v>3D-INTERNET DEDICADO</v>
          </cell>
          <cell r="O2135" t="str">
            <v>LUJANO FLORES GABRIEL</v>
          </cell>
          <cell r="P2135" t="str">
            <v>LUJANO FLORES GABRIEL</v>
          </cell>
          <cell r="Q2135" t="str">
            <v>CARDOS DUARTE GABRIEL ALEJANDRO</v>
          </cell>
          <cell r="R2135" t="str">
            <v>MORA MORA RODOLFO</v>
          </cell>
          <cell r="S2135" t="str">
            <v>II.I</v>
          </cell>
          <cell r="U2135" t="str">
            <v>LUJANO FLORES GABRIEL</v>
          </cell>
          <cell r="V2135" t="str">
            <v>CARDOS DUARTE GABRIEL ALEJANDRO</v>
          </cell>
          <cell r="W2135" t="str">
            <v>MORA MORA RODOLFO</v>
          </cell>
          <cell r="X2135" t="str">
            <v>LOVO REYES JUAN CARLOS</v>
          </cell>
          <cell r="Y2135">
            <v>2006</v>
          </cell>
          <cell r="Z2135">
            <v>3</v>
          </cell>
          <cell r="AA2135">
            <v>15000</v>
          </cell>
          <cell r="AB2135">
            <v>0</v>
          </cell>
          <cell r="AC2135">
            <v>0</v>
          </cell>
        </row>
        <row r="2136">
          <cell r="A2136" t="str">
            <v>1-H66GW</v>
          </cell>
          <cell r="B2136" t="str">
            <v>INTERNET CORPORATIVO E1</v>
          </cell>
          <cell r="C2136" t="str">
            <v>EMPRESARIAL INTERIOR</v>
          </cell>
          <cell r="D2136" t="str">
            <v>FERNANDO GÓMEZ GÓMEZ</v>
          </cell>
          <cell r="E2136" t="str">
            <v>FERNANDO GÓMEZ GÓMEZ</v>
          </cell>
          <cell r="F2136" t="str">
            <v>TERRITORIAL</v>
          </cell>
          <cell r="G2136" t="str">
            <v>1-H66GA</v>
          </cell>
          <cell r="H2136" t="str">
            <v>INTERNET CORPORATIVO E1</v>
          </cell>
          <cell r="I2136" t="str">
            <v>Infraestructura</v>
          </cell>
          <cell r="J2136">
            <v>0</v>
          </cell>
          <cell r="K2136" t="str">
            <v>Perdida de la Oportunidad</v>
          </cell>
          <cell r="L2136" t="str">
            <v>Primer Servicio</v>
          </cell>
          <cell r="M2136" t="str">
            <v>Internet Corporativo Avantel</v>
          </cell>
          <cell r="N2136" t="str">
            <v>3D-INTERNET DEDICADO</v>
          </cell>
          <cell r="O2136" t="str">
            <v>Gamez Treviño Francisco Octavio</v>
          </cell>
          <cell r="P2136" t="str">
            <v>GAMEZ TREVI¿O FRANCISCO OCTAVIO</v>
          </cell>
          <cell r="Q2136" t="str">
            <v>VERA VILLARREAL HECTOR JAVIER</v>
          </cell>
          <cell r="R2136" t="str">
            <v>TREVI¿O GONZALEZ CLAUDIA PATRICIA</v>
          </cell>
          <cell r="U2136" t="str">
            <v>GAMEZ TREVI¿O FRANCISCO OCTAVIO</v>
          </cell>
          <cell r="V2136" t="str">
            <v>VERA VILLARREAL HECTOR JAVIER</v>
          </cell>
          <cell r="W2136" t="str">
            <v>TREVI¿O GONZALEZ CLAUDIA PATRICIA</v>
          </cell>
          <cell r="X2136" t="str">
            <v>ZENTENO CERVANTES MARIO ALBERTO</v>
          </cell>
          <cell r="Y2136">
            <v>2006</v>
          </cell>
          <cell r="Z2136">
            <v>3</v>
          </cell>
          <cell r="AA2136">
            <v>15000</v>
          </cell>
          <cell r="AB2136">
            <v>0</v>
          </cell>
          <cell r="AC2136">
            <v>0</v>
          </cell>
        </row>
        <row r="2137">
          <cell r="A2137" t="str">
            <v>1-HEH35</v>
          </cell>
          <cell r="B2137" t="str">
            <v>INTERNET 2</v>
          </cell>
          <cell r="C2137" t="str">
            <v>EMPRESARIAL INTERIOR</v>
          </cell>
          <cell r="D2137" t="str">
            <v>UNIVERSIDAD POLITECNICA DE TULANCINGO</v>
          </cell>
          <cell r="E2137" t="str">
            <v>UNIVERSIDAD POLITECNICA DE TULANCINGO</v>
          </cell>
          <cell r="F2137" t="str">
            <v>TERRITORIAL</v>
          </cell>
          <cell r="G2137" t="str">
            <v>1-78H8L</v>
          </cell>
          <cell r="H2137" t="str">
            <v>INTERNET 2</v>
          </cell>
          <cell r="I2137" t="str">
            <v>Infraestructura</v>
          </cell>
          <cell r="J2137">
            <v>100</v>
          </cell>
          <cell r="K2137" t="str">
            <v>Facturación Total del Servicio</v>
          </cell>
          <cell r="L2137" t="str">
            <v>Primer Servicio</v>
          </cell>
          <cell r="M2137" t="str">
            <v>Internet 2 Avantel 2048 Kbps</v>
          </cell>
          <cell r="N2137" t="str">
            <v>3D-INTERNET DEDICADO</v>
          </cell>
          <cell r="O2137" t="str">
            <v>Guzman Castrillon Xavier</v>
          </cell>
          <cell r="P2137" t="str">
            <v>GUZMAN CASTRILLON XAVIER</v>
          </cell>
          <cell r="Q2137" t="str">
            <v>VI¿OLO URIARTE JAVIER ALEJANDRO</v>
          </cell>
          <cell r="R2137" t="str">
            <v>VI¿OLO URIARTE JAVIER ALEJANDRO</v>
          </cell>
          <cell r="T2137" t="str">
            <v>Comprometido</v>
          </cell>
          <cell r="U2137" t="str">
            <v>GUZMAN CASTRILLON XAVIER</v>
          </cell>
          <cell r="V2137" t="str">
            <v>VI¿OLO URIARTE JAVIER ALEJANDRO</v>
          </cell>
          <cell r="W2137" t="str">
            <v>VI¿OLO URIARTE JAVIER ALEJANDRO</v>
          </cell>
          <cell r="X2137" t="str">
            <v>ZENTENO CERVANTES MARIO ALBERTO</v>
          </cell>
          <cell r="Y2137">
            <v>2006</v>
          </cell>
          <cell r="Z2137">
            <v>3</v>
          </cell>
          <cell r="AA2137">
            <v>15000</v>
          </cell>
          <cell r="AB2137">
            <v>0</v>
          </cell>
          <cell r="AC2137">
            <v>0</v>
          </cell>
          <cell r="AD2137" t="str">
            <v>Valdes Miramontes Miguel Angel</v>
          </cell>
        </row>
        <row r="2138">
          <cell r="A2138" t="str">
            <v>1-BPXDX</v>
          </cell>
          <cell r="B2138" t="str">
            <v>Renta de frecuencias en el rango de 7 Ghz.,Avantel es el tenedor de esta gama, para un enlace de microondas privado.</v>
          </cell>
          <cell r="C2138" t="str">
            <v>MERCADOS MASIVOS</v>
          </cell>
          <cell r="D2138" t="str">
            <v>MINERA DEL NORTE S.A. DE C.V.</v>
          </cell>
          <cell r="E2138" t="str">
            <v>MINERA DEL NORTE S.A. DE C.V.</v>
          </cell>
          <cell r="F2138" t="str">
            <v>PROSPECTO</v>
          </cell>
          <cell r="G2138" t="str">
            <v>1-BPXDA</v>
          </cell>
          <cell r="H2138" t="str">
            <v>RENTA DE FRECUENCIAS PARA MICROONDAS</v>
          </cell>
          <cell r="I2138" t="str">
            <v>Infraestructura</v>
          </cell>
          <cell r="J2138">
            <v>0</v>
          </cell>
          <cell r="K2138" t="str">
            <v>Perdida de la Oportunidad</v>
          </cell>
          <cell r="L2138" t="str">
            <v>Nuevo Servicio</v>
          </cell>
          <cell r="M2138" t="str">
            <v>Frecuencias</v>
          </cell>
          <cell r="N2138" t="str">
            <v>3D-INTERNET DEDICADO</v>
          </cell>
          <cell r="O2138" t="str">
            <v>Small Business Small Business</v>
          </cell>
          <cell r="P2138" t="str">
            <v>SMALL BUSINESS</v>
          </cell>
          <cell r="Q2138" t="str">
            <v>VERASTEGUI HERRERA PORFIRIO MIGUEL</v>
          </cell>
          <cell r="R2138" t="str">
            <v>VERASTEGUI HERRERA PORFIRIO MIGUEL</v>
          </cell>
          <cell r="U2138" t="str">
            <v>SMALL BUSINESS</v>
          </cell>
          <cell r="V2138" t="str">
            <v>VERASTEGUI HERRERA PORFIRIO MIGUEL</v>
          </cell>
          <cell r="W2138" t="str">
            <v>VERASTEGUI HERRERA PORFIRIO MIGUEL</v>
          </cell>
          <cell r="X2138" t="str">
            <v>VERASTEGUI HERRERA PORFIRIO MIGUEL</v>
          </cell>
          <cell r="Y2138">
            <v>2006</v>
          </cell>
          <cell r="Z2138">
            <v>3</v>
          </cell>
          <cell r="AA2138">
            <v>15000</v>
          </cell>
          <cell r="AB2138">
            <v>250000</v>
          </cell>
          <cell r="AC2138">
            <v>0</v>
          </cell>
          <cell r="AD2138" t="str">
            <v>Banda Rodriguez Alejandro</v>
          </cell>
        </row>
        <row r="2139">
          <cell r="A2139" t="str">
            <v>1-F9NQD</v>
          </cell>
          <cell r="B2139" t="str">
            <v>INTERNET CORPOTRATIVO 2040KBPS</v>
          </cell>
          <cell r="C2139" t="str">
            <v>EMPRESARIAL MEXICO</v>
          </cell>
          <cell r="D2139" t="str">
            <v>NOTMUSA</v>
          </cell>
          <cell r="E2139" t="str">
            <v>NOTMUSA SA DE CV</v>
          </cell>
          <cell r="G2139" t="str">
            <v>1-8I3T</v>
          </cell>
          <cell r="H2139" t="str">
            <v>INTERNET CORPORATIVO MONTERREY 2</v>
          </cell>
          <cell r="I2139" t="str">
            <v>Infraestructura</v>
          </cell>
          <cell r="J2139">
            <v>0</v>
          </cell>
          <cell r="K2139" t="str">
            <v>Perdida de la Oportunidad</v>
          </cell>
          <cell r="L2139" t="str">
            <v>Nuevo Servicio</v>
          </cell>
          <cell r="M2139" t="str">
            <v>Internet Corporativo Avantel</v>
          </cell>
          <cell r="N2139" t="str">
            <v>3D-INTERNET DEDICADO</v>
          </cell>
          <cell r="O2139" t="str">
            <v>OLIVARES LOPEZ MALO JORGE ALVARO</v>
          </cell>
          <cell r="P2139" t="str">
            <v>OLIVARES LOPEZ MALO JORGE ALVARO</v>
          </cell>
          <cell r="Q2139" t="str">
            <v>CARDOS DUARTE GABRIEL ALEJANDRO</v>
          </cell>
          <cell r="R2139" t="str">
            <v>MORA MORA RODOLFO</v>
          </cell>
          <cell r="S2139" t="str">
            <v>II.I</v>
          </cell>
          <cell r="U2139" t="str">
            <v>OLIVARES LOPEZ MALO JORGE ALVARO</v>
          </cell>
          <cell r="V2139" t="str">
            <v>CARDOS DUARTE GABRIEL ALEJANDRO</v>
          </cell>
          <cell r="W2139" t="str">
            <v>MORA MORA RODOLFO</v>
          </cell>
          <cell r="X2139" t="str">
            <v>LOVO REYES JUAN CARLOS</v>
          </cell>
          <cell r="Y2139">
            <v>2006</v>
          </cell>
          <cell r="Z2139">
            <v>3</v>
          </cell>
          <cell r="AA2139">
            <v>14900</v>
          </cell>
          <cell r="AB2139">
            <v>0</v>
          </cell>
          <cell r="AC2139">
            <v>0</v>
          </cell>
        </row>
        <row r="2140">
          <cell r="A2140" t="str">
            <v>1-EIZVJ</v>
          </cell>
          <cell r="B2140" t="str">
            <v>INTERNET E1</v>
          </cell>
          <cell r="C2140" t="str">
            <v>EMPRESARIAL INTERIOR</v>
          </cell>
          <cell r="D2140" t="str">
            <v>OPERADORA CANTABRIA</v>
          </cell>
          <cell r="E2140" t="str">
            <v>OPERADORA CANTABRIA SA DE CV</v>
          </cell>
          <cell r="G2140" t="str">
            <v>1-EIZUY</v>
          </cell>
          <cell r="H2140" t="str">
            <v>INTERNET</v>
          </cell>
          <cell r="I2140" t="str">
            <v>Infraestructura</v>
          </cell>
          <cell r="J2140">
            <v>100</v>
          </cell>
          <cell r="K2140" t="str">
            <v>Facturación Total del Servicio</v>
          </cell>
          <cell r="L2140" t="str">
            <v>Primer Servicio</v>
          </cell>
          <cell r="M2140" t="str">
            <v>Internet Alta Capacidad</v>
          </cell>
          <cell r="N2140" t="str">
            <v>3C-INTERNET ALTA CAPACIDAD</v>
          </cell>
          <cell r="O2140" t="str">
            <v>BECERRA LIMON ALEJANDRO</v>
          </cell>
          <cell r="P2140" t="str">
            <v>BECERRA LIMON ALEJANDRO</v>
          </cell>
          <cell r="Q2140" t="str">
            <v>ANGULO CERVERA ENRIQUE</v>
          </cell>
          <cell r="R2140" t="str">
            <v>SANTANA ESPINOSA LUIS MANUEL</v>
          </cell>
          <cell r="S2140" t="str">
            <v>IV</v>
          </cell>
          <cell r="T2140" t="str">
            <v>Comprometido</v>
          </cell>
          <cell r="U2140" t="str">
            <v>BECERRA LIMON ALEJANDRO</v>
          </cell>
          <cell r="V2140" t="str">
            <v>ANGULO CERVERA ENRIQUE</v>
          </cell>
          <cell r="W2140" t="str">
            <v>SANTANA ESPINOSA LUIS MANUEL</v>
          </cell>
          <cell r="X2140" t="str">
            <v>ZENTENO CERVANTES MARIO ALBERTO</v>
          </cell>
          <cell r="Y2140">
            <v>2006</v>
          </cell>
          <cell r="Z2140">
            <v>3</v>
          </cell>
          <cell r="AA2140">
            <v>14779</v>
          </cell>
          <cell r="AB2140">
            <v>0</v>
          </cell>
          <cell r="AC2140">
            <v>0</v>
          </cell>
          <cell r="AD2140" t="str">
            <v>Rodriguez Mendivil Marco Antonio</v>
          </cell>
        </row>
        <row r="2141">
          <cell r="A2141" t="str">
            <v>1-H5OO2</v>
          </cell>
          <cell r="B2141" t="str">
            <v>INTERNET CORPORATIVO</v>
          </cell>
          <cell r="C2141" t="str">
            <v>EMPRESARIAL INTERIOR</v>
          </cell>
          <cell r="D2141" t="str">
            <v>INSTITUTO POTOSINO DE INVESTIGACION CIENTIFICA Y TECNOLOGICA</v>
          </cell>
          <cell r="E2141" t="str">
            <v>INSTITUTO POTOSINO DE INVESTIGACION CIENTIFICA Y TECNOLOGIA</v>
          </cell>
          <cell r="G2141" t="str">
            <v>1+VV+148</v>
          </cell>
          <cell r="H2141" t="str">
            <v>INSTITUTO POTOSINO DE INVESTIGACION CIENTIFICA Y TECNOLOGIA</v>
          </cell>
          <cell r="I2141" t="str">
            <v>Infraestructura</v>
          </cell>
          <cell r="J2141">
            <v>75</v>
          </cell>
          <cell r="K2141" t="str">
            <v>Validacion de Cierre de Venta</v>
          </cell>
          <cell r="L2141" t="str">
            <v>Renovación Contrato</v>
          </cell>
          <cell r="M2141" t="str">
            <v>Internet Corporativo Avantel</v>
          </cell>
          <cell r="N2141" t="str">
            <v>3D-INTERNET DEDICADO</v>
          </cell>
          <cell r="O2141" t="str">
            <v>Guzman Castrillon Xavier</v>
          </cell>
          <cell r="P2141" t="str">
            <v>GUZMAN CASTRILLON XAVIER</v>
          </cell>
          <cell r="Q2141" t="str">
            <v>VI¿OLO URIARTE JAVIER ALEJANDRO</v>
          </cell>
          <cell r="R2141" t="str">
            <v>VI¿OLO URIARTE JAVIER ALEJANDRO</v>
          </cell>
          <cell r="T2141" t="str">
            <v>Comprometido</v>
          </cell>
          <cell r="U2141" t="str">
            <v>GUZMAN CASTRILLON XAVIER</v>
          </cell>
          <cell r="V2141" t="str">
            <v>VI¿OLO URIARTE JAVIER ALEJANDRO</v>
          </cell>
          <cell r="W2141" t="str">
            <v>VI¿OLO URIARTE JAVIER ALEJANDRO</v>
          </cell>
          <cell r="X2141" t="str">
            <v>ZENTENO CERVANTES MARIO ALBERTO</v>
          </cell>
          <cell r="Y2141">
            <v>2006</v>
          </cell>
          <cell r="Z2141">
            <v>3</v>
          </cell>
          <cell r="AA2141">
            <v>14771</v>
          </cell>
          <cell r="AB2141">
            <v>0</v>
          </cell>
          <cell r="AC2141">
            <v>0</v>
          </cell>
          <cell r="AD2141" t="str">
            <v>Valdes Miramontes Miguel Angel</v>
          </cell>
        </row>
        <row r="2142">
          <cell r="A2142" t="str">
            <v>1-ECTVM</v>
          </cell>
          <cell r="B2142" t="str">
            <v>COTIZAR 1 E1 DE INTERNET CORPORATIVO</v>
          </cell>
          <cell r="C2142" t="str">
            <v>EMPRESARIAL INTERIOR</v>
          </cell>
          <cell r="D2142" t="str">
            <v>PROMOMEDIOS DE OCCIDENTE</v>
          </cell>
          <cell r="E2142" t="str">
            <v>PROMOMEDIOS DE OCCIDENTE SA DE CV</v>
          </cell>
          <cell r="F2142" t="str">
            <v>NEXT BUSINESS</v>
          </cell>
          <cell r="G2142" t="str">
            <v>1-7LG7R</v>
          </cell>
          <cell r="H2142" t="str">
            <v>PROMOMEDIOS E1 DE INTERNET</v>
          </cell>
          <cell r="I2142" t="str">
            <v>Infraestructura</v>
          </cell>
          <cell r="J2142">
            <v>0</v>
          </cell>
          <cell r="K2142" t="str">
            <v>Perdida de la Oportunidad</v>
          </cell>
          <cell r="L2142" t="str">
            <v>Primer Servicio</v>
          </cell>
          <cell r="M2142" t="str">
            <v>Internet Corporativo Avantel</v>
          </cell>
          <cell r="N2142" t="str">
            <v>3D-INTERNET DEDICADO</v>
          </cell>
          <cell r="O2142" t="str">
            <v>Cisneros Beal Jose Fernando</v>
          </cell>
          <cell r="P2142" t="str">
            <v>CISNEROS BEAL JOSE FERNANDO</v>
          </cell>
          <cell r="Q2142" t="str">
            <v>ARIAS CERPA GUSTAVO</v>
          </cell>
          <cell r="R2142" t="str">
            <v>SANTANA ESPINOSA LUIS MANUEL</v>
          </cell>
          <cell r="S2142" t="str">
            <v>I</v>
          </cell>
          <cell r="T2142" t="str">
            <v>No Comprometido</v>
          </cell>
          <cell r="U2142" t="str">
            <v>CISNEROS BEAL JOSE FERNANDO</v>
          </cell>
          <cell r="V2142" t="str">
            <v>ARIAS CERPA GUSTAVO</v>
          </cell>
          <cell r="W2142" t="str">
            <v>SANTANA ESPINOSA LUIS MANUEL</v>
          </cell>
          <cell r="X2142" t="str">
            <v>ZENTENO CERVANTES MARIO ALBERTO</v>
          </cell>
          <cell r="Y2142">
            <v>2006</v>
          </cell>
          <cell r="Z2142">
            <v>3</v>
          </cell>
          <cell r="AA2142">
            <v>14770</v>
          </cell>
          <cell r="AB2142">
            <v>0</v>
          </cell>
          <cell r="AC2142">
            <v>0</v>
          </cell>
        </row>
        <row r="2143">
          <cell r="A2143" t="str">
            <v>1-I3CUD</v>
          </cell>
          <cell r="B2143" t="str">
            <v>INTERNET DEDICADO CON EQUIPO</v>
          </cell>
          <cell r="C2143" t="str">
            <v>EMPRESARIAL INTERIOR</v>
          </cell>
          <cell r="D2143" t="str">
            <v>CARLOS ROBERTO MARIN VARGAS</v>
          </cell>
          <cell r="F2143" t="str">
            <v>TERRITORIAL</v>
          </cell>
          <cell r="G2143" t="str">
            <v>1+WX+18</v>
          </cell>
          <cell r="H2143" t="str">
            <v>E1 INTERNET CORPORATIVO</v>
          </cell>
          <cell r="I2143" t="str">
            <v>Infraestructura</v>
          </cell>
          <cell r="J2143">
            <v>100</v>
          </cell>
          <cell r="K2143" t="str">
            <v>Facturación Total del Servicio</v>
          </cell>
          <cell r="L2143" t="str">
            <v>Nuevo Servicio</v>
          </cell>
          <cell r="M2143" t="str">
            <v>Internet Corporativo Avantel</v>
          </cell>
          <cell r="N2143" t="str">
            <v>3D-INTERNET DEDICADO</v>
          </cell>
          <cell r="O2143" t="str">
            <v>VAN SCOIT VACANTE9654</v>
          </cell>
          <cell r="P2143" t="str">
            <v>VACANTE EFREN VAN SCOIT</v>
          </cell>
          <cell r="Q2143" t="str">
            <v>MENDEZ LARA OMAR</v>
          </cell>
          <cell r="R2143" t="str">
            <v>VI¿OLO URIARTE JAVIER ALEJANDRO</v>
          </cell>
          <cell r="S2143" t="str">
            <v>I</v>
          </cell>
          <cell r="T2143" t="str">
            <v>Comprometido</v>
          </cell>
          <cell r="U2143" t="str">
            <v>VACANTE EFREN VAN SCOIT</v>
          </cell>
          <cell r="V2143" t="str">
            <v>MENDEZ LARA OMAR</v>
          </cell>
          <cell r="W2143" t="str">
            <v>VI¿OLO URIARTE JAVIER ALEJANDRO</v>
          </cell>
          <cell r="X2143" t="str">
            <v>ZENTENO CERVANTES MARIO ALBERTO</v>
          </cell>
          <cell r="Y2143">
            <v>2006</v>
          </cell>
          <cell r="Z2143">
            <v>3</v>
          </cell>
          <cell r="AA2143">
            <v>14770</v>
          </cell>
          <cell r="AB2143">
            <v>0</v>
          </cell>
          <cell r="AC2143">
            <v>0</v>
          </cell>
        </row>
        <row r="2144">
          <cell r="A2144" t="str">
            <v>1-FDK1N</v>
          </cell>
          <cell r="B2144" t="str">
            <v>COTIZAR E1 DE INTERNET CORPORATIVO</v>
          </cell>
          <cell r="C2144" t="str">
            <v>EMPRESARIAL INTERIOR</v>
          </cell>
          <cell r="D2144" t="str">
            <v>INMOBILIARIA MERCADO BARRAZA</v>
          </cell>
          <cell r="E2144" t="str">
            <v>INMOBILIARIA MERCADO BARRAZA SA DE CV</v>
          </cell>
          <cell r="F2144" t="str">
            <v>NEXT BUSINESS</v>
          </cell>
          <cell r="G2144" t="str">
            <v>1-E0XJP</v>
          </cell>
          <cell r="H2144" t="str">
            <v>IMB INTERNET CORPORATIVO</v>
          </cell>
          <cell r="I2144" t="str">
            <v>Infraestructura</v>
          </cell>
          <cell r="J2144">
            <v>0</v>
          </cell>
          <cell r="K2144" t="str">
            <v>Perdida de la Oportunidad</v>
          </cell>
          <cell r="L2144" t="str">
            <v>Nuevo Servicio</v>
          </cell>
          <cell r="M2144" t="str">
            <v>Internet Corporativo Avantel</v>
          </cell>
          <cell r="N2144" t="str">
            <v>3D-INTERNET DEDICADO</v>
          </cell>
          <cell r="O2144" t="str">
            <v>Cisneros Beal Jose Fernando</v>
          </cell>
          <cell r="P2144" t="str">
            <v>CISNEROS BEAL JOSE FERNANDO</v>
          </cell>
          <cell r="Q2144" t="str">
            <v>ARIAS CERPA GUSTAVO</v>
          </cell>
          <cell r="R2144" t="str">
            <v>SANTANA ESPINOSA LUIS MANUEL</v>
          </cell>
          <cell r="S2144" t="str">
            <v>I</v>
          </cell>
          <cell r="T2144" t="str">
            <v>No Comprometido</v>
          </cell>
          <cell r="U2144" t="str">
            <v>CISNEROS BEAL JOSE FERNANDO</v>
          </cell>
          <cell r="V2144" t="str">
            <v>ARIAS CERPA GUSTAVO</v>
          </cell>
          <cell r="W2144" t="str">
            <v>SANTANA ESPINOSA LUIS MANUEL</v>
          </cell>
          <cell r="X2144" t="str">
            <v>ZENTENO CERVANTES MARIO ALBERTO</v>
          </cell>
          <cell r="Y2144">
            <v>2006</v>
          </cell>
          <cell r="Z2144">
            <v>3</v>
          </cell>
          <cell r="AA2144">
            <v>14770</v>
          </cell>
          <cell r="AB2144">
            <v>0</v>
          </cell>
          <cell r="AC2144">
            <v>0</v>
          </cell>
        </row>
        <row r="2145">
          <cell r="A2145" t="str">
            <v>1-G4SI3</v>
          </cell>
          <cell r="B2145" t="str">
            <v>E1 PARA INTERNET LASER TECH TETRA</v>
          </cell>
          <cell r="C2145" t="str">
            <v>EMPRESARIAL INTERIOR</v>
          </cell>
          <cell r="D2145" t="str">
            <v>LASER TECH COLOR MEXICO</v>
          </cell>
          <cell r="E2145" t="str">
            <v>LASER TECH COLOR MEXICO  SA DE CV</v>
          </cell>
          <cell r="F2145" t="str">
            <v>TERRITORIAL</v>
          </cell>
          <cell r="G2145" t="str">
            <v>1-G4SHL</v>
          </cell>
          <cell r="H2145" t="str">
            <v>E1 LASER TECH</v>
          </cell>
          <cell r="I2145" t="str">
            <v>Infraestructura</v>
          </cell>
          <cell r="J2145">
            <v>100</v>
          </cell>
          <cell r="K2145" t="str">
            <v>Facturación Total del Servicio</v>
          </cell>
          <cell r="L2145" t="str">
            <v>Primer Servicio</v>
          </cell>
          <cell r="M2145" t="str">
            <v>Internet BroadBand AVANTEL</v>
          </cell>
          <cell r="N2145" t="str">
            <v>3D-INTERNET DEDICADO</v>
          </cell>
          <cell r="O2145" t="str">
            <v>Escorza Ramirez Jaime Rigoberto</v>
          </cell>
          <cell r="P2145" t="str">
            <v>ESCORZA RAMIREZ JAIME RIGOBERTO</v>
          </cell>
          <cell r="Q2145" t="str">
            <v>VI¿OLO URIARTE JAVIER ALEJANDRO</v>
          </cell>
          <cell r="R2145" t="str">
            <v>VI¿OLO URIARTE JAVIER ALEJANDRO</v>
          </cell>
          <cell r="T2145" t="str">
            <v>Comprometido</v>
          </cell>
          <cell r="U2145" t="str">
            <v>ESCORZA RAMIREZ JAIME RIGOBERTO</v>
          </cell>
          <cell r="V2145" t="str">
            <v>VI¿OLO URIARTE JAVIER ALEJANDRO</v>
          </cell>
          <cell r="W2145" t="str">
            <v>VI¿OLO URIARTE JAVIER ALEJANDRO</v>
          </cell>
          <cell r="X2145" t="str">
            <v>ZENTENO CERVANTES MARIO ALBERTO</v>
          </cell>
          <cell r="Y2145">
            <v>2006</v>
          </cell>
          <cell r="Z2145">
            <v>3</v>
          </cell>
          <cell r="AA2145">
            <v>14770</v>
          </cell>
          <cell r="AB2145">
            <v>0</v>
          </cell>
          <cell r="AC2145">
            <v>0</v>
          </cell>
        </row>
        <row r="2146">
          <cell r="A2146" t="str">
            <v>1-D3CZU</v>
          </cell>
          <cell r="B2146" t="str">
            <v>EL CLIENTE SE DEDICA A LA VENTA DE INGENIERIA CIVILY OTRAS RAMAS DE INGENIERIA</v>
          </cell>
          <cell r="C2146" t="str">
            <v>EMPRESARIAL MEXICO</v>
          </cell>
          <cell r="D2146" t="str">
            <v>VIVERO AZUL, SA. DE C.V.</v>
          </cell>
          <cell r="E2146" t="str">
            <v>VIVERO AZUL S.A. DE C.V.</v>
          </cell>
          <cell r="F2146" t="str">
            <v>TERRITORIAL</v>
          </cell>
          <cell r="G2146" t="str">
            <v>1-D3CZD</v>
          </cell>
          <cell r="H2146" t="str">
            <v>E1 DE INTERNET PROMOCION CAE</v>
          </cell>
          <cell r="I2146" t="str">
            <v>Infraestructura</v>
          </cell>
          <cell r="J2146">
            <v>100</v>
          </cell>
          <cell r="K2146" t="str">
            <v>Facturación Total del Servicio</v>
          </cell>
          <cell r="L2146" t="str">
            <v>Primer Servicio</v>
          </cell>
          <cell r="M2146" t="str">
            <v>Internet Alta Capacidad</v>
          </cell>
          <cell r="N2146" t="str">
            <v>3C-INTERNET ALTA CAPACIDAD</v>
          </cell>
          <cell r="O2146" t="str">
            <v>CARRANZA BALMACEDA CLAUDIA</v>
          </cell>
          <cell r="P2146" t="str">
            <v>CARRANZA BALMACEDA CLAUDIA</v>
          </cell>
          <cell r="Q2146" t="str">
            <v>DOMINGUEZ BANDA TANIA JANETTE</v>
          </cell>
          <cell r="R2146" t="str">
            <v>CASTA¿EDA RIVAS GABRIEL ALBERTO</v>
          </cell>
          <cell r="S2146" t="str">
            <v>IV.I</v>
          </cell>
          <cell r="T2146" t="str">
            <v>Comprometido</v>
          </cell>
          <cell r="U2146" t="str">
            <v>CARRANZA BALMACEDA CLAUDIA</v>
          </cell>
          <cell r="V2146" t="str">
            <v>DOMINGUEZ BANDA TANIA JANETTE</v>
          </cell>
          <cell r="W2146" t="str">
            <v>CASTA¿EDA RIVAS GABRIEL ALBERTO</v>
          </cell>
          <cell r="X2146" t="str">
            <v>LOVO REYES JUAN CARLOS</v>
          </cell>
          <cell r="Y2146">
            <v>2006</v>
          </cell>
          <cell r="Z2146">
            <v>3</v>
          </cell>
          <cell r="AA2146">
            <v>14700</v>
          </cell>
          <cell r="AB2146">
            <v>0</v>
          </cell>
          <cell r="AC2146">
            <v>14700.42</v>
          </cell>
          <cell r="AD2146" t="str">
            <v>LOPEZ CRAVIOTO ANDRES GERARDO</v>
          </cell>
        </row>
        <row r="2147">
          <cell r="A2147" t="str">
            <v>1-FJ58T</v>
          </cell>
          <cell r="B2147" t="str">
            <v>E1 de Internet en EDS Monterrey para ARCA</v>
          </cell>
          <cell r="C2147" t="str">
            <v>CORPORATIVO</v>
          </cell>
          <cell r="D2147" t="str">
            <v>EDS DE MEXICO, S.A. DE C.V.</v>
          </cell>
          <cell r="E2147" t="str">
            <v>EDS DE MEXICO S A DE C V</v>
          </cell>
          <cell r="G2147" t="str">
            <v>1+K9+2102</v>
          </cell>
          <cell r="H2147" t="str">
            <v>EDS. INTERNET CORPORATIVO 1E1 (ARCA)</v>
          </cell>
          <cell r="I2147" t="str">
            <v>Infraestructura</v>
          </cell>
          <cell r="J2147">
            <v>100</v>
          </cell>
          <cell r="K2147" t="str">
            <v>Facturación Total del Servicio</v>
          </cell>
          <cell r="L2147" t="str">
            <v>Nuevo Servicio</v>
          </cell>
          <cell r="M2147" t="str">
            <v>Internet Altius Avantel</v>
          </cell>
          <cell r="N2147" t="str">
            <v>3D-INTERNET DEDICADO</v>
          </cell>
          <cell r="O2147" t="str">
            <v>Vazquez Gonzalez Juan de Jesus</v>
          </cell>
          <cell r="P2147" t="str">
            <v>VAZQUEZ GONZALEZ JUAN DE JESUS</v>
          </cell>
          <cell r="Q2147" t="str">
            <v>SANCHEZ ROMAN MARCO ANTONIO</v>
          </cell>
          <cell r="R2147" t="str">
            <v>GUZMAN FLORES LAURA ISELA</v>
          </cell>
          <cell r="T2147" t="str">
            <v>Comprometido</v>
          </cell>
          <cell r="U2147" t="str">
            <v>VAZQUEZ GONZALEZ JUAN DE JESUS</v>
          </cell>
          <cell r="V2147" t="str">
            <v>SANCHEZ ROMAN MARCO ANTONIO</v>
          </cell>
          <cell r="W2147" t="str">
            <v>GUZMAN FLORES LAURA ISELA</v>
          </cell>
          <cell r="X2147" t="str">
            <v>VIEYRA NAVARRO FRANCISCO JAVIER</v>
          </cell>
          <cell r="Y2147">
            <v>2006</v>
          </cell>
          <cell r="Z2147">
            <v>3</v>
          </cell>
          <cell r="AA2147">
            <v>14400</v>
          </cell>
          <cell r="AB2147">
            <v>0</v>
          </cell>
          <cell r="AC2147">
            <v>0</v>
          </cell>
        </row>
        <row r="2148">
          <cell r="A2148" t="str">
            <v>1-FCKLW</v>
          </cell>
          <cell r="B2148" t="str">
            <v>Internet Corporativo 1024Kbps</v>
          </cell>
          <cell r="C2148" t="str">
            <v>EMPRESARIAL INTERIOR</v>
          </cell>
          <cell r="D2148" t="str">
            <v>PINTURAS NAPKO</v>
          </cell>
          <cell r="E2148" t="str">
            <v>PINTURAS NAPKO SA DE CV</v>
          </cell>
          <cell r="F2148" t="str">
            <v>PROSPECTO</v>
          </cell>
          <cell r="G2148" t="str">
            <v>1-FCKLD</v>
          </cell>
          <cell r="H2148" t="str">
            <v>INTERNET CORPORATIVO 1024KBPS</v>
          </cell>
          <cell r="I2148" t="str">
            <v>Infraestructura</v>
          </cell>
          <cell r="J2148">
            <v>0</v>
          </cell>
          <cell r="K2148" t="str">
            <v>Perdida de la Oportunidad</v>
          </cell>
          <cell r="L2148" t="str">
            <v>Primer Servicio</v>
          </cell>
          <cell r="M2148" t="str">
            <v>Internet Corporativo Plus Avantel</v>
          </cell>
          <cell r="N2148" t="str">
            <v>3D-INTERNET DEDICADO</v>
          </cell>
          <cell r="O2148" t="str">
            <v>ORTEGON MARTINEZ JESUS HUMBERTO</v>
          </cell>
          <cell r="P2148" t="str">
            <v>ORTEGON MARTINEZ JESUS HUMBERTO</v>
          </cell>
          <cell r="Q2148" t="str">
            <v>VERA VILLARREAL HECTOR JAVIER</v>
          </cell>
          <cell r="R2148" t="str">
            <v>TREVI¿O GONZALEZ CLAUDIA PATRICIA</v>
          </cell>
          <cell r="U2148" t="str">
            <v>ORTEGON MARTINEZ JESUS HUMBERTO</v>
          </cell>
          <cell r="V2148" t="str">
            <v>VERA VILLARREAL HECTOR JAVIER</v>
          </cell>
          <cell r="W2148" t="str">
            <v>TREVI¿O GONZALEZ CLAUDIA PATRICIA</v>
          </cell>
          <cell r="X2148" t="str">
            <v>ZENTENO CERVANTES MARIO ALBERTO</v>
          </cell>
          <cell r="Y2148">
            <v>2006</v>
          </cell>
          <cell r="Z2148">
            <v>3</v>
          </cell>
          <cell r="AA2148">
            <v>13805</v>
          </cell>
          <cell r="AB2148">
            <v>2415.38</v>
          </cell>
          <cell r="AC2148">
            <v>0</v>
          </cell>
          <cell r="AD2148" t="str">
            <v>Aguado Tapia Juan Artemio</v>
          </cell>
        </row>
        <row r="2149">
          <cell r="A2149" t="str">
            <v>1-HPCZY</v>
          </cell>
          <cell r="B2149" t="str">
            <v>INTERNET CORPORATIVO DE 2048 KBPS PARA PROYECTO IFE POR 6 MESES</v>
          </cell>
          <cell r="C2149" t="str">
            <v>EMPRESARIAL MEXICO</v>
          </cell>
          <cell r="D2149" t="str">
            <v>IBOPE AGB MEXICO</v>
          </cell>
          <cell r="E2149" t="str">
            <v>IBOPE AGB MEXICO SA DE CV</v>
          </cell>
          <cell r="F2149" t="str">
            <v>NEXT BUSINESS</v>
          </cell>
          <cell r="G2149" t="str">
            <v>1+FD+757</v>
          </cell>
          <cell r="H2149" t="str">
            <v>E1 DE INTERNET</v>
          </cell>
          <cell r="I2149" t="str">
            <v>Infraestructura</v>
          </cell>
          <cell r="J2149">
            <v>0</v>
          </cell>
          <cell r="K2149" t="str">
            <v>Perdida de la Oportunidad</v>
          </cell>
          <cell r="L2149" t="str">
            <v>Incremento del Servicio</v>
          </cell>
          <cell r="M2149" t="str">
            <v>Internet Corporativo Avantel</v>
          </cell>
          <cell r="N2149" t="str">
            <v>3D-INTERNET DEDICADO</v>
          </cell>
          <cell r="O2149" t="str">
            <v>MARTINEZ GUTIERREZ MARIA MAGDALENA</v>
          </cell>
          <cell r="P2149" t="str">
            <v>MARTINEZ GUTIERREZ MARIA MAGDALENA</v>
          </cell>
          <cell r="Q2149" t="str">
            <v>DAVILA RODRIGUEZ GLORIA OLIVIA</v>
          </cell>
          <cell r="R2149" t="str">
            <v>VALDUEZA GUADARRAMA MIGUEL ALFONSO</v>
          </cell>
          <cell r="T2149" t="str">
            <v>No Comprometido</v>
          </cell>
          <cell r="U2149" t="str">
            <v>MARTINEZ GUTIERREZ MARIA MAGDALENA</v>
          </cell>
          <cell r="V2149" t="str">
            <v>DAVILA RODRIGUEZ GLORIA OLIVIA</v>
          </cell>
          <cell r="W2149" t="str">
            <v>VALDUEZA GUADARRAMA MIGUEL ALFONSO</v>
          </cell>
          <cell r="X2149" t="str">
            <v>LOVO REYES JUAN CARLOS</v>
          </cell>
          <cell r="Y2149">
            <v>2006</v>
          </cell>
          <cell r="Z2149">
            <v>3</v>
          </cell>
          <cell r="AA2149">
            <v>13800</v>
          </cell>
          <cell r="AB2149">
            <v>0</v>
          </cell>
          <cell r="AC2149">
            <v>0</v>
          </cell>
        </row>
        <row r="2150">
          <cell r="A2150" t="str">
            <v>1-HYE7T</v>
          </cell>
          <cell r="B2150" t="str">
            <v>Internet con 64 direcciones IP E1</v>
          </cell>
          <cell r="C2150" t="str">
            <v>CORPORATIVO</v>
          </cell>
          <cell r="D2150" t="str">
            <v>REGISTRO AGRARIO NACIONAL</v>
          </cell>
          <cell r="E2150" t="str">
            <v>REGISTRO AGRARIO NACIONAL</v>
          </cell>
          <cell r="G2150" t="str">
            <v>1-62J5</v>
          </cell>
          <cell r="H2150" t="str">
            <v>INTERNET E1 CON 64 DIRECCIONES IP</v>
          </cell>
          <cell r="I2150" t="str">
            <v>Infraestructura</v>
          </cell>
          <cell r="J2150">
            <v>100</v>
          </cell>
          <cell r="K2150" t="str">
            <v>Facturación Total del Servicio</v>
          </cell>
          <cell r="L2150" t="str">
            <v>Nuevo Servicio</v>
          </cell>
          <cell r="M2150" t="str">
            <v>Internet Corporativo Avantel</v>
          </cell>
          <cell r="N2150" t="str">
            <v>3D-INTERNET DEDICADO</v>
          </cell>
          <cell r="O2150" t="str">
            <v>Martinez Alegria Juan Carlos</v>
          </cell>
          <cell r="P2150" t="str">
            <v>MARTINEZ ALEGRIA JUAN CARLOS</v>
          </cell>
          <cell r="Q2150" t="str">
            <v>GARCIA BENITEZ NANCY</v>
          </cell>
          <cell r="R2150" t="str">
            <v>MARTINEZ TREVI¿O OSCAR JAVIER</v>
          </cell>
          <cell r="T2150" t="str">
            <v>Comprometido</v>
          </cell>
          <cell r="U2150" t="str">
            <v>MARTINEZ ALEGRIA JUAN CARLOS</v>
          </cell>
          <cell r="V2150" t="str">
            <v>GARCIA BENITEZ NANCY</v>
          </cell>
          <cell r="W2150" t="str">
            <v>MARTINEZ TREVI¿O OSCAR JAVIER</v>
          </cell>
          <cell r="X2150" t="str">
            <v>VIEYRA NAVARRO FRANCISCO JAVIER</v>
          </cell>
          <cell r="Y2150">
            <v>2006</v>
          </cell>
          <cell r="Z2150">
            <v>3</v>
          </cell>
          <cell r="AA2150">
            <v>13700</v>
          </cell>
          <cell r="AB2150">
            <v>0</v>
          </cell>
          <cell r="AC2150">
            <v>0</v>
          </cell>
        </row>
        <row r="2151">
          <cell r="A2151" t="str">
            <v>1-HT36L</v>
          </cell>
          <cell r="B2151" t="str">
            <v>INTERNET CORPORATIVO DE AVANTEL 1024 KBPS</v>
          </cell>
          <cell r="C2151" t="str">
            <v>EMPRESARIAL MEXICO</v>
          </cell>
          <cell r="D2151" t="str">
            <v>TELECOMUNICACIONES MODERNAS Y SERVICIOS AVANZADOS</v>
          </cell>
          <cell r="E2151" t="str">
            <v>TELECOMUNICACIONES MODERNAS Y SERVICIOS AVANZADOS SA DE CV</v>
          </cell>
          <cell r="F2151" t="str">
            <v>NEXT BUSINESS</v>
          </cell>
          <cell r="G2151" t="str">
            <v>1+FD+346</v>
          </cell>
          <cell r="H2151" t="str">
            <v>INTERNET DEDICADO</v>
          </cell>
          <cell r="I2151" t="str">
            <v>Infraestructura</v>
          </cell>
          <cell r="J2151">
            <v>0</v>
          </cell>
          <cell r="K2151" t="str">
            <v>Perdida de la Oportunidad</v>
          </cell>
          <cell r="L2151" t="str">
            <v>Nuevo Servicio</v>
          </cell>
          <cell r="M2151" t="str">
            <v>Internet Corporativo Avantel</v>
          </cell>
          <cell r="N2151" t="str">
            <v>3D-INTERNET DEDICADO</v>
          </cell>
          <cell r="O2151" t="str">
            <v>MARTINEZ GUTIERREZ MARIA MAGDALENA</v>
          </cell>
          <cell r="P2151" t="str">
            <v>MARTINEZ GUTIERREZ MARIA MAGDALENA</v>
          </cell>
          <cell r="Q2151" t="str">
            <v>DAVILA RODRIGUEZ GLORIA OLIVIA</v>
          </cell>
          <cell r="R2151" t="str">
            <v>VALDUEZA GUADARRAMA MIGUEL ALFONSO</v>
          </cell>
          <cell r="T2151" t="str">
            <v>Comprometido</v>
          </cell>
          <cell r="U2151" t="str">
            <v>MARTINEZ GUTIERREZ MARIA MAGDALENA</v>
          </cell>
          <cell r="V2151" t="str">
            <v>DAVILA RODRIGUEZ GLORIA OLIVIA</v>
          </cell>
          <cell r="W2151" t="str">
            <v>VALDUEZA GUADARRAMA MIGUEL ALFONSO</v>
          </cell>
          <cell r="X2151" t="str">
            <v>LOVO REYES JUAN CARLOS</v>
          </cell>
          <cell r="Y2151">
            <v>2006</v>
          </cell>
          <cell r="Z2151">
            <v>3</v>
          </cell>
          <cell r="AA2151">
            <v>13657</v>
          </cell>
          <cell r="AB2151">
            <v>0</v>
          </cell>
          <cell r="AC2151">
            <v>0</v>
          </cell>
        </row>
        <row r="2152">
          <cell r="A2152" t="str">
            <v>1-GDS8Y</v>
          </cell>
          <cell r="B2152" t="str">
            <v>INTERNET 1024</v>
          </cell>
          <cell r="C2152" t="str">
            <v>EMPRESARIAL INTERIOR</v>
          </cell>
          <cell r="D2152" t="str">
            <v>LAGUNA TRADE CENTER</v>
          </cell>
          <cell r="E2152" t="str">
            <v>INDPARK SA DE CV</v>
          </cell>
          <cell r="G2152" t="str">
            <v>1-GDS8A</v>
          </cell>
          <cell r="H2152" t="str">
            <v>INTERNET 1024</v>
          </cell>
          <cell r="I2152" t="str">
            <v>Infraestructura</v>
          </cell>
          <cell r="J2152">
            <v>0</v>
          </cell>
          <cell r="K2152" t="str">
            <v>Perdida de la Oportunidad</v>
          </cell>
          <cell r="L2152" t="str">
            <v>Primer Servicio</v>
          </cell>
          <cell r="M2152" t="str">
            <v>Internet Corporativo Avantel</v>
          </cell>
          <cell r="N2152" t="str">
            <v>3D-INTERNET DEDICADO</v>
          </cell>
          <cell r="O2152" t="str">
            <v>Chavez Castellano Juan Carlos</v>
          </cell>
          <cell r="P2152" t="str">
            <v>CHAVEZ CASTELLANOS JUAN CARLOS</v>
          </cell>
          <cell r="Q2152" t="str">
            <v>TREVI¿O VILLARREAL HUGO</v>
          </cell>
          <cell r="R2152" t="str">
            <v>TREVI¿O GONZALEZ CLAUDIA PATRICIA</v>
          </cell>
          <cell r="U2152" t="str">
            <v>CHAVEZ CASTELLANOS JUAN CARLOS</v>
          </cell>
          <cell r="V2152" t="str">
            <v>TREVI¿O VILLARREAL HUGO</v>
          </cell>
          <cell r="W2152" t="str">
            <v>TREVI¿O GONZALEZ CLAUDIA PATRICIA</v>
          </cell>
          <cell r="X2152" t="str">
            <v>ZENTENO CERVANTES MARIO ALBERTO</v>
          </cell>
          <cell r="Y2152">
            <v>2006</v>
          </cell>
          <cell r="Z2152">
            <v>3</v>
          </cell>
          <cell r="AA2152">
            <v>13657</v>
          </cell>
          <cell r="AB2152">
            <v>0</v>
          </cell>
          <cell r="AC2152">
            <v>0</v>
          </cell>
        </row>
        <row r="2153">
          <cell r="A2153" t="str">
            <v>1-GA8WA</v>
          </cell>
          <cell r="B2153" t="str">
            <v>OTRA LOCALIDAD</v>
          </cell>
          <cell r="C2153" t="str">
            <v>EMPRESARIAL INTERIOR</v>
          </cell>
          <cell r="D2153" t="str">
            <v>MIRAPLASTEK</v>
          </cell>
          <cell r="E2153" t="str">
            <v>MIRAPLASTEK SA DE CV</v>
          </cell>
          <cell r="F2153" t="str">
            <v>TERRITORIAL</v>
          </cell>
          <cell r="G2153" t="str">
            <v>1-GA8V1</v>
          </cell>
          <cell r="H2153" t="str">
            <v>INTERNET 1024 - SUCURSAL</v>
          </cell>
          <cell r="I2153" t="str">
            <v>Infraestructura</v>
          </cell>
          <cell r="J2153">
            <v>0</v>
          </cell>
          <cell r="K2153" t="str">
            <v>Perdida de la Oportunidad</v>
          </cell>
          <cell r="L2153" t="str">
            <v>Primer Servicio</v>
          </cell>
          <cell r="M2153" t="str">
            <v>Internet Corporativo Avantel</v>
          </cell>
          <cell r="N2153" t="str">
            <v>3D-INTERNET DEDICADO</v>
          </cell>
          <cell r="O2153" t="str">
            <v>Betancourt Araujo José Cástulo</v>
          </cell>
          <cell r="P2153" t="str">
            <v>BETANCOURT ARAUJO JOSE CASTULO</v>
          </cell>
          <cell r="Q2153" t="str">
            <v>ANGULO CERVERA ENRIQUE</v>
          </cell>
          <cell r="R2153" t="str">
            <v>SANTANA ESPINOSA LUIS MANUEL</v>
          </cell>
          <cell r="S2153" t="str">
            <v>IV</v>
          </cell>
          <cell r="U2153" t="str">
            <v>BETANCOURT ARAUJO JOSE CASTULO</v>
          </cell>
          <cell r="V2153" t="str">
            <v>ANGULO CERVERA ENRIQUE</v>
          </cell>
          <cell r="W2153" t="str">
            <v>SANTANA ESPINOSA LUIS MANUEL</v>
          </cell>
          <cell r="X2153" t="str">
            <v>ZENTENO CERVANTES MARIO ALBERTO</v>
          </cell>
          <cell r="Y2153">
            <v>2006</v>
          </cell>
          <cell r="Z2153">
            <v>3</v>
          </cell>
          <cell r="AA2153">
            <v>13000</v>
          </cell>
          <cell r="AB2153">
            <v>0</v>
          </cell>
          <cell r="AC2153">
            <v>0</v>
          </cell>
        </row>
        <row r="2154">
          <cell r="A2154" t="str">
            <v>1-E6DM1</v>
          </cell>
          <cell r="B2154" t="str">
            <v>Enlace Punto a punto hacia Buró de Crédito</v>
          </cell>
          <cell r="C2154" t="str">
            <v>CORPORATIVO</v>
          </cell>
          <cell r="D2154" t="str">
            <v>CREDITO FAMILIAR</v>
          </cell>
          <cell r="E2154" t="str">
            <v>ASSOCIATES SERVICIOS MEXICO, SA D ECV</v>
          </cell>
          <cell r="G2154" t="str">
            <v>1+K9+1393</v>
          </cell>
          <cell r="H2154" t="str">
            <v>ENLACE PARA BURÓ DE CRÉDITO</v>
          </cell>
          <cell r="I2154" t="str">
            <v>Infraestructura</v>
          </cell>
          <cell r="J2154">
            <v>50</v>
          </cell>
          <cell r="K2154" t="str">
            <v>Aceptación de la Ultima Propuesta</v>
          </cell>
          <cell r="L2154" t="str">
            <v>Nuevo Servicio</v>
          </cell>
          <cell r="M2154" t="str">
            <v>Línea Privada Local</v>
          </cell>
          <cell r="N2154" t="str">
            <v>3B-LINEA PRIVADA</v>
          </cell>
          <cell r="O2154" t="str">
            <v>Zamora Marin Guillermo</v>
          </cell>
          <cell r="P2154" t="str">
            <v>ZAMORA MARIN GUILLERMO</v>
          </cell>
          <cell r="Q2154" t="str">
            <v>DEL BLANCO MERINO FERNANDO JOSE</v>
          </cell>
          <cell r="R2154" t="str">
            <v>RODRIGUEZ BRAVO ALEJANDRO</v>
          </cell>
          <cell r="T2154" t="str">
            <v>Comprometido</v>
          </cell>
          <cell r="U2154" t="str">
            <v>ZAMORA MARIN GUILLERMO</v>
          </cell>
          <cell r="V2154" t="str">
            <v>DEL BLANCO MERINO FERNANDO JOSE</v>
          </cell>
          <cell r="W2154" t="str">
            <v>RODRIGUEZ BRAVO ALEJANDRO</v>
          </cell>
          <cell r="X2154" t="str">
            <v>VIEYRA NAVARRO FRANCISCO JAVIER</v>
          </cell>
          <cell r="Y2154">
            <v>2006</v>
          </cell>
          <cell r="Z2154">
            <v>3</v>
          </cell>
          <cell r="AA2154">
            <v>13000</v>
          </cell>
          <cell r="AB2154">
            <v>0</v>
          </cell>
          <cell r="AC2154">
            <v>0</v>
          </cell>
        </row>
        <row r="2155">
          <cell r="A2155" t="str">
            <v>1-HQ0LH</v>
          </cell>
          <cell r="B2155" t="str">
            <v>INTERNET E1</v>
          </cell>
          <cell r="C2155" t="str">
            <v>INTERNACIONAL</v>
          </cell>
          <cell r="D2155" t="str">
            <v>CREDICALL</v>
          </cell>
          <cell r="E2155" t="str">
            <v>CREDICALL SA DE CV</v>
          </cell>
          <cell r="F2155" t="str">
            <v>INTERNACIONAL</v>
          </cell>
          <cell r="G2155" t="str">
            <v>1-GUPQT</v>
          </cell>
          <cell r="H2155" t="str">
            <v>INTERNET DEDICADO</v>
          </cell>
          <cell r="I2155" t="str">
            <v>Infraestructura</v>
          </cell>
          <cell r="J2155">
            <v>100</v>
          </cell>
          <cell r="K2155" t="str">
            <v>Facturación Total del Servicio</v>
          </cell>
          <cell r="L2155" t="str">
            <v>Nuevo Servicio</v>
          </cell>
          <cell r="M2155" t="str">
            <v>Internet Corporativo Avantel</v>
          </cell>
          <cell r="N2155" t="str">
            <v>3D-INTERNET DEDICADO</v>
          </cell>
          <cell r="O2155" t="str">
            <v>Herrera Solis Jose Luis</v>
          </cell>
          <cell r="P2155" t="str">
            <v>HERRERA SOLIS JOSE LUIS</v>
          </cell>
          <cell r="Q2155" t="str">
            <v>REBOLLAR RODRIGUEZ OLGA</v>
          </cell>
          <cell r="R2155" t="str">
            <v>VILLASCAN LEE MARCO ANTONIO</v>
          </cell>
          <cell r="U2155" t="str">
            <v>HERRERA SOLIS JOSE LUIS</v>
          </cell>
          <cell r="V2155" t="str">
            <v>REBOLLAR RODRIGUEZ OLGA</v>
          </cell>
          <cell r="W2155" t="str">
            <v>VILLASCAN LEE MARCO ANTONIO</v>
          </cell>
          <cell r="X2155" t="str">
            <v>VILLASCAN LEE MARCO ANTONIO</v>
          </cell>
          <cell r="Y2155">
            <v>2006</v>
          </cell>
          <cell r="Z2155">
            <v>3</v>
          </cell>
          <cell r="AA2155">
            <v>13000</v>
          </cell>
          <cell r="AB2155">
            <v>0</v>
          </cell>
          <cell r="AC2155">
            <v>0</v>
          </cell>
        </row>
        <row r="2156">
          <cell r="A2156" t="str">
            <v>1-H01TF</v>
          </cell>
          <cell r="B2156" t="str">
            <v>Internet Corporativo</v>
          </cell>
          <cell r="C2156" t="str">
            <v>EMPRESARIAL INTERIOR</v>
          </cell>
          <cell r="D2156" t="str">
            <v>GOBIERNO DEL ESTADO DE TLAXCALA SECRETARIA DE FINANZAS</v>
          </cell>
          <cell r="E2156" t="str">
            <v>GOBIERNO DEL ESTADO DE TLAXCALA SECRETARIA DE FINANZAS</v>
          </cell>
          <cell r="F2156" t="str">
            <v>TERRITORIAL</v>
          </cell>
          <cell r="G2156" t="str">
            <v>1-5NCCP</v>
          </cell>
          <cell r="H2156" t="str">
            <v>INTERNET DEDICADO 1 MEGA</v>
          </cell>
          <cell r="I2156" t="str">
            <v>Infraestructura</v>
          </cell>
          <cell r="J2156">
            <v>0</v>
          </cell>
          <cell r="K2156" t="str">
            <v>Perdida de la Oportunidad</v>
          </cell>
          <cell r="L2156" t="str">
            <v>Primer Servicio</v>
          </cell>
          <cell r="M2156" t="str">
            <v>Internet Corporativo Plus Avantel</v>
          </cell>
          <cell r="N2156" t="str">
            <v>3D-INTERNET DEDICADO</v>
          </cell>
          <cell r="O2156" t="str">
            <v>REYES RENDON ZAIRA ISUA</v>
          </cell>
          <cell r="P2156" t="str">
            <v>REYES RENDON ZAIRA ISUA</v>
          </cell>
          <cell r="Q2156" t="str">
            <v>MENDEZ LARA OMAR</v>
          </cell>
          <cell r="R2156" t="str">
            <v>VI¿OLO URIARTE JAVIER ALEJANDRO</v>
          </cell>
          <cell r="S2156" t="str">
            <v>I</v>
          </cell>
          <cell r="U2156" t="str">
            <v>REYES RENDON ZAIRA ISUA</v>
          </cell>
          <cell r="V2156" t="str">
            <v>MENDEZ LARA OMAR</v>
          </cell>
          <cell r="W2156" t="str">
            <v>VI¿OLO URIARTE JAVIER ALEJANDRO</v>
          </cell>
          <cell r="X2156" t="str">
            <v>ZENTENO CERVANTES MARIO ALBERTO</v>
          </cell>
          <cell r="Y2156">
            <v>2006</v>
          </cell>
          <cell r="Z2156">
            <v>3</v>
          </cell>
          <cell r="AA2156">
            <v>13000</v>
          </cell>
          <cell r="AB2156">
            <v>0</v>
          </cell>
          <cell r="AC2156">
            <v>0</v>
          </cell>
        </row>
        <row r="2157">
          <cell r="A2157" t="str">
            <v>1-H4W24</v>
          </cell>
          <cell r="B2157" t="str">
            <v>Circuito 128 KBPS Cd. Juarez - México</v>
          </cell>
          <cell r="C2157" t="str">
            <v>INTERNACIONAL</v>
          </cell>
          <cell r="D2157" t="str">
            <v>GLOBAL CROSSING LANDING MEXICANA</v>
          </cell>
          <cell r="E2157" t="str">
            <v>GLOBAL CROSSING LANDING MEXICANA</v>
          </cell>
          <cell r="G2157" t="str">
            <v>1-23JU5</v>
          </cell>
          <cell r="H2157" t="str">
            <v>CIRCUITO 128 KBPS CD. JUAREZ - MEXICO</v>
          </cell>
          <cell r="I2157" t="str">
            <v>Infraestructura</v>
          </cell>
          <cell r="J2157">
            <v>100</v>
          </cell>
          <cell r="K2157" t="str">
            <v>Facturación Total del Servicio</v>
          </cell>
          <cell r="L2157" t="str">
            <v>Nuevo Servicio</v>
          </cell>
          <cell r="M2157" t="str">
            <v>Línea Plus</v>
          </cell>
          <cell r="N2157" t="str">
            <v>3B-LINEA PRIVADA</v>
          </cell>
          <cell r="O2157" t="str">
            <v>Gonzalez Torres Horacio</v>
          </cell>
          <cell r="P2157" t="str">
            <v>GONZALEZ TORRES HORACIO</v>
          </cell>
          <cell r="Q2157" t="str">
            <v>MANJARREZ LOMELI LAURA ALEXANDRA</v>
          </cell>
          <cell r="R2157" t="str">
            <v>VILLASCAN LEE MARCO ANTONIO</v>
          </cell>
          <cell r="U2157" t="str">
            <v>GONZALEZ TORRES HORACIO</v>
          </cell>
          <cell r="V2157" t="str">
            <v>MANJARREZ LOMELI LAURA ALEXANDRA</v>
          </cell>
          <cell r="W2157" t="str">
            <v>VILLASCAN LEE MARCO ANTONIO</v>
          </cell>
          <cell r="X2157" t="str">
            <v>VILLASCAN LEE MARCO ANTONIO</v>
          </cell>
          <cell r="Y2157">
            <v>2006</v>
          </cell>
          <cell r="Z2157">
            <v>3</v>
          </cell>
          <cell r="AA2157">
            <v>12094</v>
          </cell>
          <cell r="AB2157">
            <v>19362</v>
          </cell>
          <cell r="AC2157">
            <v>12094.33</v>
          </cell>
        </row>
        <row r="2158">
          <cell r="A2158" t="str">
            <v>1-FEU99</v>
          </cell>
          <cell r="B2158" t="str">
            <v>internet dedicado 1024 kbps</v>
          </cell>
          <cell r="C2158" t="str">
            <v>EMPRESARIAL MEXICO</v>
          </cell>
          <cell r="D2158" t="str">
            <v>AC NIELSEN</v>
          </cell>
          <cell r="E2158" t="str">
            <v>AC NIELSEN SA DE CV</v>
          </cell>
          <cell r="F2158" t="str">
            <v>NEXT BUSINESS</v>
          </cell>
          <cell r="G2158" t="str">
            <v>1+2F+85</v>
          </cell>
          <cell r="H2158" t="str">
            <v>INTERNET DEDICADO 1024 MONTERREY</v>
          </cell>
          <cell r="I2158" t="str">
            <v>Infraestructura</v>
          </cell>
          <cell r="J2158">
            <v>100</v>
          </cell>
          <cell r="K2158" t="str">
            <v>Facturación Total del Servicio</v>
          </cell>
          <cell r="L2158" t="str">
            <v>Nuevo Servicio</v>
          </cell>
          <cell r="M2158" t="str">
            <v>Internet Corporativo Avantel</v>
          </cell>
          <cell r="N2158" t="str">
            <v>3D-INTERNET DEDICADO</v>
          </cell>
          <cell r="O2158" t="str">
            <v>BISOGNO JORGE RICARDO</v>
          </cell>
          <cell r="P2158" t="str">
            <v>BISOGNO CARRILLO JORGE RICARDO</v>
          </cell>
          <cell r="Q2158" t="str">
            <v>MORARI TOSTADO LEONEL</v>
          </cell>
          <cell r="R2158" t="str">
            <v>MEZA BRAVO HECTOR MANUEL</v>
          </cell>
          <cell r="S2158" t="str">
            <v>I.I</v>
          </cell>
          <cell r="T2158" t="str">
            <v>Comprometido</v>
          </cell>
          <cell r="U2158" t="str">
            <v>BISOGNO CARRILLO JORGE RICARDO</v>
          </cell>
          <cell r="V2158" t="str">
            <v>MORARI TOSTADO LEONEL</v>
          </cell>
          <cell r="W2158" t="str">
            <v>MEZA BRAVO HECTOR MANUEL</v>
          </cell>
          <cell r="X2158" t="str">
            <v>LOVO REYES JUAN CARLOS</v>
          </cell>
          <cell r="Y2158">
            <v>2006</v>
          </cell>
          <cell r="Z2158">
            <v>3</v>
          </cell>
          <cell r="AA2158">
            <v>12000</v>
          </cell>
          <cell r="AB2158">
            <v>0</v>
          </cell>
          <cell r="AC2158">
            <v>0</v>
          </cell>
        </row>
        <row r="2159">
          <cell r="A2159" t="str">
            <v>1-EPJZC</v>
          </cell>
          <cell r="B2159" t="str">
            <v>INTERNET DEDICADO 512 CON FW</v>
          </cell>
          <cell r="C2159" t="str">
            <v>EMPRESARIAL MEXICO</v>
          </cell>
          <cell r="D2159" t="str">
            <v>GRUPO ZAPATA</v>
          </cell>
          <cell r="E2159" t="str">
            <v>ADMINISTRACION Y CONCESION DE RECURSOS SA DE CV</v>
          </cell>
          <cell r="G2159" t="str">
            <v>1+FD+429</v>
          </cell>
          <cell r="H2159" t="str">
            <v>INTERNET CORPORATIVO CON FW</v>
          </cell>
          <cell r="I2159" t="str">
            <v>Infraestructura</v>
          </cell>
          <cell r="J2159">
            <v>0</v>
          </cell>
          <cell r="K2159" t="str">
            <v>Perdida de la Oportunidad</v>
          </cell>
          <cell r="L2159" t="str">
            <v>Nuevo Servicio</v>
          </cell>
          <cell r="M2159" t="str">
            <v>Internet Corporativo Seguro</v>
          </cell>
          <cell r="N2159" t="str">
            <v>3D-INTERNET DEDICADO</v>
          </cell>
          <cell r="O2159" t="str">
            <v>Lozano Ayala Eugenia</v>
          </cell>
          <cell r="P2159" t="str">
            <v>LOZANO AYALA EUGENIA</v>
          </cell>
          <cell r="Q2159" t="str">
            <v>DAVILA RODRIGUEZ GLORIA OLIVIA</v>
          </cell>
          <cell r="R2159" t="str">
            <v>VALDUEZA GUADARRAMA MIGUEL ALFONSO</v>
          </cell>
          <cell r="U2159" t="str">
            <v>LOZANO AYALA EUGENIA</v>
          </cell>
          <cell r="V2159" t="str">
            <v>DAVILA RODRIGUEZ GLORIA OLIVIA</v>
          </cell>
          <cell r="W2159" t="str">
            <v>VALDUEZA GUADARRAMA MIGUEL ALFONSO</v>
          </cell>
          <cell r="X2159" t="str">
            <v>LOVO REYES JUAN CARLOS</v>
          </cell>
          <cell r="Y2159">
            <v>2006</v>
          </cell>
          <cell r="Z2159">
            <v>3</v>
          </cell>
          <cell r="AA2159">
            <v>12000</v>
          </cell>
          <cell r="AB2159">
            <v>0</v>
          </cell>
          <cell r="AC2159">
            <v>0</v>
          </cell>
        </row>
        <row r="2160">
          <cell r="A2160" t="str">
            <v>1-IBUVH</v>
          </cell>
          <cell r="B2160" t="str">
            <v>INTERNET DEDICADO 768 KBPS</v>
          </cell>
          <cell r="C2160" t="str">
            <v>EMPRESARIAL INTERIOR</v>
          </cell>
          <cell r="D2160" t="str">
            <v>EVOLUCIONA COMUNICACIONES SA DE CV</v>
          </cell>
          <cell r="E2160" t="str">
            <v>EVOLUCIONA COMUNICACIONES SA DE CV</v>
          </cell>
          <cell r="F2160" t="str">
            <v>PROSPECTO</v>
          </cell>
          <cell r="G2160" t="str">
            <v>1-IBUV1</v>
          </cell>
          <cell r="H2160" t="str">
            <v>INTERNET DEDICADO</v>
          </cell>
          <cell r="I2160" t="str">
            <v>Infraestructura</v>
          </cell>
          <cell r="J2160">
            <v>100</v>
          </cell>
          <cell r="K2160" t="str">
            <v>Facturación Total del Servicio</v>
          </cell>
          <cell r="L2160" t="str">
            <v>Nuevo Servicio</v>
          </cell>
          <cell r="M2160" t="str">
            <v>Internet Corporativo Avantel</v>
          </cell>
          <cell r="N2160" t="str">
            <v>3D-INTERNET DEDICADO</v>
          </cell>
          <cell r="O2160" t="str">
            <v>Banda Hernández Obdulia</v>
          </cell>
          <cell r="P2160" t="str">
            <v>BANDA HERNANDEZ OBDULIA</v>
          </cell>
          <cell r="Q2160" t="str">
            <v>GARCIA RUIZ HECTOR JAVIER</v>
          </cell>
          <cell r="R2160" t="str">
            <v>TREVI¿O GONZALEZ CLAUDIA PATRICIA</v>
          </cell>
          <cell r="U2160" t="str">
            <v>BANDA HERNANDEZ OBDULIA</v>
          </cell>
          <cell r="V2160" t="str">
            <v>GARCIA RUIZ HECTOR JAVIER</v>
          </cell>
          <cell r="W2160" t="str">
            <v>TREVI¿O GONZALEZ CLAUDIA PATRICIA</v>
          </cell>
          <cell r="X2160" t="str">
            <v>ZENTENO CERVANTES MARIO ALBERTO</v>
          </cell>
          <cell r="Y2160">
            <v>2006</v>
          </cell>
          <cell r="Z2160">
            <v>3</v>
          </cell>
          <cell r="AA2160">
            <v>12000</v>
          </cell>
          <cell r="AB2160">
            <v>0</v>
          </cell>
          <cell r="AC2160">
            <v>0</v>
          </cell>
        </row>
        <row r="2161">
          <cell r="A2161" t="str">
            <v>1-HYEU1</v>
          </cell>
          <cell r="B2161" t="str">
            <v>INTERNET</v>
          </cell>
          <cell r="C2161" t="str">
            <v>CORPORATIVO</v>
          </cell>
          <cell r="D2161" t="str">
            <v>NOTIMEX, SA DE CV</v>
          </cell>
          <cell r="G2161" t="str">
            <v>1+MQ+337</v>
          </cell>
          <cell r="H2161" t="str">
            <v>E1 INTERNET</v>
          </cell>
          <cell r="I2161" t="str">
            <v>Infraestructura</v>
          </cell>
          <cell r="J2161">
            <v>100</v>
          </cell>
          <cell r="K2161" t="str">
            <v>Facturación Total del Servicio</v>
          </cell>
          <cell r="L2161" t="str">
            <v>Renovación del Servicio</v>
          </cell>
          <cell r="M2161" t="str">
            <v>Internet Dedicado</v>
          </cell>
          <cell r="N2161" t="str">
            <v>3D-INTERNET DEDICADO</v>
          </cell>
          <cell r="O2161" t="str">
            <v>Van Scoit Arizmendi Efren</v>
          </cell>
          <cell r="P2161" t="str">
            <v>VAN SCOIT ARIZMENDI EFREN</v>
          </cell>
          <cell r="Q2161" t="str">
            <v>NAVA GAMEZ MARIA DEL CARMEN</v>
          </cell>
          <cell r="R2161" t="str">
            <v>MARTINEZ TREVI¿O OSCAR JAVIER</v>
          </cell>
          <cell r="U2161" t="str">
            <v>VAN SCOIT ARIZMENDI EFREN</v>
          </cell>
          <cell r="V2161" t="str">
            <v>NAVA GAMEZ MARIA DEL CARMEN</v>
          </cell>
          <cell r="W2161" t="str">
            <v>MARTINEZ TREVI¿O OSCAR JAVIER</v>
          </cell>
          <cell r="X2161" t="str">
            <v>VIEYRA NAVARRO FRANCISCO JAVIER</v>
          </cell>
          <cell r="Y2161">
            <v>2006</v>
          </cell>
          <cell r="Z2161">
            <v>3</v>
          </cell>
          <cell r="AA2161">
            <v>11800</v>
          </cell>
          <cell r="AB2161">
            <v>0</v>
          </cell>
          <cell r="AC2161">
            <v>0</v>
          </cell>
        </row>
        <row r="2162">
          <cell r="A2162" t="str">
            <v>1-BN9FY</v>
          </cell>
          <cell r="B2162" t="str">
            <v>LP PUNTO A PUNTO 2048KBPS</v>
          </cell>
          <cell r="C2162" t="str">
            <v>EMPRESARIAL MEXICO</v>
          </cell>
          <cell r="D2162" t="str">
            <v>PARTIDO ACCION NACIONAL (DF)</v>
          </cell>
          <cell r="E2162" t="str">
            <v>PARTIDO ACCION NACIONAL SENADO</v>
          </cell>
          <cell r="F2162" t="str">
            <v>NEXT BUSINESS</v>
          </cell>
          <cell r="G2162" t="str">
            <v>1-YI1Y</v>
          </cell>
          <cell r="H2162" t="str">
            <v>LP PUNTO A PUNTO 2048KBPS</v>
          </cell>
          <cell r="I2162" t="str">
            <v>Infraestructura</v>
          </cell>
          <cell r="J2162">
            <v>0</v>
          </cell>
          <cell r="K2162" t="str">
            <v>Perdida de la Oportunidad</v>
          </cell>
          <cell r="L2162" t="str">
            <v>Nuevo Servicio</v>
          </cell>
          <cell r="M2162" t="str">
            <v>Línea Plus</v>
          </cell>
          <cell r="N2162" t="str">
            <v>3B-LINEA PRIVADA</v>
          </cell>
          <cell r="O2162" t="str">
            <v>RAMIREZ HERNANDEZ RAUL HIRAM</v>
          </cell>
          <cell r="P2162" t="str">
            <v>RAMIREZ HERNANDEZ RAUL HIRAM</v>
          </cell>
          <cell r="Q2162" t="str">
            <v>MORARI TOSTADO LEONEL</v>
          </cell>
          <cell r="R2162" t="str">
            <v>MEZA BRAVO HECTOR MANUEL</v>
          </cell>
          <cell r="S2162" t="str">
            <v>I.I</v>
          </cell>
          <cell r="T2162" t="str">
            <v>No Comprometido</v>
          </cell>
          <cell r="U2162" t="str">
            <v>RAMIREZ HERNANDEZ RAUL HIRAM</v>
          </cell>
          <cell r="V2162" t="str">
            <v>MORARI TOSTADO LEONEL</v>
          </cell>
          <cell r="W2162" t="str">
            <v>MEZA BRAVO HECTOR MANUEL</v>
          </cell>
          <cell r="X2162" t="str">
            <v>LOVO REYES JUAN CARLOS</v>
          </cell>
          <cell r="Y2162">
            <v>2006</v>
          </cell>
          <cell r="Z2162">
            <v>3</v>
          </cell>
          <cell r="AA2162">
            <v>11700</v>
          </cell>
          <cell r="AB2162">
            <v>0</v>
          </cell>
          <cell r="AC2162">
            <v>0</v>
          </cell>
          <cell r="AD2162" t="str">
            <v>LOPEZ CRAVIOTO ANDRES GERARDO</v>
          </cell>
        </row>
        <row r="2163">
          <cell r="A2163" t="str">
            <v>1-F7W8B</v>
          </cell>
          <cell r="B2163" t="str">
            <v>venta de internet corporativo</v>
          </cell>
          <cell r="C2163" t="str">
            <v>EMPRESARIAL INTERIOR</v>
          </cell>
          <cell r="D2163" t="str">
            <v>SEGLO SA DE CV</v>
          </cell>
          <cell r="E2163" t="str">
            <v>SEGLO SA DE CV</v>
          </cell>
          <cell r="F2163" t="str">
            <v>NEXT 100</v>
          </cell>
          <cell r="G2163" t="str">
            <v>1-AWTSJ</v>
          </cell>
          <cell r="H2163" t="str">
            <v>E1 DE INTERNET</v>
          </cell>
          <cell r="I2163" t="str">
            <v>Infraestructura</v>
          </cell>
          <cell r="J2163">
            <v>100</v>
          </cell>
          <cell r="K2163" t="str">
            <v>Facturación Total del Servicio</v>
          </cell>
          <cell r="L2163" t="str">
            <v>Nuevo Servicio</v>
          </cell>
          <cell r="M2163" t="str">
            <v>Internet Corporativo Avantel</v>
          </cell>
          <cell r="N2163" t="str">
            <v>3D-INTERNET DEDICADO</v>
          </cell>
          <cell r="O2163" t="str">
            <v>Perez Alvarez Lorena</v>
          </cell>
          <cell r="P2163" t="str">
            <v>PEREZ ALVAREZ LORENA</v>
          </cell>
          <cell r="Q2163" t="str">
            <v>MENDEZ LARA OMAR</v>
          </cell>
          <cell r="R2163" t="str">
            <v>VI¿OLO URIARTE JAVIER ALEJANDRO</v>
          </cell>
          <cell r="S2163" t="str">
            <v>I</v>
          </cell>
          <cell r="T2163" t="str">
            <v>Comprometido</v>
          </cell>
          <cell r="U2163" t="str">
            <v>PEREZ ALVAREZ LORENA</v>
          </cell>
          <cell r="V2163" t="str">
            <v>MENDEZ LARA OMAR</v>
          </cell>
          <cell r="W2163" t="str">
            <v>VI¿OLO URIARTE JAVIER ALEJANDRO</v>
          </cell>
          <cell r="X2163" t="str">
            <v>ZENTENO CERVANTES MARIO ALBERTO</v>
          </cell>
          <cell r="Y2163">
            <v>2006</v>
          </cell>
          <cell r="Z2163">
            <v>3</v>
          </cell>
          <cell r="AA2163">
            <v>11500</v>
          </cell>
          <cell r="AB2163">
            <v>0</v>
          </cell>
          <cell r="AC2163">
            <v>0</v>
          </cell>
          <cell r="AD2163" t="str">
            <v>Mendoza Martinez Roberto Francisco</v>
          </cell>
        </row>
        <row r="2164">
          <cell r="A2164" t="str">
            <v>1-HEE5L</v>
          </cell>
          <cell r="B2164" t="str">
            <v>Tranmición de Seción de Cámara de Senadores 2006</v>
          </cell>
          <cell r="C2164" t="str">
            <v>CORPORATIVO</v>
          </cell>
          <cell r="D2164" t="str">
            <v>CAMARA DE SENADORES</v>
          </cell>
          <cell r="G2164" t="str">
            <v>1+K9+50</v>
          </cell>
          <cell r="H2164" t="str">
            <v>STREAMING SENADORES</v>
          </cell>
          <cell r="I2164" t="str">
            <v>Infraestructura</v>
          </cell>
          <cell r="J2164">
            <v>0</v>
          </cell>
          <cell r="K2164" t="str">
            <v>Perdida de la Oportunidad</v>
          </cell>
          <cell r="L2164" t="str">
            <v>Nuevo Servicio</v>
          </cell>
          <cell r="M2164" t="str">
            <v>Internet Corporativo Avantel</v>
          </cell>
          <cell r="N2164" t="str">
            <v>3D-INTERNET DEDICADO</v>
          </cell>
          <cell r="O2164" t="str">
            <v>CASTRO GARCIA DEL VALLE  TONATIUH</v>
          </cell>
          <cell r="P2164" t="str">
            <v>CASTRO GARCIA DEL VALLE TONATIUH</v>
          </cell>
          <cell r="Q2164" t="str">
            <v>GARCIA VEGA LYDIA MARTHA</v>
          </cell>
          <cell r="R2164" t="str">
            <v>MARTINEZ TREVI¿O OSCAR JAVIER</v>
          </cell>
          <cell r="T2164" t="str">
            <v>Strech</v>
          </cell>
          <cell r="U2164" t="str">
            <v>CASTRO GARCIA DEL VALLE TONATIUH</v>
          </cell>
          <cell r="V2164" t="str">
            <v>GARCIA VEGA LYDIA MARTHA</v>
          </cell>
          <cell r="W2164" t="str">
            <v>MARTINEZ TREVI¿O OSCAR JAVIER</v>
          </cell>
          <cell r="X2164" t="str">
            <v>VIEYRA NAVARRO FRANCISCO JAVIER</v>
          </cell>
          <cell r="Y2164">
            <v>2006</v>
          </cell>
          <cell r="Z2164">
            <v>3</v>
          </cell>
          <cell r="AA2164">
            <v>11000</v>
          </cell>
          <cell r="AB2164">
            <v>0</v>
          </cell>
          <cell r="AC2164">
            <v>0</v>
          </cell>
        </row>
        <row r="2165">
          <cell r="A2165" t="str">
            <v>1-HRGR9</v>
          </cell>
          <cell r="B2165" t="str">
            <v>Internet Corporativo</v>
          </cell>
          <cell r="C2165" t="str">
            <v>CORPORATIVO</v>
          </cell>
          <cell r="D2165" t="str">
            <v>AEROPUERTOS  Y SERVICIOS AUXILIARES</v>
          </cell>
          <cell r="E2165" t="str">
            <v>AEROPUERTOS Y SERVICIOS AUXILIARES</v>
          </cell>
          <cell r="G2165" t="str">
            <v>1+T4+2</v>
          </cell>
          <cell r="H2165" t="str">
            <v>ASA INTERNET RENOVACIÓN</v>
          </cell>
          <cell r="I2165" t="str">
            <v>Infraestructura</v>
          </cell>
          <cell r="J2165">
            <v>90</v>
          </cell>
          <cell r="K2165" t="str">
            <v>Activación Total del Servicio</v>
          </cell>
          <cell r="L2165" t="str">
            <v>Renovación Contrato</v>
          </cell>
          <cell r="M2165" t="str">
            <v>Internet Corporativo Avantel</v>
          </cell>
          <cell r="N2165" t="str">
            <v>3D-INTERNET DEDICADO</v>
          </cell>
          <cell r="O2165" t="str">
            <v>SALAZAR OJEDA SANDRA</v>
          </cell>
          <cell r="P2165" t="str">
            <v>SALAZAR OJEDA SANDRA ARACELI</v>
          </cell>
          <cell r="Q2165" t="str">
            <v>VILLA RAMIREZ MARIA EUGENIA</v>
          </cell>
          <cell r="R2165" t="str">
            <v>MARTINEZ TREVI¿O OSCAR JAVIER</v>
          </cell>
          <cell r="T2165" t="str">
            <v>No Comprometido</v>
          </cell>
          <cell r="U2165" t="str">
            <v>SALAZAR OJEDA SANDRA ARACELI</v>
          </cell>
          <cell r="V2165" t="str">
            <v>VILLA RAMIREZ MARIA EUGENIA</v>
          </cell>
          <cell r="W2165" t="str">
            <v>MARTINEZ TREVI¿O OSCAR JAVIER</v>
          </cell>
          <cell r="X2165" t="str">
            <v>VIEYRA NAVARRO FRANCISCO JAVIER</v>
          </cell>
          <cell r="Y2165">
            <v>2006</v>
          </cell>
          <cell r="Z2165">
            <v>3</v>
          </cell>
          <cell r="AA2165">
            <v>11000</v>
          </cell>
          <cell r="AB2165">
            <v>0</v>
          </cell>
          <cell r="AC2165">
            <v>0</v>
          </cell>
        </row>
        <row r="2166">
          <cell r="A2166" t="str">
            <v>1-B6EZX</v>
          </cell>
          <cell r="B2166" t="str">
            <v>INTERNET CORPORATIVO A 512 KBPS</v>
          </cell>
          <cell r="C2166" t="str">
            <v>EMPRESARIAL INTERIOR</v>
          </cell>
          <cell r="D2166" t="str">
            <v>ALMIDONES MEXICANOS</v>
          </cell>
          <cell r="E2166" t="str">
            <v>ALMIDONES MEXICANOS SA DE CV</v>
          </cell>
          <cell r="F2166" t="str">
            <v>PROSPECTO</v>
          </cell>
          <cell r="G2166" t="str">
            <v>1-43GYQ</v>
          </cell>
          <cell r="H2166" t="str">
            <v>ALMEX - INTERNET DEDICADO 512</v>
          </cell>
          <cell r="I2166" t="str">
            <v>Infraestructura</v>
          </cell>
          <cell r="J2166">
            <v>0</v>
          </cell>
          <cell r="K2166" t="str">
            <v>Perdida de la Oportunidad</v>
          </cell>
          <cell r="L2166" t="str">
            <v>Nuevo Servicio</v>
          </cell>
          <cell r="M2166" t="str">
            <v>Internet Corporativo Plus Avantel</v>
          </cell>
          <cell r="N2166" t="str">
            <v>3D-INTERNET DEDICADO</v>
          </cell>
          <cell r="O2166" t="str">
            <v>Gonzalez Arredondo Arturo</v>
          </cell>
          <cell r="P2166" t="str">
            <v>GONZALEZ ARREDONDO ARTURO</v>
          </cell>
          <cell r="Q2166" t="str">
            <v>ARIAS CERPA GUSTAVO</v>
          </cell>
          <cell r="R2166" t="str">
            <v>SANTANA ESPINOSA LUIS MANUEL</v>
          </cell>
          <cell r="S2166" t="str">
            <v>I</v>
          </cell>
          <cell r="T2166" t="str">
            <v>Strech</v>
          </cell>
          <cell r="U2166" t="str">
            <v>GONZALEZ ARREDONDO ARTURO</v>
          </cell>
          <cell r="V2166" t="str">
            <v>ARIAS CERPA GUSTAVO</v>
          </cell>
          <cell r="W2166" t="str">
            <v>SANTANA ESPINOSA LUIS MANUEL</v>
          </cell>
          <cell r="X2166" t="str">
            <v>ZENTENO CERVANTES MARIO ALBERTO</v>
          </cell>
          <cell r="Y2166">
            <v>2006</v>
          </cell>
          <cell r="Z2166">
            <v>3</v>
          </cell>
          <cell r="AA2166">
            <v>11000</v>
          </cell>
          <cell r="AB2166">
            <v>11000</v>
          </cell>
          <cell r="AC2166">
            <v>0</v>
          </cell>
        </row>
        <row r="2167">
          <cell r="A2167" t="str">
            <v>1-GVNEK</v>
          </cell>
          <cell r="B2167" t="str">
            <v>LINEA PRIVADA LOCAL 1024 MEDIX</v>
          </cell>
          <cell r="C2167" t="str">
            <v>EMPRESARIAL MEXICO</v>
          </cell>
          <cell r="D2167" t="str">
            <v>PRODUCTOS MEDIX</v>
          </cell>
          <cell r="E2167" t="str">
            <v>PRODUCTOS MEDIX SA DE CV</v>
          </cell>
          <cell r="F2167" t="str">
            <v>NEXT BUSINESS</v>
          </cell>
          <cell r="G2167" t="str">
            <v>1+BU+293</v>
          </cell>
          <cell r="H2167" t="str">
            <v>LINEA PRIVADA 1024 MEDIX</v>
          </cell>
          <cell r="I2167" t="str">
            <v>Infraestructura</v>
          </cell>
          <cell r="J2167">
            <v>0</v>
          </cell>
          <cell r="K2167" t="str">
            <v>Perdida de la Oportunidad</v>
          </cell>
          <cell r="L2167" t="str">
            <v>Nuevo Servicio</v>
          </cell>
          <cell r="M2167" t="str">
            <v>Línea Privada Local</v>
          </cell>
          <cell r="N2167" t="str">
            <v>3B-LINEA PRIVADA</v>
          </cell>
          <cell r="O2167" t="str">
            <v>Sanchez Tello Abraham</v>
          </cell>
          <cell r="P2167" t="str">
            <v>SANCHEZ TELLO ABRAHAM ADREC</v>
          </cell>
          <cell r="Q2167" t="str">
            <v>ROSKARITZ HENNING GEORG GILBERT</v>
          </cell>
          <cell r="R2167" t="str">
            <v>VALDUEZA GUADARRAMA MIGUEL ALFONSO</v>
          </cell>
          <cell r="U2167" t="str">
            <v>SANCHEZ TELLO ABRAHAM ADREC</v>
          </cell>
          <cell r="V2167" t="str">
            <v>ROSKARITZ HENNING GEORG GILBERT</v>
          </cell>
          <cell r="W2167" t="str">
            <v>VALDUEZA GUADARRAMA MIGUEL ALFONSO</v>
          </cell>
          <cell r="X2167" t="str">
            <v>LOVO REYES JUAN CARLOS</v>
          </cell>
          <cell r="Y2167">
            <v>2006</v>
          </cell>
          <cell r="Z2167">
            <v>3</v>
          </cell>
          <cell r="AA2167">
            <v>10500</v>
          </cell>
          <cell r="AB2167">
            <v>0</v>
          </cell>
          <cell r="AC2167">
            <v>0</v>
          </cell>
        </row>
        <row r="2168">
          <cell r="A2168" t="str">
            <v>1-HKN3H</v>
          </cell>
          <cell r="B2168" t="str">
            <v>INTERNET DEDICADO 512</v>
          </cell>
          <cell r="C2168" t="str">
            <v>EMPRESARIAL INTERIOR</v>
          </cell>
          <cell r="D2168" t="str">
            <v>COLEGIO AMERICANO DE PUERTO VALLARTA</v>
          </cell>
          <cell r="E2168" t="str">
            <v>COLEGIO AMERICANO DE PUERTO VALLARTA AC</v>
          </cell>
          <cell r="G2168" t="str">
            <v>1-HKN2T</v>
          </cell>
          <cell r="H2168" t="str">
            <v>INTERNET DEDICADO 512</v>
          </cell>
          <cell r="I2168" t="str">
            <v>Infraestructura</v>
          </cell>
          <cell r="J2168">
            <v>0</v>
          </cell>
          <cell r="K2168" t="str">
            <v>Perdida de la Oportunidad</v>
          </cell>
          <cell r="L2168" t="str">
            <v>Primer Servicio</v>
          </cell>
          <cell r="M2168" t="str">
            <v>Internet Dedicado</v>
          </cell>
          <cell r="N2168" t="str">
            <v>3D-INTERNET DEDICADO</v>
          </cell>
          <cell r="O2168" t="str">
            <v>MARTINEZ MACIAS HERIBERTO</v>
          </cell>
          <cell r="P2168" t="str">
            <v>MARTINEZ MACIAS HERIBERTO</v>
          </cell>
          <cell r="Q2168" t="str">
            <v>JIMENEZ FREGOSO JOSE ALFREDO</v>
          </cell>
          <cell r="R2168" t="str">
            <v>SANTANA ESPINOSA LUIS MANUEL</v>
          </cell>
          <cell r="S2168" t="str">
            <v>II</v>
          </cell>
          <cell r="T2168" t="str">
            <v>No Comprometido</v>
          </cell>
          <cell r="U2168" t="str">
            <v>MARTINEZ MACIAS HERIBERTO</v>
          </cell>
          <cell r="V2168" t="str">
            <v>JIMENEZ FREGOSO JOSE ALFREDO</v>
          </cell>
          <cell r="W2168" t="str">
            <v>SANTANA ESPINOSA LUIS MANUEL</v>
          </cell>
          <cell r="X2168" t="str">
            <v>ZENTENO CERVANTES MARIO ALBERTO</v>
          </cell>
          <cell r="Y2168">
            <v>2006</v>
          </cell>
          <cell r="Z2168">
            <v>3</v>
          </cell>
          <cell r="AA2168">
            <v>10060</v>
          </cell>
          <cell r="AB2168">
            <v>0</v>
          </cell>
          <cell r="AC2168">
            <v>0</v>
          </cell>
        </row>
        <row r="2169">
          <cell r="A2169" t="str">
            <v>1-GXX2L</v>
          </cell>
          <cell r="B2169" t="str">
            <v>Internet dedicado 512kbps</v>
          </cell>
          <cell r="C2169" t="str">
            <v>EMPRESARIAL INTERIOR</v>
          </cell>
          <cell r="D2169" t="str">
            <v>WEST GRAND DE MEXICO</v>
          </cell>
          <cell r="E2169" t="str">
            <v>WEST GRAND DE MEXICO S DE RL DE CV</v>
          </cell>
          <cell r="F2169" t="str">
            <v>TERRITORIAL</v>
          </cell>
          <cell r="G2169" t="str">
            <v>1-GXX1L</v>
          </cell>
          <cell r="H2169" t="str">
            <v>INTERNET DEDICADO</v>
          </cell>
          <cell r="I2169" t="str">
            <v>Infraestructura</v>
          </cell>
          <cell r="J2169">
            <v>0</v>
          </cell>
          <cell r="K2169" t="str">
            <v>Perdida de la Oportunidad</v>
          </cell>
          <cell r="L2169" t="str">
            <v>Primer Servicio</v>
          </cell>
          <cell r="M2169" t="str">
            <v>Internet Corporativo Avantel</v>
          </cell>
          <cell r="N2169" t="str">
            <v>3D-INTERNET DEDICADO</v>
          </cell>
          <cell r="O2169" t="str">
            <v>VAN SCOIT VACANTE9654</v>
          </cell>
          <cell r="P2169" t="str">
            <v>VACANTE EFREN VAN SCOIT</v>
          </cell>
          <cell r="Q2169" t="str">
            <v>MENDEZ LARA OMAR</v>
          </cell>
          <cell r="R2169" t="str">
            <v>VI¿OLO URIARTE JAVIER ALEJANDRO</v>
          </cell>
          <cell r="S2169" t="str">
            <v>I</v>
          </cell>
          <cell r="U2169" t="str">
            <v>VACANTE EFREN VAN SCOIT</v>
          </cell>
          <cell r="V2169" t="str">
            <v>MENDEZ LARA OMAR</v>
          </cell>
          <cell r="W2169" t="str">
            <v>VI¿OLO URIARTE JAVIER ALEJANDRO</v>
          </cell>
          <cell r="X2169" t="str">
            <v>ZENTENO CERVANTES MARIO ALBERTO</v>
          </cell>
          <cell r="Y2169">
            <v>2006</v>
          </cell>
          <cell r="Z2169">
            <v>3</v>
          </cell>
          <cell r="AA2169">
            <v>10000</v>
          </cell>
          <cell r="AB2169">
            <v>0</v>
          </cell>
          <cell r="AC2169">
            <v>0</v>
          </cell>
        </row>
        <row r="2170">
          <cell r="A2170" t="str">
            <v>1-EHCTB</v>
          </cell>
          <cell r="C2170" t="str">
            <v>EMPRESARIAL</v>
          </cell>
          <cell r="D2170" t="str">
            <v>ENSAMBLADORA DEL MODULAR</v>
          </cell>
          <cell r="E2170" t="str">
            <v>ENSAMBLADORA DEL MODULAR SA DE CV</v>
          </cell>
          <cell r="F2170" t="str">
            <v>TERRITORIAL</v>
          </cell>
          <cell r="G2170" t="str">
            <v>1-4CGLP</v>
          </cell>
          <cell r="H2170" t="str">
            <v>INTERNET DEDICADO</v>
          </cell>
          <cell r="I2170" t="str">
            <v>Infraestructura</v>
          </cell>
          <cell r="J2170">
            <v>25</v>
          </cell>
          <cell r="K2170" t="str">
            <v>Entrega de la Primera Propuesta</v>
          </cell>
          <cell r="L2170" t="str">
            <v>Primer Servicio</v>
          </cell>
          <cell r="M2170" t="str">
            <v>Internet Dedicado</v>
          </cell>
          <cell r="N2170" t="str">
            <v>3D-INTERNET DEDICADO</v>
          </cell>
          <cell r="O2170" t="str">
            <v>Reyes Pereyra David</v>
          </cell>
          <cell r="P2170" t="str">
            <v>REYES PEREYRA DAVID</v>
          </cell>
          <cell r="Q2170" t="str">
            <v>TREVIÑO CERVANTES JOSE ENRIQUE</v>
          </cell>
          <cell r="R2170" t="str">
            <v>CASTAÑEDA RIVAS GABRIEL ALBERTO</v>
          </cell>
          <cell r="U2170" t="str">
            <v>REYES PEREYRA DAVID</v>
          </cell>
          <cell r="V2170" t="str">
            <v>TREVIÑO CERVANTES JOSE ENRIQUE</v>
          </cell>
          <cell r="W2170" t="str">
            <v>CASTAÑEDA RIVAS GABRIEL ALBERTO</v>
          </cell>
          <cell r="X2170" t="str">
            <v>ZENTENO CERVANTES MARIO ALBERTO</v>
          </cell>
          <cell r="Y2170">
            <v>2006</v>
          </cell>
          <cell r="Z2170">
            <v>3</v>
          </cell>
          <cell r="AA2170">
            <v>10000</v>
          </cell>
          <cell r="AB2170">
            <v>0</v>
          </cell>
          <cell r="AC2170">
            <v>0</v>
          </cell>
        </row>
        <row r="2171">
          <cell r="A2171" t="str">
            <v>1-HLMNE</v>
          </cell>
          <cell r="B2171" t="str">
            <v>ICA CUENTAS</v>
          </cell>
          <cell r="C2171" t="str">
            <v>EMPRESARIAL MEXICO</v>
          </cell>
          <cell r="D2171" t="str">
            <v>LOCKWOOD GREEN INGENIERIA Y CONSTRUCCION</v>
          </cell>
          <cell r="E2171" t="str">
            <v>GLG INGENIERIA INTERNACIONAL SA DE CV</v>
          </cell>
          <cell r="G2171" t="str">
            <v>1+2F+45</v>
          </cell>
          <cell r="H2171" t="str">
            <v>ICA CUENTAS</v>
          </cell>
          <cell r="I2171" t="str">
            <v>Infraestructura</v>
          </cell>
          <cell r="J2171">
            <v>100</v>
          </cell>
          <cell r="K2171" t="str">
            <v>Facturación Total del Servicio</v>
          </cell>
          <cell r="L2171" t="str">
            <v>Nuevo Servicio</v>
          </cell>
          <cell r="M2171" t="str">
            <v>Internet Community Access</v>
          </cell>
          <cell r="N2171" t="str">
            <v>2M-INTERNET COMMUNITY ACCESS</v>
          </cell>
          <cell r="O2171" t="str">
            <v>TORRES BENGOA CLAUDIA</v>
          </cell>
          <cell r="P2171" t="str">
            <v>TORRES BENGOA CLAUDIA</v>
          </cell>
          <cell r="Q2171" t="str">
            <v>FLORES MEDINA AYRTON</v>
          </cell>
          <cell r="R2171" t="str">
            <v>MEZA BRAVO HECTOR MANUEL</v>
          </cell>
          <cell r="S2171" t="str">
            <v>I.II</v>
          </cell>
          <cell r="T2171" t="str">
            <v>Comprometido</v>
          </cell>
          <cell r="U2171" t="str">
            <v>TORRES BENGOA CLAUDIA</v>
          </cell>
          <cell r="V2171" t="str">
            <v>FLORES MEDINA AYRTON</v>
          </cell>
          <cell r="W2171" t="str">
            <v>MEZA BRAVO HECTOR MANUEL</v>
          </cell>
          <cell r="X2171" t="str">
            <v>LOVO REYES JUAN CARLOS</v>
          </cell>
          <cell r="Y2171">
            <v>2006</v>
          </cell>
          <cell r="Z2171">
            <v>3</v>
          </cell>
          <cell r="AA2171">
            <v>10000</v>
          </cell>
          <cell r="AB2171">
            <v>0</v>
          </cell>
          <cell r="AC2171">
            <v>0</v>
          </cell>
        </row>
        <row r="2172">
          <cell r="A2172" t="str">
            <v>1-HIFNK</v>
          </cell>
          <cell r="B2172" t="str">
            <v>INTERNET DEDICADO PLUS 512</v>
          </cell>
          <cell r="C2172" t="str">
            <v>EMPRESARIAL MEXICO</v>
          </cell>
          <cell r="D2172" t="str">
            <v>BOX LIGTH LATINOAMERICANA</v>
          </cell>
          <cell r="E2172" t="str">
            <v>BOX LIGHT LATINOAMERICANA S.A. DE C.V.</v>
          </cell>
          <cell r="G2172" t="str">
            <v>1-HIEG1</v>
          </cell>
          <cell r="H2172" t="str">
            <v>INTERNET DEDICADO 512</v>
          </cell>
          <cell r="I2172" t="str">
            <v>Infraestructura</v>
          </cell>
          <cell r="J2172">
            <v>0</v>
          </cell>
          <cell r="K2172" t="str">
            <v>Perdida de la Oportunidad</v>
          </cell>
          <cell r="L2172" t="str">
            <v>Primer Servicio</v>
          </cell>
          <cell r="M2172" t="str">
            <v>Internet Corporativo Avantel</v>
          </cell>
          <cell r="N2172" t="str">
            <v>3D-INTERNET DEDICADO</v>
          </cell>
          <cell r="O2172" t="str">
            <v>Herrera Martinez Joaquin</v>
          </cell>
          <cell r="P2172" t="str">
            <v>HERRERA MARTINEZ JOAQUIN</v>
          </cell>
          <cell r="Q2172" t="str">
            <v>FLORES MEDINA AYRTON</v>
          </cell>
          <cell r="R2172" t="str">
            <v>MEZA BRAVO HECTOR MANUEL</v>
          </cell>
          <cell r="S2172" t="str">
            <v>I.II</v>
          </cell>
          <cell r="U2172" t="str">
            <v>HERRERA MARTINEZ JOAQUIN</v>
          </cell>
          <cell r="V2172" t="str">
            <v>FLORES MEDINA AYRTON</v>
          </cell>
          <cell r="W2172" t="str">
            <v>MEZA BRAVO HECTOR MANUEL</v>
          </cell>
          <cell r="X2172" t="str">
            <v>LOVO REYES JUAN CARLOS</v>
          </cell>
          <cell r="Y2172">
            <v>2006</v>
          </cell>
          <cell r="Z2172">
            <v>3</v>
          </cell>
          <cell r="AA2172">
            <v>10000</v>
          </cell>
          <cell r="AB2172">
            <v>0</v>
          </cell>
          <cell r="AC2172">
            <v>0</v>
          </cell>
        </row>
        <row r="2173">
          <cell r="A2173" t="str">
            <v>1-HXOJK</v>
          </cell>
          <cell r="C2173" t="str">
            <v>MERCADOS MASIVOS</v>
          </cell>
          <cell r="D2173" t="str">
            <v>CENTRO DE INVESTIGACION Y ASISTENCIA EN TECNOLOGIA Y DISEÑO DEL ESTADO DE JALISCO, A.C.</v>
          </cell>
          <cell r="E2173" t="str">
            <v>CENTRO DE INVESTIGACION Y ASISTENCIA EN TECNOLOGIA Y DISEÑO DEL ESTADO DE JALISCO, A.C.</v>
          </cell>
          <cell r="F2173" t="str">
            <v>PROSPECTO</v>
          </cell>
          <cell r="G2173" t="str">
            <v>1-HXOIT</v>
          </cell>
          <cell r="H2173" t="str">
            <v>LICITACION INTERNET CORPORATIVO</v>
          </cell>
          <cell r="I2173" t="str">
            <v>Infraestructura</v>
          </cell>
          <cell r="J2173">
            <v>0</v>
          </cell>
          <cell r="K2173" t="str">
            <v>Perdida de la Oportunidad</v>
          </cell>
          <cell r="L2173" t="str">
            <v>Primer Servicio</v>
          </cell>
          <cell r="M2173" t="str">
            <v>Internet Corporativo Avantel</v>
          </cell>
          <cell r="N2173" t="str">
            <v>3D-INTERNET DEDICADO</v>
          </cell>
          <cell r="O2173" t="str">
            <v>Small Business Small Business</v>
          </cell>
          <cell r="P2173" t="str">
            <v>SMALL BUSINESS</v>
          </cell>
          <cell r="Q2173" t="str">
            <v>VERASTEGUI HERRERA PORFIRIO MIGUEL</v>
          </cell>
          <cell r="R2173" t="str">
            <v>VERASTEGUI HERRERA PORFIRIO MIGUEL</v>
          </cell>
          <cell r="T2173" t="str">
            <v>No Comprometido</v>
          </cell>
          <cell r="U2173" t="str">
            <v>SMALL BUSINESS</v>
          </cell>
          <cell r="V2173" t="str">
            <v>VERASTEGUI HERRERA PORFIRIO MIGUEL</v>
          </cell>
          <cell r="W2173" t="str">
            <v>VERASTEGUI HERRERA PORFIRIO MIGUEL</v>
          </cell>
          <cell r="X2173" t="str">
            <v>VERASTEGUI HERRERA PORFIRIO MIGUEL</v>
          </cell>
          <cell r="Y2173">
            <v>2006</v>
          </cell>
          <cell r="Z2173">
            <v>3</v>
          </cell>
          <cell r="AA2173">
            <v>10000</v>
          </cell>
          <cell r="AB2173">
            <v>10000</v>
          </cell>
          <cell r="AC2173">
            <v>0</v>
          </cell>
        </row>
        <row r="2174">
          <cell r="A2174" t="str">
            <v>1-HXOK1</v>
          </cell>
          <cell r="C2174" t="str">
            <v>MERCADOS MASIVOS</v>
          </cell>
          <cell r="D2174" t="str">
            <v>CENTRO DE INVESTIGACION Y ASISTENCIA EN TECNOLOGIA Y DISEÑO DEL ESTADO DE JALISCO, A.C.</v>
          </cell>
          <cell r="E2174" t="str">
            <v>CENTRO DE INVESTIGACION Y ASISTENCIA EN TECNOLOGIA Y DISEÑO DEL ESTADO DE JALISCO, A.C.</v>
          </cell>
          <cell r="F2174" t="str">
            <v>PROSPECTO</v>
          </cell>
          <cell r="G2174" t="str">
            <v>1-HXOIT</v>
          </cell>
          <cell r="H2174" t="str">
            <v>LICITACION DE INTERNET CORPORATIVO</v>
          </cell>
          <cell r="I2174" t="str">
            <v>Infraestructura</v>
          </cell>
          <cell r="J2174">
            <v>0</v>
          </cell>
          <cell r="K2174" t="str">
            <v>Perdida de la Oportunidad</v>
          </cell>
          <cell r="L2174" t="str">
            <v>Primer Servicio</v>
          </cell>
          <cell r="M2174" t="str">
            <v>Internet Corporativo Avantel</v>
          </cell>
          <cell r="N2174" t="str">
            <v>3D-INTERNET DEDICADO</v>
          </cell>
          <cell r="O2174" t="str">
            <v>Small Business Small Business</v>
          </cell>
          <cell r="P2174" t="str">
            <v>SMALL BUSINESS</v>
          </cell>
          <cell r="Q2174" t="str">
            <v>VERASTEGUI HERRERA PORFIRIO MIGUEL</v>
          </cell>
          <cell r="R2174" t="str">
            <v>VERASTEGUI HERRERA PORFIRIO MIGUEL</v>
          </cell>
          <cell r="T2174" t="str">
            <v>No Comprometido</v>
          </cell>
          <cell r="U2174" t="str">
            <v>SMALL BUSINESS</v>
          </cell>
          <cell r="V2174" t="str">
            <v>VERASTEGUI HERRERA PORFIRIO MIGUEL</v>
          </cell>
          <cell r="W2174" t="str">
            <v>VERASTEGUI HERRERA PORFIRIO MIGUEL</v>
          </cell>
          <cell r="X2174" t="str">
            <v>VERASTEGUI HERRERA PORFIRIO MIGUEL</v>
          </cell>
          <cell r="Y2174">
            <v>2006</v>
          </cell>
          <cell r="Z2174">
            <v>3</v>
          </cell>
          <cell r="AA2174">
            <v>10000</v>
          </cell>
          <cell r="AB2174">
            <v>10000</v>
          </cell>
          <cell r="AC2174">
            <v>0</v>
          </cell>
        </row>
        <row r="2175">
          <cell r="A2175" t="str">
            <v>1-FMN65</v>
          </cell>
          <cell r="B2175" t="str">
            <v>enlace internacional de 256 ó 512Kbps entre Querétaro y Alemania</v>
          </cell>
          <cell r="C2175" t="str">
            <v>EMPRESARIAL INTERIOR</v>
          </cell>
          <cell r="D2175" t="str">
            <v>WOCO DE MEXICO SA DE CV</v>
          </cell>
          <cell r="E2175" t="str">
            <v>WOCO DE MEXICO SA DE CV</v>
          </cell>
          <cell r="F2175" t="str">
            <v>TERRITORIAL</v>
          </cell>
          <cell r="G2175" t="str">
            <v>1+VV+662</v>
          </cell>
          <cell r="H2175" t="str">
            <v>ENLACE INTERNET</v>
          </cell>
          <cell r="I2175" t="str">
            <v>Infraestructura</v>
          </cell>
          <cell r="J2175">
            <v>0</v>
          </cell>
          <cell r="K2175" t="str">
            <v>Perdida de la Oportunidad</v>
          </cell>
          <cell r="L2175" t="str">
            <v>Nuevo Servicio</v>
          </cell>
          <cell r="M2175" t="str">
            <v>Acceso Dedicado</v>
          </cell>
          <cell r="N2175" t="str">
            <v>3B-LINEA PRIVADA</v>
          </cell>
          <cell r="O2175" t="str">
            <v>Mendoza Torres Elida</v>
          </cell>
          <cell r="P2175" t="str">
            <v>MENDOZA TORRES ELIDA</v>
          </cell>
          <cell r="Q2175" t="str">
            <v>VI¿OLO URIARTE JAVIER ALEJANDRO</v>
          </cell>
          <cell r="R2175" t="str">
            <v>VI¿OLO URIARTE JAVIER ALEJANDRO</v>
          </cell>
          <cell r="U2175" t="str">
            <v>MENDOZA TORRES ELIDA</v>
          </cell>
          <cell r="V2175" t="str">
            <v>VI¿OLO URIARTE JAVIER ALEJANDRO</v>
          </cell>
          <cell r="W2175" t="str">
            <v>VI¿OLO URIARTE JAVIER ALEJANDRO</v>
          </cell>
          <cell r="X2175" t="str">
            <v>ZENTENO CERVANTES MARIO ALBERTO</v>
          </cell>
          <cell r="Y2175">
            <v>2006</v>
          </cell>
          <cell r="Z2175">
            <v>3</v>
          </cell>
          <cell r="AA2175">
            <v>10000</v>
          </cell>
          <cell r="AB2175">
            <v>10000</v>
          </cell>
          <cell r="AC2175">
            <v>0</v>
          </cell>
          <cell r="AD2175" t="str">
            <v>Rodriguez Mendivil Marco Antonio</v>
          </cell>
        </row>
        <row r="2176">
          <cell r="A2176" t="str">
            <v>1-GA8VO</v>
          </cell>
          <cell r="B2176" t="str">
            <v>necersitan esta opcion pra 3 localidades</v>
          </cell>
          <cell r="C2176" t="str">
            <v>EMPRESARIAL INTERIOR</v>
          </cell>
          <cell r="D2176" t="str">
            <v>MIRAPLASTEK</v>
          </cell>
          <cell r="E2176" t="str">
            <v>MIRAPLASTEK SA DE CV</v>
          </cell>
          <cell r="F2176" t="str">
            <v>TERRITORIAL</v>
          </cell>
          <cell r="G2176" t="str">
            <v>1-GA8V1</v>
          </cell>
          <cell r="H2176" t="str">
            <v>INTERNET 512 - SUCURSAL</v>
          </cell>
          <cell r="I2176" t="str">
            <v>Infraestructura</v>
          </cell>
          <cell r="J2176">
            <v>0</v>
          </cell>
          <cell r="K2176" t="str">
            <v>Perdida de la Oportunidad</v>
          </cell>
          <cell r="L2176" t="str">
            <v>Primer Servicio</v>
          </cell>
          <cell r="M2176" t="str">
            <v>Internet Corporativo Avantel</v>
          </cell>
          <cell r="N2176" t="str">
            <v>3D-INTERNET DEDICADO</v>
          </cell>
          <cell r="O2176" t="str">
            <v>Betancourt Araujo José Cástulo</v>
          </cell>
          <cell r="P2176" t="str">
            <v>BETANCOURT ARAUJO JOSE CASTULO</v>
          </cell>
          <cell r="Q2176" t="str">
            <v>ANGULO CERVERA ENRIQUE</v>
          </cell>
          <cell r="R2176" t="str">
            <v>SANTANA ESPINOSA LUIS MANUEL</v>
          </cell>
          <cell r="S2176" t="str">
            <v>IV</v>
          </cell>
          <cell r="U2176" t="str">
            <v>BETANCOURT ARAUJO JOSE CASTULO</v>
          </cell>
          <cell r="V2176" t="str">
            <v>ANGULO CERVERA ENRIQUE</v>
          </cell>
          <cell r="W2176" t="str">
            <v>SANTANA ESPINOSA LUIS MANUEL</v>
          </cell>
          <cell r="X2176" t="str">
            <v>ZENTENO CERVANTES MARIO ALBERTO</v>
          </cell>
          <cell r="Y2176">
            <v>2006</v>
          </cell>
          <cell r="Z2176">
            <v>3</v>
          </cell>
          <cell r="AA2176">
            <v>10000</v>
          </cell>
          <cell r="AB2176">
            <v>0</v>
          </cell>
          <cell r="AC2176">
            <v>0</v>
          </cell>
        </row>
        <row r="2177">
          <cell r="A2177" t="str">
            <v>1-G0W24</v>
          </cell>
          <cell r="B2177" t="str">
            <v>TRIQUEST - INTERNET</v>
          </cell>
          <cell r="C2177" t="str">
            <v>MERCADOS MASIVOS</v>
          </cell>
          <cell r="D2177" t="str">
            <v>TRIQUEST SA DE CV</v>
          </cell>
          <cell r="E2177" t="str">
            <v>TRIQUEST SA DE CV</v>
          </cell>
          <cell r="F2177" t="str">
            <v>PROSPECTO</v>
          </cell>
          <cell r="G2177" t="str">
            <v>1-565P5</v>
          </cell>
          <cell r="H2177" t="str">
            <v>TRIQUEST - INTERNET</v>
          </cell>
          <cell r="I2177" t="str">
            <v>Infraestructura</v>
          </cell>
          <cell r="J2177">
            <v>0</v>
          </cell>
          <cell r="K2177" t="str">
            <v>Perdida de la Oportunidad</v>
          </cell>
          <cell r="L2177" t="str">
            <v>Primer Servicio</v>
          </cell>
          <cell r="M2177" t="str">
            <v>Internet Corporativo Plus Avantel</v>
          </cell>
          <cell r="N2177" t="str">
            <v>3D-INTERNET DEDICADO</v>
          </cell>
          <cell r="O2177" t="str">
            <v>Small Business Small Business</v>
          </cell>
          <cell r="P2177" t="str">
            <v>SMALL BUSINESS</v>
          </cell>
          <cell r="Q2177" t="str">
            <v>VERASTEGUI HERRERA PORFIRIO MIGUEL</v>
          </cell>
          <cell r="R2177" t="str">
            <v>VERASTEGUI HERRERA PORFIRIO MIGUEL</v>
          </cell>
          <cell r="T2177" t="str">
            <v>No Comprometido</v>
          </cell>
          <cell r="U2177" t="str">
            <v>SMALL BUSINESS</v>
          </cell>
          <cell r="V2177" t="str">
            <v>VERASTEGUI HERRERA PORFIRIO MIGUEL</v>
          </cell>
          <cell r="W2177" t="str">
            <v>VERASTEGUI HERRERA PORFIRIO MIGUEL</v>
          </cell>
          <cell r="X2177" t="str">
            <v>VERASTEGUI HERRERA PORFIRIO MIGUEL</v>
          </cell>
          <cell r="Y2177">
            <v>2006</v>
          </cell>
          <cell r="Z2177">
            <v>3</v>
          </cell>
          <cell r="AA2177">
            <v>10000</v>
          </cell>
          <cell r="AB2177">
            <v>0</v>
          </cell>
          <cell r="AC2177">
            <v>0</v>
          </cell>
        </row>
        <row r="2178">
          <cell r="A2178" t="str">
            <v>1-BZBBD</v>
          </cell>
          <cell r="B2178" t="str">
            <v>Internet Dedicado 2048 Haliburton; El cliente requiere una propuesta donde se le de un descuento en el puerto ya que en Villa Hermosa esta pagando actualmente 2 accesos y esta utilizando 1, para poder poner el radio, hay capacidad.</v>
          </cell>
          <cell r="C2178" t="str">
            <v>EMPRESARIAL MEXICO</v>
          </cell>
          <cell r="D2178" t="str">
            <v>IMPSAT USA</v>
          </cell>
          <cell r="E2178" t="str">
            <v>IMPSAT USA INC</v>
          </cell>
          <cell r="F2178" t="str">
            <v>NEXT 100</v>
          </cell>
          <cell r="G2178" t="str">
            <v>1-5W649</v>
          </cell>
          <cell r="H2178" t="str">
            <v>INTERNET DEDICADO 2048 VILLA HERMOSA TABASCO</v>
          </cell>
          <cell r="I2178" t="str">
            <v>Infraestructura</v>
          </cell>
          <cell r="J2178">
            <v>100</v>
          </cell>
          <cell r="K2178" t="str">
            <v>Facturación Total del Servicio</v>
          </cell>
          <cell r="L2178" t="str">
            <v>Nuevo Servicio</v>
          </cell>
          <cell r="M2178" t="str">
            <v>Internet Dedicado</v>
          </cell>
          <cell r="N2178" t="str">
            <v>3D-INTERNET DEDICADO</v>
          </cell>
          <cell r="O2178" t="str">
            <v>González Navarro Alfonso Iván</v>
          </cell>
          <cell r="P2178" t="str">
            <v>GONZALEZ NAVARRO ALFONSO IVAN</v>
          </cell>
          <cell r="Q2178" t="str">
            <v>ROSKARITZ HENNING GEORG GILBERT</v>
          </cell>
          <cell r="R2178" t="str">
            <v>VALDUEZA GUADARRAMA MIGUEL ALFONSO</v>
          </cell>
          <cell r="T2178" t="str">
            <v>Comprometido</v>
          </cell>
          <cell r="U2178" t="str">
            <v>GONZALEZ NAVARRO ALFONSO IVAN</v>
          </cell>
          <cell r="V2178" t="str">
            <v>ROSKARITZ HENNING GEORG GILBERT</v>
          </cell>
          <cell r="W2178" t="str">
            <v>VALDUEZA GUADARRAMA MIGUEL ALFONSO</v>
          </cell>
          <cell r="X2178" t="str">
            <v>LOVO REYES JUAN CARLOS</v>
          </cell>
          <cell r="Y2178">
            <v>2006</v>
          </cell>
          <cell r="Z2178">
            <v>3</v>
          </cell>
          <cell r="AA2178">
            <v>10000</v>
          </cell>
          <cell r="AB2178">
            <v>0</v>
          </cell>
          <cell r="AC2178">
            <v>0</v>
          </cell>
        </row>
        <row r="2179">
          <cell r="A2179" t="str">
            <v>1-GVNDX</v>
          </cell>
          <cell r="B2179" t="str">
            <v>LINEA PRIVADA FANDELI QUE- PTE JUAREZ</v>
          </cell>
          <cell r="C2179" t="str">
            <v>EMPRESARIAL MEXICO</v>
          </cell>
          <cell r="D2179" t="str">
            <v>FABRICA NACIONAL DE LIJA</v>
          </cell>
          <cell r="E2179" t="str">
            <v>FABRICA NACIONAL DE LIJA SA DE CV</v>
          </cell>
          <cell r="F2179" t="str">
            <v>NEXT BUSINESS</v>
          </cell>
          <cell r="G2179" t="str">
            <v>1+BU+49</v>
          </cell>
          <cell r="H2179" t="str">
            <v>LINEA PRIVADA 768 FANDELI</v>
          </cell>
          <cell r="I2179" t="str">
            <v>Infraestructura</v>
          </cell>
          <cell r="J2179">
            <v>0</v>
          </cell>
          <cell r="K2179" t="str">
            <v>Perdida de la Oportunidad</v>
          </cell>
          <cell r="L2179" t="str">
            <v>Nuevo Servicio</v>
          </cell>
          <cell r="M2179" t="str">
            <v>Línea Privada Local</v>
          </cell>
          <cell r="N2179" t="str">
            <v>3B-LINEA PRIVADA</v>
          </cell>
          <cell r="O2179" t="str">
            <v>GONZALEZ SANS AGLAY LYSSET</v>
          </cell>
          <cell r="P2179" t="str">
            <v>GONZALEZ SANS AGLAY LYSSET</v>
          </cell>
          <cell r="Q2179" t="str">
            <v>ROSKARITZ HENNING GEORG GILBERT</v>
          </cell>
          <cell r="R2179" t="str">
            <v>VALDUEZA GUADARRAMA MIGUEL ALFONSO</v>
          </cell>
          <cell r="U2179" t="str">
            <v>GONZALEZ SANS AGLAY LYSSET</v>
          </cell>
          <cell r="V2179" t="str">
            <v>ROSKARITZ HENNING GEORG GILBERT</v>
          </cell>
          <cell r="W2179" t="str">
            <v>VALDUEZA GUADARRAMA MIGUEL ALFONSO</v>
          </cell>
          <cell r="X2179" t="str">
            <v>LOVO REYES JUAN CARLOS</v>
          </cell>
          <cell r="Y2179">
            <v>2006</v>
          </cell>
          <cell r="Z2179">
            <v>3</v>
          </cell>
          <cell r="AA2179">
            <v>9286</v>
          </cell>
          <cell r="AB2179">
            <v>0</v>
          </cell>
          <cell r="AC2179">
            <v>0</v>
          </cell>
        </row>
        <row r="2180">
          <cell r="A2180" t="str">
            <v>1-G2NUR</v>
          </cell>
          <cell r="B2180" t="str">
            <v>SE ENTREGA PROPUESTA NO SOLICITADA</v>
          </cell>
          <cell r="C2180" t="str">
            <v>EMPRESARIAL MEXICO</v>
          </cell>
          <cell r="D2180" t="str">
            <v>GRUPO DIAVAZ</v>
          </cell>
          <cell r="E2180" t="str">
            <v>CONSTRUCTORA SUBACUATICA DIAVAZ SA DE CV</v>
          </cell>
          <cell r="F2180" t="str">
            <v>NEXT BUSINESS</v>
          </cell>
          <cell r="G2180" t="str">
            <v>1-GS0H</v>
          </cell>
          <cell r="H2180" t="str">
            <v>INTERNET SMART BLOCKS</v>
          </cell>
          <cell r="I2180" t="str">
            <v>Infraestructura</v>
          </cell>
          <cell r="J2180">
            <v>0</v>
          </cell>
          <cell r="K2180" t="str">
            <v>Perdida de la Oportunidad</v>
          </cell>
          <cell r="L2180" t="str">
            <v>Nuevo Servicio</v>
          </cell>
          <cell r="M2180" t="str">
            <v>Internet Smart Blocks Medium</v>
          </cell>
          <cell r="N2180" t="str">
            <v>3D-INTERNET DEDICADO</v>
          </cell>
          <cell r="O2180" t="str">
            <v>Granados Morales Alberto Issac</v>
          </cell>
          <cell r="P2180" t="str">
            <v>GRANADOS MORALES ALBERTO ISAAC</v>
          </cell>
          <cell r="Q2180" t="str">
            <v>DAVILA RODRIGUEZ GLORIA OLIVIA</v>
          </cell>
          <cell r="R2180" t="str">
            <v>VALDUEZA GUADARRAMA MIGUEL ALFONSO</v>
          </cell>
          <cell r="U2180" t="str">
            <v>GRANADOS MORALES ALBERTO ISAAC</v>
          </cell>
          <cell r="V2180" t="str">
            <v>DAVILA RODRIGUEZ GLORIA OLIVIA</v>
          </cell>
          <cell r="W2180" t="str">
            <v>VALDUEZA GUADARRAMA MIGUEL ALFONSO</v>
          </cell>
          <cell r="X2180" t="str">
            <v>LOVO REYES JUAN CARLOS</v>
          </cell>
          <cell r="Y2180">
            <v>2006</v>
          </cell>
          <cell r="Z2180">
            <v>3</v>
          </cell>
          <cell r="AA2180">
            <v>9000</v>
          </cell>
          <cell r="AB2180">
            <v>0</v>
          </cell>
          <cell r="AC2180">
            <v>0</v>
          </cell>
        </row>
        <row r="2181">
          <cell r="A2181" t="str">
            <v>1-GZRUQ</v>
          </cell>
          <cell r="B2181" t="str">
            <v>CAMBIO DE DOMICILIO E INCREMENTO DE 256 A 384</v>
          </cell>
          <cell r="C2181" t="str">
            <v>EMPRESARIAL MEXICO</v>
          </cell>
          <cell r="D2181" t="str">
            <v>INFRAESTRUCTURA Y TECNOLOGIA PARA SISTEMAS</v>
          </cell>
          <cell r="E2181" t="str">
            <v>INFRAESTRUCTURA Y TECNOLOGIA PARA SISTEMAS S DE RL DE CV</v>
          </cell>
          <cell r="F2181" t="str">
            <v>TERRITORIAL</v>
          </cell>
          <cell r="G2181" t="str">
            <v>1-YJ23</v>
          </cell>
          <cell r="H2181" t="str">
            <v>CAMBIO DE DOMICILIO E INCREMENTO DE 256 A 384</v>
          </cell>
          <cell r="I2181" t="str">
            <v>Infraestructura</v>
          </cell>
          <cell r="J2181">
            <v>0</v>
          </cell>
          <cell r="K2181" t="str">
            <v>Perdida de la Oportunidad</v>
          </cell>
          <cell r="L2181" t="str">
            <v>Cambio de Domicilio</v>
          </cell>
          <cell r="M2181" t="str">
            <v>Internet Corporativo Avantel</v>
          </cell>
          <cell r="N2181" t="str">
            <v>3D-INTERNET DEDICADO</v>
          </cell>
          <cell r="O2181" t="str">
            <v>Hernandez Bustamante Rocio</v>
          </cell>
          <cell r="P2181" t="str">
            <v>HERNANDEZ BUSTAMANTE ROCIO</v>
          </cell>
          <cell r="Q2181" t="str">
            <v>CORONA ARROYAVE ABELARDO ROBERTO</v>
          </cell>
          <cell r="R2181" t="str">
            <v>CASTA¿EDA RIVAS GABRIEL ALBERTO</v>
          </cell>
          <cell r="S2181" t="str">
            <v>IV.II</v>
          </cell>
          <cell r="U2181" t="str">
            <v>HERNANDEZ BUSTAMANTE ROCIO</v>
          </cell>
          <cell r="V2181" t="str">
            <v>CORONA ARROYAVE ABELARDO ROBERTO</v>
          </cell>
          <cell r="W2181" t="str">
            <v>CASTA¿EDA RIVAS GABRIEL ALBERTO</v>
          </cell>
          <cell r="X2181" t="str">
            <v>LOVO REYES JUAN CARLOS</v>
          </cell>
          <cell r="Y2181">
            <v>2006</v>
          </cell>
          <cell r="Z2181">
            <v>3</v>
          </cell>
          <cell r="AA2181">
            <v>8604</v>
          </cell>
          <cell r="AB2181">
            <v>0</v>
          </cell>
          <cell r="AC2181">
            <v>0</v>
          </cell>
        </row>
        <row r="2182">
          <cell r="A2182" t="str">
            <v>1-GH7SL</v>
          </cell>
          <cell r="B2182" t="str">
            <v>Internet Dedicado 384 Kbps para Ramos Arispe</v>
          </cell>
          <cell r="C2182" t="str">
            <v>EMPRESARIAL MEXICO</v>
          </cell>
          <cell r="D2182" t="str">
            <v>IMPSAT</v>
          </cell>
          <cell r="E2182" t="str">
            <v>IMSAT SA DE CV</v>
          </cell>
          <cell r="F2182" t="str">
            <v>NEXT 100</v>
          </cell>
          <cell r="G2182" t="str">
            <v>1-3I8S</v>
          </cell>
          <cell r="H2182" t="str">
            <v>INTERNET DEDICADO 384 KBPS RAMOS ARISPE COAHILA</v>
          </cell>
          <cell r="I2182" t="str">
            <v>Infraestructura</v>
          </cell>
          <cell r="J2182">
            <v>100</v>
          </cell>
          <cell r="K2182" t="str">
            <v>Facturación Total del Servicio</v>
          </cell>
          <cell r="L2182" t="str">
            <v>Nuevo Servicio</v>
          </cell>
          <cell r="M2182" t="str">
            <v>Internet Dedicado</v>
          </cell>
          <cell r="N2182" t="str">
            <v>3D-INTERNET DEDICADO</v>
          </cell>
          <cell r="O2182" t="str">
            <v>González Navarro Alfonso Iván</v>
          </cell>
          <cell r="P2182" t="str">
            <v>GONZALEZ NAVARRO ALFONSO IVAN</v>
          </cell>
          <cell r="Q2182" t="str">
            <v>ROSKARITZ HENNING GEORG GILBERT</v>
          </cell>
          <cell r="R2182" t="str">
            <v>VALDUEZA GUADARRAMA MIGUEL ALFONSO</v>
          </cell>
          <cell r="T2182" t="str">
            <v>Comprometido</v>
          </cell>
          <cell r="U2182" t="str">
            <v>GONZALEZ NAVARRO ALFONSO IVAN</v>
          </cell>
          <cell r="V2182" t="str">
            <v>ROSKARITZ HENNING GEORG GILBERT</v>
          </cell>
          <cell r="W2182" t="str">
            <v>VALDUEZA GUADARRAMA MIGUEL ALFONSO</v>
          </cell>
          <cell r="X2182" t="str">
            <v>LOVO REYES JUAN CARLOS</v>
          </cell>
          <cell r="Y2182">
            <v>2006</v>
          </cell>
          <cell r="Z2182">
            <v>3</v>
          </cell>
          <cell r="AA2182">
            <v>8500</v>
          </cell>
          <cell r="AB2182">
            <v>40000</v>
          </cell>
          <cell r="AC2182">
            <v>0</v>
          </cell>
          <cell r="AD2182" t="str">
            <v>LOPEZ CRAVIOTO ANDRES GERARDO</v>
          </cell>
        </row>
        <row r="2183">
          <cell r="A2183" t="str">
            <v>1-FVC87</v>
          </cell>
          <cell r="B2183" t="str">
            <v>INTERNET DEDICADO 512</v>
          </cell>
          <cell r="C2183" t="str">
            <v>EMPRESARIAL MEXICO</v>
          </cell>
          <cell r="D2183" t="str">
            <v>REPRESENTACIONES MARITIMAS</v>
          </cell>
          <cell r="E2183" t="str">
            <v>REPRESENTACIONES MARITIMAS SA DE CV</v>
          </cell>
          <cell r="F2183" t="str">
            <v>NEXT BUSINESS</v>
          </cell>
          <cell r="G2183" t="str">
            <v>1+FD+209</v>
          </cell>
          <cell r="H2183" t="str">
            <v>INTERNET 512 VERACRUZ</v>
          </cell>
          <cell r="I2183" t="str">
            <v>Infraestructura</v>
          </cell>
          <cell r="J2183">
            <v>0</v>
          </cell>
          <cell r="K2183" t="str">
            <v>Perdida de la Oportunidad</v>
          </cell>
          <cell r="L2183" t="str">
            <v>Nuevo Servicio</v>
          </cell>
          <cell r="M2183" t="str">
            <v>Internet Corporativo Avantel</v>
          </cell>
          <cell r="N2183" t="str">
            <v>3D-INTERNET DEDICADO</v>
          </cell>
          <cell r="O2183" t="str">
            <v>Chamorro Garcia Jorge Enrique</v>
          </cell>
          <cell r="P2183" t="str">
            <v>CHAMORRO GARCIA JORGE ENRIQUE</v>
          </cell>
          <cell r="Q2183" t="str">
            <v>MORARI TOSTADO LEONEL</v>
          </cell>
          <cell r="R2183" t="str">
            <v>MEZA BRAVO HECTOR MANUEL</v>
          </cell>
          <cell r="S2183" t="str">
            <v>I.I</v>
          </cell>
          <cell r="U2183" t="str">
            <v>CHAMORRO GARCIA JORGE ENRIQUE</v>
          </cell>
          <cell r="V2183" t="str">
            <v>MORARI TOSTADO LEONEL</v>
          </cell>
          <cell r="W2183" t="str">
            <v>MEZA BRAVO HECTOR MANUEL</v>
          </cell>
          <cell r="X2183" t="str">
            <v>LOVO REYES JUAN CARLOS</v>
          </cell>
          <cell r="Y2183">
            <v>2006</v>
          </cell>
          <cell r="Z2183">
            <v>3</v>
          </cell>
          <cell r="AA2183">
            <v>8000</v>
          </cell>
          <cell r="AB2183">
            <v>0</v>
          </cell>
          <cell r="AC2183">
            <v>0</v>
          </cell>
        </row>
        <row r="2184">
          <cell r="A2184" t="str">
            <v>1-FANTB</v>
          </cell>
          <cell r="B2184" t="str">
            <v>INCREMENTO INTERNET WIFI ALGASE</v>
          </cell>
          <cell r="C2184" t="str">
            <v>EMPRESARIAL MEXICO</v>
          </cell>
          <cell r="D2184" t="str">
            <v>ALGASE</v>
          </cell>
          <cell r="E2184" t="str">
            <v>ALGASE SA DE CV</v>
          </cell>
          <cell r="F2184" t="str">
            <v>NEXT BUSINESS</v>
          </cell>
          <cell r="G2184" t="str">
            <v>1-6A24O</v>
          </cell>
          <cell r="H2184" t="str">
            <v>INCREMENTO DE COBERTURA WIFI ALGASE</v>
          </cell>
          <cell r="I2184" t="str">
            <v>Infraestructura</v>
          </cell>
          <cell r="J2184">
            <v>75</v>
          </cell>
          <cell r="K2184" t="str">
            <v>Validacion de Cierre de Venta</v>
          </cell>
          <cell r="L2184" t="str">
            <v>Nuevo Servicio</v>
          </cell>
          <cell r="M2184" t="str">
            <v>Internet BroadBand WiFi AVANTEL</v>
          </cell>
          <cell r="N2184" t="str">
            <v>3D-INTERNET DEDICADO</v>
          </cell>
          <cell r="O2184" t="str">
            <v>Rodriguez Torres Roberto</v>
          </cell>
          <cell r="P2184" t="str">
            <v>RODRIGUEZ TORRES ROBERTO</v>
          </cell>
          <cell r="Q2184" t="str">
            <v>HINOJOSA NAGORE JUAN GABRIEL</v>
          </cell>
          <cell r="R2184" t="str">
            <v>MEZA BRAVO HECTOR MANUEL</v>
          </cell>
          <cell r="S2184" t="str">
            <v>I.III</v>
          </cell>
          <cell r="T2184" t="str">
            <v>Comprometido</v>
          </cell>
          <cell r="U2184" t="str">
            <v>RODRIGUEZ TORRES ROBERTO</v>
          </cell>
          <cell r="V2184" t="str">
            <v>HINOJOSA NAGORE JUAN GABRIEL</v>
          </cell>
          <cell r="W2184" t="str">
            <v>MEZA BRAVO HECTOR MANUEL</v>
          </cell>
          <cell r="X2184" t="str">
            <v>LOVO REYES JUAN CARLOS</v>
          </cell>
          <cell r="Y2184">
            <v>2006</v>
          </cell>
          <cell r="Z2184">
            <v>3</v>
          </cell>
          <cell r="AA2184">
            <v>8000</v>
          </cell>
          <cell r="AB2184">
            <v>0</v>
          </cell>
          <cell r="AC2184">
            <v>0</v>
          </cell>
        </row>
        <row r="2185">
          <cell r="A2185" t="str">
            <v>1-DN9ZK</v>
          </cell>
          <cell r="B2185" t="str">
            <v>E1 MEX-MEX CON EQUIPO</v>
          </cell>
          <cell r="C2185" t="str">
            <v>CORPORATIVO</v>
          </cell>
          <cell r="D2185" t="str">
            <v>JP MORGAN</v>
          </cell>
          <cell r="G2185" t="str">
            <v>1-1518L</v>
          </cell>
          <cell r="H2185" t="str">
            <v>MEX - MEX E1 CON EQUIPO</v>
          </cell>
          <cell r="I2185" t="str">
            <v>Infraestructura</v>
          </cell>
          <cell r="J2185">
            <v>0</v>
          </cell>
          <cell r="K2185" t="str">
            <v>Perdida de la Oportunidad</v>
          </cell>
          <cell r="L2185" t="str">
            <v>Nuevo Servicio</v>
          </cell>
          <cell r="M2185" t="str">
            <v>Línea Privada Local</v>
          </cell>
          <cell r="N2185" t="str">
            <v>3B-LINEA PRIVADA</v>
          </cell>
          <cell r="O2185" t="str">
            <v>Emmert Rendon Adriana</v>
          </cell>
          <cell r="P2185" t="str">
            <v>EMMERT RENDON ADRIANA</v>
          </cell>
          <cell r="Q2185" t="str">
            <v>HERNANDEZ RUBIO HECTOR OCTAVIO</v>
          </cell>
          <cell r="R2185" t="str">
            <v>RODRIGUEZ BRAVO ALEJANDRO</v>
          </cell>
          <cell r="U2185" t="str">
            <v>EMMERT RENDON ADRIANA</v>
          </cell>
          <cell r="V2185" t="str">
            <v>HERNANDEZ RUBIO HECTOR OCTAVIO</v>
          </cell>
          <cell r="W2185" t="str">
            <v>RODRIGUEZ BRAVO ALEJANDRO</v>
          </cell>
          <cell r="X2185" t="str">
            <v>VIEYRA NAVARRO FRANCISCO JAVIER</v>
          </cell>
          <cell r="Y2185">
            <v>2006</v>
          </cell>
          <cell r="Z2185">
            <v>3</v>
          </cell>
          <cell r="AA2185">
            <v>8000</v>
          </cell>
          <cell r="AB2185">
            <v>0</v>
          </cell>
          <cell r="AC2185">
            <v>0</v>
          </cell>
        </row>
        <row r="2186">
          <cell r="A2186" t="str">
            <v>1-H3OL1</v>
          </cell>
          <cell r="B2186" t="str">
            <v>INT 256 DEDICADO PLUS</v>
          </cell>
          <cell r="C2186" t="str">
            <v>EMPRESARIAL MEXICO</v>
          </cell>
          <cell r="D2186" t="str">
            <v>HYPERCOM</v>
          </cell>
          <cell r="E2186" t="str">
            <v>HYPERCOM DE MEXICO SA DE CV</v>
          </cell>
          <cell r="F2186" t="str">
            <v>TERRITORIAL</v>
          </cell>
          <cell r="G2186" t="str">
            <v>1-1Q64V</v>
          </cell>
          <cell r="H2186" t="str">
            <v>INTERNET 256 PLUS</v>
          </cell>
          <cell r="I2186" t="str">
            <v>Infraestructura</v>
          </cell>
          <cell r="J2186">
            <v>0</v>
          </cell>
          <cell r="K2186" t="str">
            <v>Perdida de la Oportunidad</v>
          </cell>
          <cell r="L2186" t="str">
            <v>Nuevo Servicio</v>
          </cell>
          <cell r="M2186" t="str">
            <v>Internet Corporativo Plus Avantel</v>
          </cell>
          <cell r="N2186" t="str">
            <v>3D-INTERNET DEDICADO</v>
          </cell>
          <cell r="O2186" t="str">
            <v>LIMON FLORES HECTOR RAFAEL</v>
          </cell>
          <cell r="P2186" t="str">
            <v>FLORES LIMON HECTOR RAFAEL</v>
          </cell>
          <cell r="Q2186" t="str">
            <v>FLORES MEDINA AYRTON</v>
          </cell>
          <cell r="R2186" t="str">
            <v>MEZA BRAVO HECTOR MANUEL</v>
          </cell>
          <cell r="S2186" t="str">
            <v>I.II</v>
          </cell>
          <cell r="T2186" t="str">
            <v>No Comprometido</v>
          </cell>
          <cell r="U2186" t="str">
            <v>LIMON FLORES HECTOR RAFAEL</v>
          </cell>
          <cell r="V2186" t="str">
            <v>FLORES MEDINA AYRTON</v>
          </cell>
          <cell r="W2186" t="str">
            <v>MEZA BRAVO HECTOR MANUEL</v>
          </cell>
          <cell r="X2186" t="str">
            <v>LOVO REYES JUAN CARLOS</v>
          </cell>
          <cell r="Y2186">
            <v>2006</v>
          </cell>
          <cell r="Z2186">
            <v>3</v>
          </cell>
          <cell r="AA2186">
            <v>7797</v>
          </cell>
          <cell r="AB2186">
            <v>2349.11</v>
          </cell>
          <cell r="AC2186">
            <v>0</v>
          </cell>
        </row>
        <row r="2187">
          <cell r="A2187" t="str">
            <v>1-7WKJ0</v>
          </cell>
          <cell r="B2187" t="str">
            <v>INTERNET DEDICADO CON TKD</v>
          </cell>
          <cell r="C2187" t="str">
            <v>EMPRESARIAL MEXICO</v>
          </cell>
          <cell r="D2187" t="str">
            <v>FILTROS BALDWIN DE MEXICO</v>
          </cell>
          <cell r="E2187" t="str">
            <v>FILTROS BALWIN DE MEXICO SA DE CV</v>
          </cell>
          <cell r="F2187" t="str">
            <v>PROSPECTO</v>
          </cell>
          <cell r="G2187" t="str">
            <v>1-404WM</v>
          </cell>
          <cell r="H2187" t="str">
            <v>INTERNET 512 FILTROS</v>
          </cell>
          <cell r="I2187" t="str">
            <v>Infraestructura</v>
          </cell>
          <cell r="J2187">
            <v>0</v>
          </cell>
          <cell r="K2187" t="str">
            <v>Perdida de la Oportunidad</v>
          </cell>
          <cell r="L2187" t="str">
            <v>Primer Servicio</v>
          </cell>
          <cell r="M2187" t="str">
            <v>Internet Dedicado</v>
          </cell>
          <cell r="N2187" t="str">
            <v>3D-INTERNET DEDICADO</v>
          </cell>
          <cell r="O2187" t="str">
            <v>GALLEGOS PADILLA JOSE</v>
          </cell>
          <cell r="P2187" t="str">
            <v>GALLEGOS PADILLA JOSE</v>
          </cell>
          <cell r="Q2187" t="str">
            <v>ESQUIVEL GARCIA EDUARDO</v>
          </cell>
          <cell r="R2187" t="str">
            <v>MORA MORA RODOLFO</v>
          </cell>
          <cell r="S2187" t="str">
            <v>II.II</v>
          </cell>
          <cell r="T2187" t="str">
            <v>No Comprometido</v>
          </cell>
          <cell r="U2187" t="str">
            <v>GALLEGOS PADILLA JOSE</v>
          </cell>
          <cell r="V2187" t="str">
            <v>ESQUIVEL GARCIA EDUARDO</v>
          </cell>
          <cell r="W2187" t="str">
            <v>MORA MORA RODOLFO</v>
          </cell>
          <cell r="X2187" t="str">
            <v>LOVO REYES JUAN CARLOS</v>
          </cell>
          <cell r="Y2187">
            <v>2006</v>
          </cell>
          <cell r="Z2187">
            <v>3</v>
          </cell>
          <cell r="AA2187">
            <v>7735</v>
          </cell>
          <cell r="AB2187">
            <v>0</v>
          </cell>
          <cell r="AC2187">
            <v>0</v>
          </cell>
          <cell r="AD2187" t="str">
            <v>CORONA CRUZ (B) EDGAR MIGUEL</v>
          </cell>
        </row>
        <row r="2188">
          <cell r="A2188" t="str">
            <v>1-GFXAH</v>
          </cell>
          <cell r="B2188" t="str">
            <v>INTERNET DEDICADO</v>
          </cell>
          <cell r="C2188" t="str">
            <v>EMPRESARIAL INTERIOR</v>
          </cell>
          <cell r="D2188" t="str">
            <v>FABRICA DE CAMISAS MANCHESTER.</v>
          </cell>
          <cell r="E2188" t="str">
            <v>FABRICA DE CAMISAS MANCHESTER, SA DE CV</v>
          </cell>
          <cell r="F2188" t="str">
            <v>PROSPECTO</v>
          </cell>
          <cell r="G2188" t="str">
            <v>1+H0+724</v>
          </cell>
          <cell r="H2188" t="str">
            <v>INTERNET DEDICADO</v>
          </cell>
          <cell r="I2188" t="str">
            <v>Infraestructura</v>
          </cell>
          <cell r="J2188">
            <v>0</v>
          </cell>
          <cell r="K2188" t="str">
            <v>Perdida de la Oportunidad</v>
          </cell>
          <cell r="L2188" t="str">
            <v>Nuevo Servicio</v>
          </cell>
          <cell r="M2188" t="str">
            <v>Internet Corporativo Avantel</v>
          </cell>
          <cell r="N2188" t="str">
            <v>3D-INTERNET DEDICADO</v>
          </cell>
          <cell r="O2188" t="str">
            <v>Carreon Salas Ana Tonantzin</v>
          </cell>
          <cell r="P2188" t="str">
            <v>CARREON SALAS ANA TONANTZIN</v>
          </cell>
          <cell r="Q2188" t="str">
            <v>TREVI¿O VILLARREAL HUGO</v>
          </cell>
          <cell r="R2188" t="str">
            <v>TREVI¿O GONZALEZ CLAUDIA PATRICIA</v>
          </cell>
          <cell r="U2188" t="str">
            <v>CARREON SALAS ANA TONANTZIN</v>
          </cell>
          <cell r="V2188" t="str">
            <v>TREVI¿O VILLARREAL HUGO</v>
          </cell>
          <cell r="W2188" t="str">
            <v>TREVI¿O GONZALEZ CLAUDIA PATRICIA</v>
          </cell>
          <cell r="X2188" t="str">
            <v>ZENTENO CERVANTES MARIO ALBERTO</v>
          </cell>
          <cell r="Y2188">
            <v>2006</v>
          </cell>
          <cell r="Z2188">
            <v>3</v>
          </cell>
          <cell r="AA2188">
            <v>7023</v>
          </cell>
          <cell r="AB2188">
            <v>0</v>
          </cell>
          <cell r="AC2188">
            <v>0</v>
          </cell>
          <cell r="AD2188" t="str">
            <v>LOPEZ CRAVIOTO ANDRES GERARDO</v>
          </cell>
        </row>
        <row r="2189">
          <cell r="A2189" t="str">
            <v>1-8R8A4</v>
          </cell>
          <cell r="B2189" t="str">
            <v>INTERNET DEDICADO 256Kbps</v>
          </cell>
          <cell r="C2189" t="str">
            <v>EMPRESARIAL MEXICO</v>
          </cell>
          <cell r="D2189" t="str">
            <v>ZERO OCTA</v>
          </cell>
          <cell r="E2189" t="str">
            <v>ZERO OCTA  SC</v>
          </cell>
          <cell r="F2189" t="str">
            <v>TERRITORIAL</v>
          </cell>
          <cell r="G2189" t="str">
            <v>1-8R89I</v>
          </cell>
          <cell r="H2189" t="str">
            <v>INTERNET DEDICADO</v>
          </cell>
          <cell r="I2189" t="str">
            <v>Infraestructura</v>
          </cell>
          <cell r="J2189">
            <v>0</v>
          </cell>
          <cell r="K2189" t="str">
            <v>Perdida de la Oportunidad</v>
          </cell>
          <cell r="L2189" t="str">
            <v>Primer Servicio</v>
          </cell>
          <cell r="M2189" t="str">
            <v>Internet Corporativo Avantel</v>
          </cell>
          <cell r="N2189" t="str">
            <v>3D-INTERNET DEDICADO</v>
          </cell>
          <cell r="O2189" t="str">
            <v>MERCADO NUEVO NO ASIGNADAS</v>
          </cell>
          <cell r="P2189" t="str">
            <v>NO ASIGNADAS MERCADO NUEVO</v>
          </cell>
          <cell r="Q2189" t="str">
            <v>CASTA¿EDA RIVAS GABRIEL ALBERTO</v>
          </cell>
          <cell r="R2189" t="str">
            <v>CASTA¿EDA RIVAS GABRIEL ALBERTO</v>
          </cell>
          <cell r="S2189" t="str">
            <v>IV</v>
          </cell>
          <cell r="T2189" t="str">
            <v>Comprometido</v>
          </cell>
          <cell r="U2189" t="str">
            <v>NO ASIGNADAS MERCADO NUEVO</v>
          </cell>
          <cell r="V2189" t="str">
            <v>CASTA¿EDA RIVAS GABRIEL ALBERTO</v>
          </cell>
          <cell r="W2189" t="str">
            <v>CASTA¿EDA RIVAS GABRIEL ALBERTO</v>
          </cell>
          <cell r="X2189" t="str">
            <v>LOVO REYES JUAN CARLOS</v>
          </cell>
          <cell r="Y2189">
            <v>2006</v>
          </cell>
          <cell r="Z2189">
            <v>3</v>
          </cell>
          <cell r="AA2189">
            <v>7000</v>
          </cell>
          <cell r="AB2189">
            <v>0</v>
          </cell>
          <cell r="AC2189">
            <v>0</v>
          </cell>
          <cell r="AD2189" t="str">
            <v>CORONA CRUZ (B) EDGAR MIGUEL</v>
          </cell>
        </row>
        <row r="2190">
          <cell r="A2190" t="str">
            <v>1-HFJCX</v>
          </cell>
          <cell r="B2190" t="str">
            <v>INCREMENTO DE ANCHO DE BANDA DE 256 A 1024 KBPS</v>
          </cell>
          <cell r="C2190" t="str">
            <v>EMPRESARIAL MEXICO</v>
          </cell>
          <cell r="D2190" t="str">
            <v>ABC LOGISTICA</v>
          </cell>
          <cell r="E2190" t="str">
            <v>ABC LOGISTICA SA DE CV</v>
          </cell>
          <cell r="F2190" t="str">
            <v>NEXT BUSINESS</v>
          </cell>
          <cell r="G2190" t="str">
            <v>1-EWPLT</v>
          </cell>
          <cell r="H2190" t="str">
            <v>INCREMENTO ANCHO DE BANDA</v>
          </cell>
          <cell r="I2190" t="str">
            <v>Infraestructura</v>
          </cell>
          <cell r="J2190">
            <v>100</v>
          </cell>
          <cell r="K2190" t="str">
            <v>Facturación Total del Servicio</v>
          </cell>
          <cell r="L2190" t="str">
            <v>Incremento del Servicio</v>
          </cell>
          <cell r="M2190" t="str">
            <v>Internet Corporativo Plus Avantel</v>
          </cell>
          <cell r="N2190" t="str">
            <v>3D-INTERNET DEDICADO</v>
          </cell>
          <cell r="O2190" t="str">
            <v>MARTINEZ GUTIERREZ MARIA MAGDALENA</v>
          </cell>
          <cell r="P2190" t="str">
            <v>MARTINEZ GUTIERREZ MARIA MAGDALENA</v>
          </cell>
          <cell r="Q2190" t="str">
            <v>DAVILA RODRIGUEZ GLORIA OLIVIA</v>
          </cell>
          <cell r="R2190" t="str">
            <v>VALDUEZA GUADARRAMA MIGUEL ALFONSO</v>
          </cell>
          <cell r="T2190" t="str">
            <v>Comprometido</v>
          </cell>
          <cell r="U2190" t="str">
            <v>MARTINEZ GUTIERREZ MARIA MAGDALENA</v>
          </cell>
          <cell r="V2190" t="str">
            <v>DAVILA RODRIGUEZ GLORIA OLIVIA</v>
          </cell>
          <cell r="W2190" t="str">
            <v>VALDUEZA GUADARRAMA MIGUEL ALFONSO</v>
          </cell>
          <cell r="X2190" t="str">
            <v>LOVO REYES JUAN CARLOS</v>
          </cell>
          <cell r="Y2190">
            <v>2006</v>
          </cell>
          <cell r="Z2190">
            <v>3</v>
          </cell>
          <cell r="AA2190">
            <v>7000</v>
          </cell>
          <cell r="AB2190">
            <v>0</v>
          </cell>
          <cell r="AC2190">
            <v>0</v>
          </cell>
        </row>
        <row r="2191">
          <cell r="A2191" t="str">
            <v>1-EPJZT</v>
          </cell>
          <cell r="B2191" t="str">
            <v>INTERNET 256 CON FW</v>
          </cell>
          <cell r="C2191" t="str">
            <v>EMPRESARIAL MEXICO</v>
          </cell>
          <cell r="D2191" t="str">
            <v>GRUPO ZAPATA</v>
          </cell>
          <cell r="E2191" t="str">
            <v>ADMINISTRACION Y CONCESION DE RECURSOS SA DE CV</v>
          </cell>
          <cell r="G2191" t="str">
            <v>1+FD+429</v>
          </cell>
          <cell r="H2191" t="str">
            <v>INTERNET DEDICADO 256 CON FW</v>
          </cell>
          <cell r="I2191" t="str">
            <v>Infraestructura</v>
          </cell>
          <cell r="J2191">
            <v>0</v>
          </cell>
          <cell r="K2191" t="str">
            <v>Perdida de la Oportunidad</v>
          </cell>
          <cell r="L2191" t="str">
            <v>Nuevo Servicio</v>
          </cell>
          <cell r="M2191" t="str">
            <v>Internet Corporativo Seguro</v>
          </cell>
          <cell r="N2191" t="str">
            <v>3D-INTERNET DEDICADO</v>
          </cell>
          <cell r="O2191" t="str">
            <v>Lozano Ayala Eugenia</v>
          </cell>
          <cell r="P2191" t="str">
            <v>LOZANO AYALA EUGENIA</v>
          </cell>
          <cell r="Q2191" t="str">
            <v>DAVILA RODRIGUEZ GLORIA OLIVIA</v>
          </cell>
          <cell r="R2191" t="str">
            <v>VALDUEZA GUADARRAMA MIGUEL ALFONSO</v>
          </cell>
          <cell r="U2191" t="str">
            <v>LOZANO AYALA EUGENIA</v>
          </cell>
          <cell r="V2191" t="str">
            <v>DAVILA RODRIGUEZ GLORIA OLIVIA</v>
          </cell>
          <cell r="W2191" t="str">
            <v>VALDUEZA GUADARRAMA MIGUEL ALFONSO</v>
          </cell>
          <cell r="X2191" t="str">
            <v>LOVO REYES JUAN CARLOS</v>
          </cell>
          <cell r="Y2191">
            <v>2006</v>
          </cell>
          <cell r="Z2191">
            <v>3</v>
          </cell>
          <cell r="AA2191">
            <v>6500</v>
          </cell>
          <cell r="AB2191">
            <v>0</v>
          </cell>
          <cell r="AC2191">
            <v>0</v>
          </cell>
        </row>
        <row r="2192">
          <cell r="A2192" t="str">
            <v>1-EPK0A</v>
          </cell>
          <cell r="B2192" t="str">
            <v>INTERNET DEDICADO 256 CON FW</v>
          </cell>
          <cell r="C2192" t="str">
            <v>EMPRESARIAL MEXICO</v>
          </cell>
          <cell r="D2192" t="str">
            <v>GRUPO ZAPATA</v>
          </cell>
          <cell r="E2192" t="str">
            <v>ADMINISTRACION Y CONCESION DE RECURSOS SA DE CV</v>
          </cell>
          <cell r="G2192" t="str">
            <v>1+FD+429</v>
          </cell>
          <cell r="H2192" t="str">
            <v>INTERNET 256 CON FW</v>
          </cell>
          <cell r="I2192" t="str">
            <v>Infraestructura</v>
          </cell>
          <cell r="J2192">
            <v>0</v>
          </cell>
          <cell r="K2192" t="str">
            <v>Perdida de la Oportunidad</v>
          </cell>
          <cell r="L2192" t="str">
            <v>Nuevo Servicio</v>
          </cell>
          <cell r="M2192" t="str">
            <v>Internet Corporativo Seguro</v>
          </cell>
          <cell r="N2192" t="str">
            <v>3D-INTERNET DEDICADO</v>
          </cell>
          <cell r="O2192" t="str">
            <v>Lozano Ayala Eugenia</v>
          </cell>
          <cell r="P2192" t="str">
            <v>LOZANO AYALA EUGENIA</v>
          </cell>
          <cell r="Q2192" t="str">
            <v>DAVILA RODRIGUEZ GLORIA OLIVIA</v>
          </cell>
          <cell r="R2192" t="str">
            <v>VALDUEZA GUADARRAMA MIGUEL ALFONSO</v>
          </cell>
          <cell r="U2192" t="str">
            <v>LOZANO AYALA EUGENIA</v>
          </cell>
          <cell r="V2192" t="str">
            <v>DAVILA RODRIGUEZ GLORIA OLIVIA</v>
          </cell>
          <cell r="W2192" t="str">
            <v>VALDUEZA GUADARRAMA MIGUEL ALFONSO</v>
          </cell>
          <cell r="X2192" t="str">
            <v>LOVO REYES JUAN CARLOS</v>
          </cell>
          <cell r="Y2192">
            <v>2006</v>
          </cell>
          <cell r="Z2192">
            <v>3</v>
          </cell>
          <cell r="AA2192">
            <v>6500</v>
          </cell>
          <cell r="AB2192">
            <v>0</v>
          </cell>
          <cell r="AC2192">
            <v>0</v>
          </cell>
        </row>
        <row r="2193">
          <cell r="A2193" t="str">
            <v>1-GL172</v>
          </cell>
          <cell r="B2193" t="str">
            <v>INTERNET 128</v>
          </cell>
          <cell r="C2193" t="str">
            <v>EMPRESARIAL INTERIOR</v>
          </cell>
          <cell r="D2193" t="str">
            <v>SORG PLASTIK DE MEXICO</v>
          </cell>
          <cell r="E2193" t="str">
            <v>SORG PLASTIK DE MEXICO SA DE CV</v>
          </cell>
          <cell r="G2193" t="str">
            <v>1-GL16E</v>
          </cell>
          <cell r="H2193" t="str">
            <v>INTERNET 128 KBPS</v>
          </cell>
          <cell r="I2193" t="str">
            <v>Infraestructura</v>
          </cell>
          <cell r="J2193">
            <v>0</v>
          </cell>
          <cell r="K2193" t="str">
            <v>Perdida de la Oportunidad</v>
          </cell>
          <cell r="L2193" t="str">
            <v>Primer Servicio</v>
          </cell>
          <cell r="M2193" t="str">
            <v>Internet Corporativo Avantel</v>
          </cell>
          <cell r="N2193" t="str">
            <v>3D-INTERNET DEDICADO</v>
          </cell>
          <cell r="O2193" t="str">
            <v>REYES RENDON ZAIRA ISUA</v>
          </cell>
          <cell r="P2193" t="str">
            <v>REYES RENDON ZAIRA ISUA</v>
          </cell>
          <cell r="Q2193" t="str">
            <v>MENDEZ LARA OMAR</v>
          </cell>
          <cell r="R2193" t="str">
            <v>VI¿OLO URIARTE JAVIER ALEJANDRO</v>
          </cell>
          <cell r="S2193" t="str">
            <v>I</v>
          </cell>
          <cell r="U2193" t="str">
            <v>REYES RENDON ZAIRA ISUA</v>
          </cell>
          <cell r="V2193" t="str">
            <v>MENDEZ LARA OMAR</v>
          </cell>
          <cell r="W2193" t="str">
            <v>VI¿OLO URIARTE JAVIER ALEJANDRO</v>
          </cell>
          <cell r="X2193" t="str">
            <v>ZENTENO CERVANTES MARIO ALBERTO</v>
          </cell>
          <cell r="Y2193">
            <v>2006</v>
          </cell>
          <cell r="Z2193">
            <v>3</v>
          </cell>
          <cell r="AA2193">
            <v>6479</v>
          </cell>
          <cell r="AB2193">
            <v>0</v>
          </cell>
          <cell r="AC2193">
            <v>0</v>
          </cell>
        </row>
        <row r="2194">
          <cell r="A2194" t="str">
            <v>1-I4ZHR</v>
          </cell>
          <cell r="B2194" t="str">
            <v>ENLACE 256 CON ROTUER EN RENTA</v>
          </cell>
          <cell r="C2194" t="str">
            <v>EMPRESARIAL INTERIOR</v>
          </cell>
          <cell r="D2194" t="str">
            <v>CONSTRUPARK</v>
          </cell>
          <cell r="E2194" t="str">
            <v>CONSTRUPARK DE CANCUN SA DE CV</v>
          </cell>
          <cell r="G2194" t="str">
            <v>1-18AAJ</v>
          </cell>
          <cell r="H2194" t="str">
            <v>INTERNET SOBRE TRONCALES</v>
          </cell>
          <cell r="I2194" t="str">
            <v>Infraestructura</v>
          </cell>
          <cell r="J2194">
            <v>100</v>
          </cell>
          <cell r="K2194" t="str">
            <v>Facturación Total del Servicio</v>
          </cell>
          <cell r="L2194" t="str">
            <v>Incremento del Servicio</v>
          </cell>
          <cell r="M2194" t="str">
            <v>Internet Corporativo Plus Avantel</v>
          </cell>
          <cell r="N2194" t="str">
            <v>3D-INTERNET DEDICADO</v>
          </cell>
          <cell r="O2194" t="str">
            <v>Diaz Vargas Liliana</v>
          </cell>
          <cell r="P2194" t="str">
            <v>DIAZ VARGAS LILIANA</v>
          </cell>
          <cell r="Q2194" t="str">
            <v>ANCONA DOMINGUEZ GABRIELA</v>
          </cell>
          <cell r="R2194" t="str">
            <v>VI¿OLO URIARTE JAVIER ALEJANDRO</v>
          </cell>
          <cell r="S2194" t="str">
            <v>II</v>
          </cell>
          <cell r="T2194" t="str">
            <v>Comprometido</v>
          </cell>
          <cell r="U2194" t="str">
            <v>DIAZ VARGAS LILIANA</v>
          </cell>
          <cell r="V2194" t="str">
            <v>ANCONA DOMINGUEZ GABRIELA</v>
          </cell>
          <cell r="W2194" t="str">
            <v>VI¿OLO URIARTE JAVIER ALEJANDRO</v>
          </cell>
          <cell r="X2194" t="str">
            <v>ZENTENO CERVANTES MARIO ALBERTO</v>
          </cell>
          <cell r="Y2194">
            <v>2006</v>
          </cell>
          <cell r="Z2194">
            <v>3</v>
          </cell>
          <cell r="AA2194">
            <v>6367</v>
          </cell>
          <cell r="AB2194">
            <v>0</v>
          </cell>
          <cell r="AC2194">
            <v>0</v>
          </cell>
        </row>
        <row r="2195">
          <cell r="A2195" t="str">
            <v>1-I4JL9</v>
          </cell>
          <cell r="B2195" t="str">
            <v>INCREMENTO ANCHO DE BANDA INTERNET</v>
          </cell>
          <cell r="C2195" t="str">
            <v>EMPRESARIAL MEXICO</v>
          </cell>
          <cell r="D2195" t="str">
            <v>AGA GAS</v>
          </cell>
          <cell r="E2195" t="str">
            <v>AGA GAS SA DE CV</v>
          </cell>
          <cell r="F2195" t="str">
            <v>PROSPECTO</v>
          </cell>
          <cell r="G2195" t="str">
            <v>1+K9+125</v>
          </cell>
          <cell r="H2195" t="str">
            <v>INCREMENTO INTERNET AGA GAS</v>
          </cell>
          <cell r="I2195" t="str">
            <v>Infraestructura</v>
          </cell>
          <cell r="J2195">
            <v>100</v>
          </cell>
          <cell r="K2195" t="str">
            <v>Facturación Total del Servicio</v>
          </cell>
          <cell r="L2195" t="str">
            <v>Incremento del Servicio</v>
          </cell>
          <cell r="M2195" t="str">
            <v>Internet Corporativo Avantel</v>
          </cell>
          <cell r="N2195" t="str">
            <v>3D-INTERNET DEDICADO</v>
          </cell>
          <cell r="O2195" t="str">
            <v>Sanchez Vega Circe Atenea</v>
          </cell>
          <cell r="P2195" t="str">
            <v>SANCHEZ VEGA CIRCE ATENEA</v>
          </cell>
          <cell r="Q2195" t="str">
            <v>MORARI TOSTADO LEONEL</v>
          </cell>
          <cell r="R2195" t="str">
            <v>MEZA BRAVO HECTOR MANUEL</v>
          </cell>
          <cell r="S2195" t="str">
            <v>I.I</v>
          </cell>
          <cell r="T2195" t="str">
            <v>Comprometido</v>
          </cell>
          <cell r="U2195" t="str">
            <v>SANCHEZ VEGA CIRCE ATENEA</v>
          </cell>
          <cell r="V2195" t="str">
            <v>MORARI TOSTADO LEONEL</v>
          </cell>
          <cell r="W2195" t="str">
            <v>MEZA BRAVO HECTOR MANUEL</v>
          </cell>
          <cell r="X2195" t="str">
            <v>LOVO REYES JUAN CARLOS</v>
          </cell>
          <cell r="Y2195">
            <v>2006</v>
          </cell>
          <cell r="Z2195">
            <v>3</v>
          </cell>
          <cell r="AA2195">
            <v>5000</v>
          </cell>
          <cell r="AB2195">
            <v>0</v>
          </cell>
          <cell r="AC2195">
            <v>0</v>
          </cell>
        </row>
        <row r="2196">
          <cell r="A2196" t="str">
            <v>1-GPOU4</v>
          </cell>
          <cell r="B2196" t="str">
            <v>INTERNET CORPORATIVO 256</v>
          </cell>
          <cell r="C2196" t="str">
            <v>EMPRESARIAL MEXICO</v>
          </cell>
          <cell r="D2196" t="str">
            <v>ESCUELA DE PERIODISMO CARLOS SEPTIEN</v>
          </cell>
          <cell r="E2196" t="str">
            <v>ESCUELA DE PERIODISMO CARLOS SEPTIEN G</v>
          </cell>
          <cell r="F2196" t="str">
            <v>TERRITORIAL</v>
          </cell>
          <cell r="G2196" t="str">
            <v>1-GPOSX</v>
          </cell>
          <cell r="H2196" t="str">
            <v>INTERNET CORPORATIVO</v>
          </cell>
          <cell r="I2196" t="str">
            <v>Infraestructura</v>
          </cell>
          <cell r="J2196">
            <v>25</v>
          </cell>
          <cell r="K2196" t="str">
            <v>Entrega de la Primera Propuesta</v>
          </cell>
          <cell r="L2196" t="str">
            <v>Nuevo Servicio</v>
          </cell>
          <cell r="M2196" t="str">
            <v>Internet Corporativo Avantel</v>
          </cell>
          <cell r="N2196" t="str">
            <v>3D-INTERNET DEDICADO</v>
          </cell>
          <cell r="O2196" t="str">
            <v>DURAZO CARREON (B) OSCAR ENRIQUE</v>
          </cell>
          <cell r="P2196" t="str">
            <v>DURAZO CARREON OSCAR ENRIQUE</v>
          </cell>
          <cell r="Q2196" t="str">
            <v>MORA MORA RODOLFO</v>
          </cell>
          <cell r="R2196" t="str">
            <v>MORA MORA RODOLFO</v>
          </cell>
          <cell r="S2196" t="str">
            <v>II</v>
          </cell>
          <cell r="U2196" t="str">
            <v>DURAZO CARREON OSCAR ENRIQUE</v>
          </cell>
          <cell r="V2196" t="str">
            <v>MORA MORA RODOLFO</v>
          </cell>
          <cell r="W2196" t="str">
            <v>MORA MORA RODOLFO</v>
          </cell>
          <cell r="X2196" t="str">
            <v>LOVO REYES JUAN CARLOS</v>
          </cell>
          <cell r="Y2196">
            <v>2006</v>
          </cell>
          <cell r="Z2196">
            <v>3</v>
          </cell>
          <cell r="AA2196">
            <v>5000</v>
          </cell>
          <cell r="AB2196">
            <v>0</v>
          </cell>
          <cell r="AC2196">
            <v>0</v>
          </cell>
        </row>
        <row r="2197">
          <cell r="A2197" t="str">
            <v>1-G1X65</v>
          </cell>
          <cell r="B2197" t="str">
            <v>LINEA PRIVADA MEXIO CD. SAHAGUN A 256kBPS CON RUTEADOR EN RENTA.</v>
          </cell>
          <cell r="C2197" t="str">
            <v>EMPRESARIAL MEXICO</v>
          </cell>
          <cell r="D2197" t="str">
            <v>COMSAT MEXICO</v>
          </cell>
          <cell r="E2197" t="str">
            <v>COMSAT MEXICO SA DE CV</v>
          </cell>
          <cell r="F2197" t="str">
            <v>NEXT BUSINESS</v>
          </cell>
          <cell r="G2197" t="str">
            <v>1-1H37R</v>
          </cell>
          <cell r="H2197" t="str">
            <v>LINEA PRIVADA MÉXICO - CD. SAHAGUN (E1)</v>
          </cell>
          <cell r="I2197" t="str">
            <v>Infraestructura</v>
          </cell>
          <cell r="J2197">
            <v>0</v>
          </cell>
          <cell r="K2197" t="str">
            <v>Perdida de la Oportunidad</v>
          </cell>
          <cell r="L2197" t="str">
            <v>Nuevo Servicio</v>
          </cell>
          <cell r="M2197" t="str">
            <v>Línea Plus</v>
          </cell>
          <cell r="N2197" t="str">
            <v>3B-LINEA PRIVADA</v>
          </cell>
          <cell r="O2197" t="str">
            <v>Chamorro Garcia Jorge Enrique</v>
          </cell>
          <cell r="P2197" t="str">
            <v>CHAMORRO GARCIA JORGE ENRIQUE</v>
          </cell>
          <cell r="Q2197" t="str">
            <v>MORARI TOSTADO LEONEL</v>
          </cell>
          <cell r="R2197" t="str">
            <v>MEZA BRAVO HECTOR MANUEL</v>
          </cell>
          <cell r="S2197" t="str">
            <v>I.I</v>
          </cell>
          <cell r="T2197" t="str">
            <v>No Comprometido</v>
          </cell>
          <cell r="U2197" t="str">
            <v>CHAMORRO GARCIA JORGE ENRIQUE</v>
          </cell>
          <cell r="V2197" t="str">
            <v>MORARI TOSTADO LEONEL</v>
          </cell>
          <cell r="W2197" t="str">
            <v>MEZA BRAVO HECTOR MANUEL</v>
          </cell>
          <cell r="X2197" t="str">
            <v>LOVO REYES JUAN CARLOS</v>
          </cell>
          <cell r="Y2197">
            <v>2006</v>
          </cell>
          <cell r="Z2197">
            <v>3</v>
          </cell>
          <cell r="AA2197">
            <v>5000</v>
          </cell>
          <cell r="AB2197">
            <v>0</v>
          </cell>
          <cell r="AC2197">
            <v>0</v>
          </cell>
        </row>
        <row r="2198">
          <cell r="A2198" t="str">
            <v>1-FSKV0</v>
          </cell>
          <cell r="B2198" t="str">
            <v>SAMRT BLOCK CON ISA</v>
          </cell>
          <cell r="C2198" t="str">
            <v>EMPRESARIAL MEXICO</v>
          </cell>
          <cell r="D2198" t="str">
            <v>CARPICENTRO</v>
          </cell>
          <cell r="E2198" t="str">
            <v>CARPICENTRO SA DE CV</v>
          </cell>
          <cell r="G2198" t="str">
            <v>1-BF9N</v>
          </cell>
          <cell r="H2198" t="str">
            <v>SMART BLOCK CON ISA</v>
          </cell>
          <cell r="I2198" t="str">
            <v>Infraestructura</v>
          </cell>
          <cell r="J2198">
            <v>0</v>
          </cell>
          <cell r="K2198" t="str">
            <v>Perdida de la Oportunidad</v>
          </cell>
          <cell r="L2198" t="str">
            <v>Nuevo Servicio</v>
          </cell>
          <cell r="M2198" t="str">
            <v>Internet Smart Blocks Internet Local</v>
          </cell>
          <cell r="N2198" t="str">
            <v>3D-INTERNET DEDICADO</v>
          </cell>
          <cell r="O2198" t="str">
            <v>Carrillo Rodriguez Aurora</v>
          </cell>
          <cell r="P2198" t="str">
            <v>CARRILLO RODRIGUEZ AURORA</v>
          </cell>
          <cell r="Q2198" t="str">
            <v>DAVILA RODRIGUEZ GLORIA OLIVIA</v>
          </cell>
          <cell r="R2198" t="str">
            <v>VALDUEZA GUADARRAMA MIGUEL ALFONSO</v>
          </cell>
          <cell r="U2198" t="str">
            <v>CARRILLO RODRIGUEZ AURORA</v>
          </cell>
          <cell r="V2198" t="str">
            <v>DAVILA RODRIGUEZ GLORIA OLIVIA</v>
          </cell>
          <cell r="W2198" t="str">
            <v>VALDUEZA GUADARRAMA MIGUEL ALFONSO</v>
          </cell>
          <cell r="X2198" t="str">
            <v>LOVO REYES JUAN CARLOS</v>
          </cell>
          <cell r="Y2198">
            <v>2006</v>
          </cell>
          <cell r="Z2198">
            <v>3</v>
          </cell>
          <cell r="AA2198">
            <v>4400</v>
          </cell>
          <cell r="AB2198">
            <v>0</v>
          </cell>
          <cell r="AC2198">
            <v>0</v>
          </cell>
        </row>
        <row r="2199">
          <cell r="A2199" t="str">
            <v>1-FSMCN</v>
          </cell>
          <cell r="B2199" t="str">
            <v>SMART BLOCKS</v>
          </cell>
          <cell r="C2199" t="str">
            <v>EMPRESARIAL MEXICO</v>
          </cell>
          <cell r="D2199" t="str">
            <v>TRANSPORTES GRIJALVA</v>
          </cell>
          <cell r="E2199" t="str">
            <v>TRANSPORTAS GRIJALVA SA DE CV</v>
          </cell>
          <cell r="G2199" t="str">
            <v>1+FD+825</v>
          </cell>
          <cell r="H2199" t="str">
            <v>SMART BLOCKS</v>
          </cell>
          <cell r="I2199" t="str">
            <v>Infraestructura</v>
          </cell>
          <cell r="J2199">
            <v>0</v>
          </cell>
          <cell r="K2199" t="str">
            <v>Perdida de la Oportunidad</v>
          </cell>
          <cell r="L2199" t="str">
            <v>Nuevo Servicio</v>
          </cell>
          <cell r="M2199" t="str">
            <v>Internet Smart Blocks Small</v>
          </cell>
          <cell r="N2199" t="str">
            <v>3D-INTERNET DEDICADO</v>
          </cell>
          <cell r="O2199" t="str">
            <v>Gutierrez Farrera Laura Lorena</v>
          </cell>
          <cell r="P2199" t="str">
            <v>GUTIERREZ FARRERA LAURA LORENA</v>
          </cell>
          <cell r="Q2199" t="str">
            <v>DAVILA RODRIGUEZ GLORIA OLIVIA</v>
          </cell>
          <cell r="R2199" t="str">
            <v>VALDUEZA GUADARRAMA MIGUEL ALFONSO</v>
          </cell>
          <cell r="U2199" t="str">
            <v>GUTIERREZ FARRERA LAURA LORENA</v>
          </cell>
          <cell r="V2199" t="str">
            <v>DAVILA RODRIGUEZ GLORIA OLIVIA</v>
          </cell>
          <cell r="W2199" t="str">
            <v>VALDUEZA GUADARRAMA MIGUEL ALFONSO</v>
          </cell>
          <cell r="X2199" t="str">
            <v>LOVO REYES JUAN CARLOS</v>
          </cell>
          <cell r="Y2199">
            <v>2006</v>
          </cell>
          <cell r="Z2199">
            <v>3</v>
          </cell>
          <cell r="AA2199">
            <v>4200</v>
          </cell>
          <cell r="AB2199">
            <v>0</v>
          </cell>
          <cell r="AC2199">
            <v>0</v>
          </cell>
        </row>
        <row r="2200">
          <cell r="A2200" t="str">
            <v>1-GEHZE</v>
          </cell>
          <cell r="B2200" t="str">
            <v>INCREMENTO INTERNET DE 512 A E1 DERMET</v>
          </cell>
          <cell r="C2200" t="str">
            <v>EMPRESARIAL MEXICO</v>
          </cell>
          <cell r="D2200" t="str">
            <v>GRUPO DERMET</v>
          </cell>
          <cell r="E2200" t="str">
            <v>GRUPO DERMET SA DE CV</v>
          </cell>
          <cell r="F2200" t="str">
            <v>NEXT BUSINESS</v>
          </cell>
          <cell r="G2200" t="str">
            <v>1+FD+1269</v>
          </cell>
          <cell r="H2200" t="str">
            <v>INTERNET DERMET INCREMENTO ANCHO D BANDA</v>
          </cell>
          <cell r="I2200" t="str">
            <v>Infraestructura</v>
          </cell>
          <cell r="J2200">
            <v>0</v>
          </cell>
          <cell r="K2200" t="str">
            <v>Perdida de la Oportunidad</v>
          </cell>
          <cell r="L2200" t="str">
            <v>Incremento del Servicio</v>
          </cell>
          <cell r="M2200" t="str">
            <v>Internet Corporativo Avantel</v>
          </cell>
          <cell r="N2200" t="str">
            <v>3D-INTERNET DEDICADO</v>
          </cell>
          <cell r="O2200" t="str">
            <v>GUTIERREZ FERNANDEZ FRANCISCO IVAN</v>
          </cell>
          <cell r="P2200" t="str">
            <v>GUTIERREZ FERNANDEZ FRANCISCO IVAN</v>
          </cell>
          <cell r="Q2200" t="str">
            <v>MORARI TOSTADO LEONEL</v>
          </cell>
          <cell r="R2200" t="str">
            <v>MEZA BRAVO HECTOR MANUEL</v>
          </cell>
          <cell r="S2200" t="str">
            <v>I.I</v>
          </cell>
          <cell r="T2200" t="str">
            <v>No Comprometido</v>
          </cell>
          <cell r="U2200" t="str">
            <v>GUTIERREZ FERNANDEZ FRANCISCO IVAN</v>
          </cell>
          <cell r="V2200" t="str">
            <v>MORARI TOSTADO LEONEL</v>
          </cell>
          <cell r="W2200" t="str">
            <v>MEZA BRAVO HECTOR MANUEL</v>
          </cell>
          <cell r="X2200" t="str">
            <v>LOVO REYES JUAN CARLOS</v>
          </cell>
          <cell r="Y2200">
            <v>2006</v>
          </cell>
          <cell r="Z2200">
            <v>3</v>
          </cell>
          <cell r="AA2200">
            <v>4000</v>
          </cell>
          <cell r="AB2200">
            <v>0</v>
          </cell>
          <cell r="AC2200">
            <v>0</v>
          </cell>
        </row>
        <row r="2201">
          <cell r="A2201" t="str">
            <v>1-IKGCP</v>
          </cell>
          <cell r="B2201" t="str">
            <v>40 ICA CUENTAS</v>
          </cell>
          <cell r="C2201" t="str">
            <v>INTERNACIONAL</v>
          </cell>
          <cell r="D2201" t="str">
            <v>METRORED</v>
          </cell>
          <cell r="E2201" t="str">
            <v>MEXICO RED DE TELECOMUNICACIONES, S. DE R.L. DE C.V.</v>
          </cell>
          <cell r="G2201" t="str">
            <v>1+K9+1448</v>
          </cell>
          <cell r="H2201" t="str">
            <v>40 ICA CUENTAS</v>
          </cell>
          <cell r="I2201" t="str">
            <v>Infraestructura</v>
          </cell>
          <cell r="J2201">
            <v>0</v>
          </cell>
          <cell r="K2201" t="str">
            <v>Perdida de la Oportunidad</v>
          </cell>
          <cell r="L2201" t="str">
            <v>Incremento del Servicio</v>
          </cell>
          <cell r="M2201" t="str">
            <v>Internet Community Access</v>
          </cell>
          <cell r="N2201" t="str">
            <v>2M-INTERNET COMMUNITY ACCESS</v>
          </cell>
          <cell r="O2201" t="str">
            <v>Cabrera Flores Jose Salvador</v>
          </cell>
          <cell r="P2201" t="str">
            <v>CABRERA FLORES JOSE SALVADOR</v>
          </cell>
          <cell r="Q2201" t="str">
            <v>MANJARREZ LOMELI LAURA ALEXANDRA</v>
          </cell>
          <cell r="R2201" t="str">
            <v>VILLASCAN LEE MARCO ANTONIO</v>
          </cell>
          <cell r="U2201" t="str">
            <v>CABRERA FLORES JOSE SALVADOR</v>
          </cell>
          <cell r="V2201" t="str">
            <v>MANJARREZ LOMELI LAURA ALEXANDRA</v>
          </cell>
          <cell r="W2201" t="str">
            <v>VILLASCAN LEE MARCO ANTONIO</v>
          </cell>
          <cell r="X2201" t="str">
            <v>VILLASCAN LEE MARCO ANTONIO</v>
          </cell>
          <cell r="Y2201">
            <v>2006</v>
          </cell>
          <cell r="Z2201">
            <v>3</v>
          </cell>
          <cell r="AA2201">
            <v>4000</v>
          </cell>
          <cell r="AB2201">
            <v>0</v>
          </cell>
          <cell r="AC2201">
            <v>0</v>
          </cell>
        </row>
        <row r="2202">
          <cell r="A2202" t="str">
            <v>1-GFUH5</v>
          </cell>
          <cell r="B2202" t="str">
            <v>ID</v>
          </cell>
          <cell r="C2202" t="str">
            <v>EMPRESARIAL MEXICO</v>
          </cell>
          <cell r="D2202" t="str">
            <v>I-NETCERTUS DE MEXICO</v>
          </cell>
          <cell r="E2202" t="str">
            <v>I-NETECERTUS DE MEXICO SA DE CV</v>
          </cell>
          <cell r="F2202" t="str">
            <v>TERRITORIAL</v>
          </cell>
          <cell r="G2202" t="str">
            <v>1-69VY1</v>
          </cell>
          <cell r="H2202" t="str">
            <v>WIFI</v>
          </cell>
          <cell r="I2202" t="str">
            <v>Infraestructura</v>
          </cell>
          <cell r="J2202">
            <v>0</v>
          </cell>
          <cell r="K2202" t="str">
            <v>Perdida de la Oportunidad</v>
          </cell>
          <cell r="L2202" t="str">
            <v>Nuevo Servicio</v>
          </cell>
          <cell r="M2202" t="str">
            <v>Internet Inalambrico Avantel (Wi-Fi)</v>
          </cell>
          <cell r="N2202" t="str">
            <v>3D-INTERNET DEDICADO</v>
          </cell>
          <cell r="O2202" t="str">
            <v>Hernandez Bustamante Rocio</v>
          </cell>
          <cell r="P2202" t="str">
            <v>HERNANDEZ BUSTAMANTE ROCIO</v>
          </cell>
          <cell r="Q2202" t="str">
            <v>CORONA ARROYAVE ABELARDO ROBERTO</v>
          </cell>
          <cell r="R2202" t="str">
            <v>CASTA¿EDA RIVAS GABRIEL ALBERTO</v>
          </cell>
          <cell r="S2202" t="str">
            <v>IV.II</v>
          </cell>
          <cell r="U2202" t="str">
            <v>HERNANDEZ BUSTAMANTE ROCIO</v>
          </cell>
          <cell r="V2202" t="str">
            <v>CORONA ARROYAVE ABELARDO ROBERTO</v>
          </cell>
          <cell r="W2202" t="str">
            <v>CASTA¿EDA RIVAS GABRIEL ALBERTO</v>
          </cell>
          <cell r="X2202" t="str">
            <v>LOVO REYES JUAN CARLOS</v>
          </cell>
          <cell r="Y2202">
            <v>2006</v>
          </cell>
          <cell r="Z2202">
            <v>3</v>
          </cell>
          <cell r="AA2202">
            <v>4000</v>
          </cell>
          <cell r="AB2202">
            <v>0</v>
          </cell>
          <cell r="AC2202">
            <v>0</v>
          </cell>
        </row>
        <row r="2203">
          <cell r="A2203" t="str">
            <v>1-F21R0</v>
          </cell>
          <cell r="B2203" t="str">
            <v>INTERNET 1 MEGA CON IP VARIABLE</v>
          </cell>
          <cell r="C2203" t="str">
            <v>EMPRESARIAL INTERIOR</v>
          </cell>
          <cell r="D2203" t="str">
            <v>LOGICA INTERACTIVA</v>
          </cell>
          <cell r="E2203" t="str">
            <v>LOGICA INTERACTIVA SA DE CV</v>
          </cell>
          <cell r="F2203" t="str">
            <v>TERRITORIAL</v>
          </cell>
          <cell r="G2203" t="str">
            <v>1-EX0L7</v>
          </cell>
          <cell r="H2203" t="str">
            <v>INTERNET</v>
          </cell>
          <cell r="I2203" t="str">
            <v>Infraestructura</v>
          </cell>
          <cell r="J2203">
            <v>25</v>
          </cell>
          <cell r="K2203" t="str">
            <v>Entrega de la Primera Propuesta</v>
          </cell>
          <cell r="L2203" t="str">
            <v>Primer Servicio</v>
          </cell>
          <cell r="M2203" t="str">
            <v>Internet Corporativo Avantel</v>
          </cell>
          <cell r="N2203" t="str">
            <v>3D-INTERNET DEDICADO</v>
          </cell>
          <cell r="O2203" t="str">
            <v>GUADALAJARA NO ASIGNADAS</v>
          </cell>
          <cell r="P2203" t="str">
            <v>NO ASIGNADAS GUADALAJARA</v>
          </cell>
          <cell r="Q2203" t="str">
            <v>SANTANA ESPINOSA LUIS MANUEL</v>
          </cell>
          <cell r="R2203" t="str">
            <v>SANTANA ESPINOSA LUIS MANUEL</v>
          </cell>
          <cell r="T2203" t="str">
            <v>No Comprometido</v>
          </cell>
          <cell r="U2203" t="str">
            <v>NO ASIGNADAS GUADALAJARA</v>
          </cell>
          <cell r="V2203" t="str">
            <v>SANTANA ESPINOSA LUIS MANUEL</v>
          </cell>
          <cell r="W2203" t="str">
            <v>SANTANA ESPINOSA LUIS MANUEL</v>
          </cell>
          <cell r="X2203" t="str">
            <v>ZENTENO CERVANTES MARIO ALBERTO</v>
          </cell>
          <cell r="Y2203">
            <v>2006</v>
          </cell>
          <cell r="Z2203">
            <v>3</v>
          </cell>
          <cell r="AA2203">
            <v>4000</v>
          </cell>
          <cell r="AB2203">
            <v>0</v>
          </cell>
          <cell r="AC2203">
            <v>0</v>
          </cell>
          <cell r="AD2203" t="str">
            <v>Rodriguez Mendivil Marco Antonio</v>
          </cell>
        </row>
        <row r="2204">
          <cell r="A2204" t="str">
            <v>1-5SFNK</v>
          </cell>
          <cell r="B2204" t="str">
            <v>INTERNET CORPORATIVO</v>
          </cell>
          <cell r="C2204" t="str">
            <v>MERCADOS MASIVOS</v>
          </cell>
          <cell r="D2204" t="str">
            <v>CONSULTORIA DIRECTIVA GASTRONOMICA</v>
          </cell>
          <cell r="E2204" t="str">
            <v>CONSULTORIA DIRECTIVA GASTRONOMICA SC</v>
          </cell>
          <cell r="F2204" t="str">
            <v>PROSPECTO</v>
          </cell>
          <cell r="G2204" t="str">
            <v>1-5SFML</v>
          </cell>
          <cell r="H2204" t="str">
            <v>INTERNET CORPORATIVO 128 KBPS</v>
          </cell>
          <cell r="I2204" t="str">
            <v>Infraestructura</v>
          </cell>
          <cell r="J2204">
            <v>0</v>
          </cell>
          <cell r="K2204" t="str">
            <v>Perdida de la Oportunidad</v>
          </cell>
          <cell r="L2204" t="str">
            <v>Primer Servicio</v>
          </cell>
          <cell r="M2204" t="str">
            <v>Internet Corporativo Avantel</v>
          </cell>
          <cell r="N2204" t="str">
            <v>3D-INTERNET DEDICADO</v>
          </cell>
          <cell r="O2204" t="str">
            <v>Small Business Small Business</v>
          </cell>
          <cell r="P2204" t="str">
            <v>SMALL BUSINESS</v>
          </cell>
          <cell r="Q2204" t="str">
            <v>VERASTEGUI HERRERA PORFIRIO MIGUEL</v>
          </cell>
          <cell r="R2204" t="str">
            <v>VERASTEGUI HERRERA PORFIRIO MIGUEL</v>
          </cell>
          <cell r="T2204" t="str">
            <v>Comprometido</v>
          </cell>
          <cell r="U2204" t="str">
            <v>SMALL BUSINESS</v>
          </cell>
          <cell r="V2204" t="str">
            <v>VERASTEGUI HERRERA PORFIRIO MIGUEL</v>
          </cell>
          <cell r="W2204" t="str">
            <v>VERASTEGUI HERRERA PORFIRIO MIGUEL</v>
          </cell>
          <cell r="X2204" t="str">
            <v>VERASTEGUI HERRERA PORFIRIO MIGUEL</v>
          </cell>
          <cell r="Y2204">
            <v>2006</v>
          </cell>
          <cell r="Z2204">
            <v>3</v>
          </cell>
          <cell r="AA2204">
            <v>3960</v>
          </cell>
          <cell r="AB2204">
            <v>0</v>
          </cell>
          <cell r="AC2204">
            <v>0</v>
          </cell>
        </row>
        <row r="2205">
          <cell r="A2205" t="str">
            <v>1-G4OTS</v>
          </cell>
          <cell r="B2205" t="str">
            <v>SERVICIOS INTEGRADOS DE SMART BLOCKS</v>
          </cell>
          <cell r="C2205" t="str">
            <v>EMPRESARIAL MEXICO</v>
          </cell>
          <cell r="D2205" t="str">
            <v>MAJESTIC</v>
          </cell>
          <cell r="E2205" t="str">
            <v>MAJESTIC SA DE CV</v>
          </cell>
          <cell r="F2205" t="str">
            <v>NEXT BUSINESS</v>
          </cell>
          <cell r="G2205" t="str">
            <v>1+K9+1971</v>
          </cell>
          <cell r="H2205" t="str">
            <v>SMART BLOCKS</v>
          </cell>
          <cell r="I2205" t="str">
            <v>Infraestructura</v>
          </cell>
          <cell r="J2205">
            <v>0</v>
          </cell>
          <cell r="K2205" t="str">
            <v>Perdida de la Oportunidad</v>
          </cell>
          <cell r="L2205" t="str">
            <v>Nuevo Servicio</v>
          </cell>
          <cell r="M2205" t="str">
            <v>Internet Smart Blocks Micro</v>
          </cell>
          <cell r="N2205" t="str">
            <v>3D-INTERNET DEDICADO</v>
          </cell>
          <cell r="O2205" t="str">
            <v>MARTINEZ GUTIERREZ MARIA MAGDALENA</v>
          </cell>
          <cell r="P2205" t="str">
            <v>MARTINEZ GUTIERREZ MARIA MAGDALENA</v>
          </cell>
          <cell r="Q2205" t="str">
            <v>DAVILA RODRIGUEZ GLORIA OLIVIA</v>
          </cell>
          <cell r="R2205" t="str">
            <v>VALDUEZA GUADARRAMA MIGUEL ALFONSO</v>
          </cell>
          <cell r="U2205" t="str">
            <v>MARTINEZ GUTIERREZ MARIA MAGDALENA</v>
          </cell>
          <cell r="V2205" t="str">
            <v>DAVILA RODRIGUEZ GLORIA OLIVIA</v>
          </cell>
          <cell r="W2205" t="str">
            <v>VALDUEZA GUADARRAMA MIGUEL ALFONSO</v>
          </cell>
          <cell r="X2205" t="str">
            <v>LOVO REYES JUAN CARLOS</v>
          </cell>
          <cell r="Y2205">
            <v>2006</v>
          </cell>
          <cell r="Z2205">
            <v>3</v>
          </cell>
          <cell r="AA2205">
            <v>3654</v>
          </cell>
          <cell r="AB2205">
            <v>0</v>
          </cell>
          <cell r="AC2205">
            <v>0</v>
          </cell>
        </row>
        <row r="2206">
          <cell r="A2206" t="str">
            <v>1-FPHCX</v>
          </cell>
          <cell r="B2206" t="str">
            <v>incremento de internet</v>
          </cell>
          <cell r="C2206" t="str">
            <v>EMPRESARIAL MEXICO</v>
          </cell>
          <cell r="D2206" t="str">
            <v>VENTURESSOFT DE MEXICO</v>
          </cell>
          <cell r="E2206" t="str">
            <v>VENTURESSOFT DE MEXICO SA DE CV</v>
          </cell>
          <cell r="F2206" t="str">
            <v>TERRITORIAL</v>
          </cell>
          <cell r="G2206" t="str">
            <v>1-730R</v>
          </cell>
          <cell r="H2206" t="str">
            <v>INTERNET UP GRADE A 2048</v>
          </cell>
          <cell r="I2206" t="str">
            <v>Infraestructura</v>
          </cell>
          <cell r="J2206">
            <v>100</v>
          </cell>
          <cell r="K2206" t="str">
            <v>Facturación Total del Servicio</v>
          </cell>
          <cell r="L2206" t="str">
            <v>Nuevo Servicio</v>
          </cell>
          <cell r="M2206" t="str">
            <v>Internet Corporativo Avantel</v>
          </cell>
          <cell r="N2206" t="str">
            <v>3D-INTERNET DEDICADO</v>
          </cell>
          <cell r="O2206" t="str">
            <v>Alday Ramirez Daniel</v>
          </cell>
          <cell r="P2206" t="str">
            <v>ALDAY RAMIREZ DANIEL</v>
          </cell>
          <cell r="Q2206" t="str">
            <v>CORONA ARROYAVE ABELARDO ROBERTO</v>
          </cell>
          <cell r="R2206" t="str">
            <v>CASTA¿EDA RIVAS GABRIEL ALBERTO</v>
          </cell>
          <cell r="S2206" t="str">
            <v>IV.II</v>
          </cell>
          <cell r="T2206" t="str">
            <v>Comprometido</v>
          </cell>
          <cell r="U2206" t="str">
            <v>ALDAY RAMIREZ DANIEL</v>
          </cell>
          <cell r="V2206" t="str">
            <v>CORONA ARROYAVE ABELARDO ROBERTO</v>
          </cell>
          <cell r="W2206" t="str">
            <v>CASTA¿EDA RIVAS GABRIEL ALBERTO</v>
          </cell>
          <cell r="X2206" t="str">
            <v>LOVO REYES JUAN CARLOS</v>
          </cell>
          <cell r="Y2206">
            <v>2006</v>
          </cell>
          <cell r="Z2206">
            <v>3</v>
          </cell>
          <cell r="AA2206">
            <v>3500</v>
          </cell>
          <cell r="AB2206">
            <v>0</v>
          </cell>
          <cell r="AC2206">
            <v>0</v>
          </cell>
          <cell r="AD2206" t="str">
            <v>Mendoza Martinez Roberto Francisco</v>
          </cell>
        </row>
        <row r="2207">
          <cell r="A2207" t="str">
            <v>1-I4C11</v>
          </cell>
          <cell r="B2207" t="str">
            <v>LP PUNTO MULTIPUNTO</v>
          </cell>
          <cell r="C2207" t="str">
            <v>CORPORATIVO</v>
          </cell>
          <cell r="D2207" t="str">
            <v>HSBC</v>
          </cell>
          <cell r="G2207" t="str">
            <v>1+K9+812</v>
          </cell>
          <cell r="H2207" t="str">
            <v>LP INFOSEL</v>
          </cell>
          <cell r="I2207" t="str">
            <v>Infraestructura</v>
          </cell>
          <cell r="J2207">
            <v>0</v>
          </cell>
          <cell r="K2207" t="str">
            <v>Perdida de la Oportunidad</v>
          </cell>
          <cell r="L2207" t="str">
            <v>Nuevo Servicio</v>
          </cell>
          <cell r="M2207" t="str">
            <v>Línea Plus</v>
          </cell>
          <cell r="N2207" t="str">
            <v>3B-LINEA PRIVADA</v>
          </cell>
          <cell r="O2207" t="str">
            <v>PEREZ MEDINA FERNANDO</v>
          </cell>
          <cell r="P2207" t="str">
            <v>PEREZ MEDINA FERNANDO</v>
          </cell>
          <cell r="Q2207" t="str">
            <v>DIAZ DURAND RUBEN SANTIAGO</v>
          </cell>
          <cell r="R2207" t="str">
            <v>RODRIGUEZ BRAVO ALEJANDRO</v>
          </cell>
          <cell r="T2207" t="str">
            <v>No Comprometido</v>
          </cell>
          <cell r="U2207" t="str">
            <v>PEREZ MEDINA FERNANDO</v>
          </cell>
          <cell r="V2207" t="str">
            <v>DIAZ DURAND RUBEN SANTIAGO</v>
          </cell>
          <cell r="W2207" t="str">
            <v>RODRIGUEZ BRAVO ALEJANDRO</v>
          </cell>
          <cell r="X2207" t="str">
            <v>VIEYRA NAVARRO FRANCISCO JAVIER</v>
          </cell>
          <cell r="Y2207">
            <v>2006</v>
          </cell>
          <cell r="Z2207">
            <v>3</v>
          </cell>
          <cell r="AA2207">
            <v>3500</v>
          </cell>
          <cell r="AB2207">
            <v>0</v>
          </cell>
          <cell r="AC2207">
            <v>0</v>
          </cell>
        </row>
        <row r="2208">
          <cell r="A2208" t="str">
            <v>1-HN2TG</v>
          </cell>
          <cell r="B2208" t="str">
            <v>Internet dedicado 64K en Huasteca</v>
          </cell>
          <cell r="C2208" t="str">
            <v>EMPRESARIAL INTERIOR</v>
          </cell>
          <cell r="D2208" t="str">
            <v>GASOLINERA JIMAL</v>
          </cell>
          <cell r="E2208" t="str">
            <v>DESARROLLO INTEGRAL PUBLICITARIO, S.A. DE C.V.</v>
          </cell>
          <cell r="G2208" t="str">
            <v>1-O3QZ</v>
          </cell>
          <cell r="H2208" t="str">
            <v>INTERNET 64KBPS</v>
          </cell>
          <cell r="I2208" t="str">
            <v>Infraestructura</v>
          </cell>
          <cell r="J2208">
            <v>100</v>
          </cell>
          <cell r="K2208" t="str">
            <v>Facturación Total del Servicio</v>
          </cell>
          <cell r="L2208" t="str">
            <v>Migración del Servicio</v>
          </cell>
          <cell r="M2208" t="str">
            <v>Internet Corporativo Avantel</v>
          </cell>
          <cell r="N2208" t="str">
            <v>3D-INTERNET DEDICADO</v>
          </cell>
          <cell r="O2208" t="str">
            <v>Arteaga Aquino Leonardo</v>
          </cell>
          <cell r="P2208" t="str">
            <v>ARTEAGA AQUINO LEONARDO FELIPE</v>
          </cell>
          <cell r="Q2208" t="str">
            <v>VERA VILLARREAL HECTOR JAVIER</v>
          </cell>
          <cell r="R2208" t="str">
            <v>TREVI¿O GONZALEZ CLAUDIA PATRICIA</v>
          </cell>
          <cell r="T2208" t="str">
            <v>Comprometido</v>
          </cell>
          <cell r="U2208" t="str">
            <v>ARTEAGA AQUINO LEONARDO FELIPE</v>
          </cell>
          <cell r="V2208" t="str">
            <v>VERA VILLARREAL HECTOR JAVIER</v>
          </cell>
          <cell r="W2208" t="str">
            <v>TREVI¿O GONZALEZ CLAUDIA PATRICIA</v>
          </cell>
          <cell r="X2208" t="str">
            <v>ZENTENO CERVANTES MARIO ALBERTO</v>
          </cell>
          <cell r="Y2208">
            <v>2006</v>
          </cell>
          <cell r="Z2208">
            <v>3</v>
          </cell>
          <cell r="AA2208">
            <v>3088</v>
          </cell>
          <cell r="AB2208">
            <v>0</v>
          </cell>
          <cell r="AC2208">
            <v>0</v>
          </cell>
        </row>
        <row r="2209">
          <cell r="A2209" t="str">
            <v>1-FZGXB</v>
          </cell>
          <cell r="B2209" t="str">
            <v>SMART BLOCKS</v>
          </cell>
          <cell r="C2209" t="str">
            <v>EMPRESARIAL MEXICO</v>
          </cell>
          <cell r="D2209" t="str">
            <v>PRESTACIONES UNIVERSALES</v>
          </cell>
          <cell r="E2209" t="str">
            <v>PRESTACIONES UNIVERSALES SA DE CV</v>
          </cell>
          <cell r="F2209" t="str">
            <v>NEXT BUSINESS</v>
          </cell>
          <cell r="G2209" t="str">
            <v>1+FD+93</v>
          </cell>
          <cell r="H2209" t="str">
            <v>SMART BLOCKS</v>
          </cell>
          <cell r="I2209" t="str">
            <v>Infraestructura</v>
          </cell>
          <cell r="J2209">
            <v>0</v>
          </cell>
          <cell r="K2209" t="str">
            <v>Perdida de la Oportunidad</v>
          </cell>
          <cell r="L2209" t="str">
            <v>Nuevo Servicio</v>
          </cell>
          <cell r="M2209" t="str">
            <v>Internet Smart Blocks Small</v>
          </cell>
          <cell r="N2209" t="str">
            <v>3D-INTERNET DEDICADO</v>
          </cell>
          <cell r="O2209" t="str">
            <v>BRAWN OSORIO EDGAR JESUS</v>
          </cell>
          <cell r="P2209" t="str">
            <v>BRAWN OSORIO EDGAR JESUS</v>
          </cell>
          <cell r="Q2209" t="str">
            <v>CARDOS DUARTE GABRIEL ALEJANDRO</v>
          </cell>
          <cell r="R2209" t="str">
            <v>MORA MORA RODOLFO</v>
          </cell>
          <cell r="S2209" t="str">
            <v>II.I</v>
          </cell>
          <cell r="U2209" t="str">
            <v>BRAWN OSORIO EDGAR JESUS</v>
          </cell>
          <cell r="V2209" t="str">
            <v>CARDOS DUARTE GABRIEL ALEJANDRO</v>
          </cell>
          <cell r="W2209" t="str">
            <v>MORA MORA RODOLFO</v>
          </cell>
          <cell r="X2209" t="str">
            <v>LOVO REYES JUAN CARLOS</v>
          </cell>
          <cell r="Y2209">
            <v>2006</v>
          </cell>
          <cell r="Z2209">
            <v>3</v>
          </cell>
          <cell r="AA2209">
            <v>3000</v>
          </cell>
          <cell r="AB2209">
            <v>0</v>
          </cell>
          <cell r="AC2209">
            <v>0</v>
          </cell>
        </row>
        <row r="2210">
          <cell r="A2210" t="str">
            <v>1-FZGDQ</v>
          </cell>
          <cell r="B2210" t="str">
            <v>CRECIMIENTO DE WB DE 512 A 2024 KBPS</v>
          </cell>
          <cell r="C2210" t="str">
            <v>EMPRESARIAL MEXICO</v>
          </cell>
          <cell r="D2210" t="str">
            <v>HYPERCOM</v>
          </cell>
          <cell r="E2210" t="str">
            <v>HYPERCOM DE MEXICO SA DE CV</v>
          </cell>
          <cell r="F2210" t="str">
            <v>TERRITORIAL</v>
          </cell>
          <cell r="G2210" t="str">
            <v>1-1Q64V</v>
          </cell>
          <cell r="H2210" t="str">
            <v>INTERNET AMPLIACION ANCHO DE BANDA</v>
          </cell>
          <cell r="I2210" t="str">
            <v>Infraestructura</v>
          </cell>
          <cell r="J2210">
            <v>100</v>
          </cell>
          <cell r="K2210" t="str">
            <v>Facturación Total del Servicio</v>
          </cell>
          <cell r="L2210" t="str">
            <v>Incremento del Servicio</v>
          </cell>
          <cell r="M2210" t="str">
            <v>Internet Corporativo Avantel</v>
          </cell>
          <cell r="N2210" t="str">
            <v>3D-INTERNET DEDICADO</v>
          </cell>
          <cell r="O2210" t="str">
            <v>LIMON FLORES HECTOR RAFAEL</v>
          </cell>
          <cell r="P2210" t="str">
            <v>FLORES LIMON HECTOR RAFAEL</v>
          </cell>
          <cell r="Q2210" t="str">
            <v>FLORES MEDINA AYRTON</v>
          </cell>
          <cell r="R2210" t="str">
            <v>MEZA BRAVO HECTOR MANUEL</v>
          </cell>
          <cell r="S2210" t="str">
            <v>I.II</v>
          </cell>
          <cell r="T2210" t="str">
            <v>Comprometido</v>
          </cell>
          <cell r="U2210" t="str">
            <v>LIMON FLORES HECTOR RAFAEL</v>
          </cell>
          <cell r="V2210" t="str">
            <v>FLORES MEDINA AYRTON</v>
          </cell>
          <cell r="W2210" t="str">
            <v>MEZA BRAVO HECTOR MANUEL</v>
          </cell>
          <cell r="X2210" t="str">
            <v>LOVO REYES JUAN CARLOS</v>
          </cell>
          <cell r="Y2210">
            <v>2006</v>
          </cell>
          <cell r="Z2210">
            <v>3</v>
          </cell>
          <cell r="AA2210">
            <v>2939</v>
          </cell>
          <cell r="AB2210">
            <v>0</v>
          </cell>
          <cell r="AC2210">
            <v>15797.59</v>
          </cell>
        </row>
        <row r="2211">
          <cell r="A2211" t="str">
            <v>1-HX8BS</v>
          </cell>
          <cell r="B2211" t="str">
            <v>RENOVACIOND DE CONTRATO INTERNET CORPORATIVO 64 Kbps</v>
          </cell>
          <cell r="C2211" t="str">
            <v>MERCADOS MASIVOS</v>
          </cell>
          <cell r="D2211" t="str">
            <v>JUAN CARLOS DIAZ TORRES</v>
          </cell>
          <cell r="E2211" t="str">
            <v>JUAN CARLOS DIAZ TORRES</v>
          </cell>
          <cell r="F2211" t="str">
            <v>TERRITORIAL</v>
          </cell>
          <cell r="G2211" t="str">
            <v>1-5IVKH</v>
          </cell>
          <cell r="H2211" t="str">
            <v>RENOVACION DE CONTRATO DE 64 KBPS</v>
          </cell>
          <cell r="I2211" t="str">
            <v>Infraestructura</v>
          </cell>
          <cell r="J2211">
            <v>25</v>
          </cell>
          <cell r="K2211" t="str">
            <v>Entrega de la Primera Propuesta</v>
          </cell>
          <cell r="L2211" t="str">
            <v>Renovación Contrato</v>
          </cell>
          <cell r="M2211" t="str">
            <v>Internet Corporativo Avantel</v>
          </cell>
          <cell r="N2211" t="str">
            <v>3D-INTERNET DEDICADO</v>
          </cell>
          <cell r="O2211" t="str">
            <v>FLORES VAZQUEZ MARIA ELENA</v>
          </cell>
          <cell r="P2211" t="str">
            <v>FLORES VAZQUEZ MARIA ELENA</v>
          </cell>
          <cell r="Q2211" t="str">
            <v>HERNANDEZ THOMPSON ISMAEL</v>
          </cell>
          <cell r="R2211" t="str">
            <v>MENDOZA GUERRERO LIZBETH</v>
          </cell>
          <cell r="U2211" t="str">
            <v>FLORES VAZQUEZ MARIA ELENA</v>
          </cell>
          <cell r="V2211" t="str">
            <v>HERNANDEZ THOMPSON ISMAEL</v>
          </cell>
          <cell r="W2211" t="str">
            <v>MENDOZA GUERRERO LIZBETH</v>
          </cell>
          <cell r="X2211" t="str">
            <v>VERASTEGUI HERRERA PORFIRIO MIGUEL</v>
          </cell>
          <cell r="Y2211">
            <v>2006</v>
          </cell>
          <cell r="Z2211">
            <v>3</v>
          </cell>
          <cell r="AA2211">
            <v>2885</v>
          </cell>
          <cell r="AB2211">
            <v>0</v>
          </cell>
          <cell r="AC2211">
            <v>0</v>
          </cell>
        </row>
        <row r="2212">
          <cell r="A2212" t="str">
            <v>1-HRUWF</v>
          </cell>
          <cell r="B2212" t="str">
            <v>INTERNET 64 KBPS</v>
          </cell>
          <cell r="C2212" t="str">
            <v>EMPRESARIAL INTERIOR</v>
          </cell>
          <cell r="D2212" t="str">
            <v>DECORACION COLONIAL</v>
          </cell>
          <cell r="E2212" t="str">
            <v>DECORACION COLONIAL SA</v>
          </cell>
          <cell r="F2212" t="str">
            <v>PROSPECTO</v>
          </cell>
          <cell r="G2212" t="str">
            <v>1-HNS71</v>
          </cell>
          <cell r="H2212" t="str">
            <v>INTERNET</v>
          </cell>
          <cell r="I2212" t="str">
            <v>Infraestructura</v>
          </cell>
          <cell r="J2212">
            <v>0</v>
          </cell>
          <cell r="K2212" t="str">
            <v>Perdida de la Oportunidad</v>
          </cell>
          <cell r="L2212" t="str">
            <v>Nuevo Servicio</v>
          </cell>
          <cell r="M2212" t="str">
            <v>Internet Corporativo Avantel</v>
          </cell>
          <cell r="N2212" t="str">
            <v>3D-INTERNET DEDICADO</v>
          </cell>
          <cell r="O2212" t="str">
            <v>BECERRA LIMON ALEJANDRO</v>
          </cell>
          <cell r="P2212" t="str">
            <v>BECERRA LIMON ALEJANDRO</v>
          </cell>
          <cell r="Q2212" t="str">
            <v>ANGULO CERVERA ENRIQUE</v>
          </cell>
          <cell r="R2212" t="str">
            <v>SANTANA ESPINOSA LUIS MANUEL</v>
          </cell>
          <cell r="S2212" t="str">
            <v>IV</v>
          </cell>
          <cell r="T2212" t="str">
            <v>No Comprometido</v>
          </cell>
          <cell r="U2212" t="str">
            <v>BECERRA LIMON ALEJANDRO</v>
          </cell>
          <cell r="V2212" t="str">
            <v>ANGULO CERVERA ENRIQUE</v>
          </cell>
          <cell r="W2212" t="str">
            <v>SANTANA ESPINOSA LUIS MANUEL</v>
          </cell>
          <cell r="X2212" t="str">
            <v>ZENTENO CERVANTES MARIO ALBERTO</v>
          </cell>
          <cell r="Y2212">
            <v>2006</v>
          </cell>
          <cell r="Z2212">
            <v>3</v>
          </cell>
          <cell r="AA2212">
            <v>2068</v>
          </cell>
          <cell r="AB2212">
            <v>0</v>
          </cell>
          <cell r="AC2212">
            <v>0</v>
          </cell>
        </row>
        <row r="2213">
          <cell r="A2213" t="str">
            <v>1-FANTS</v>
          </cell>
          <cell r="B2213" t="str">
            <v>INCREMENTO DE INTERNET WIFI</v>
          </cell>
          <cell r="C2213" t="str">
            <v>EMPRESARIAL MEXICO</v>
          </cell>
          <cell r="D2213" t="str">
            <v>GRUPO VISION PARK</v>
          </cell>
          <cell r="E2213" t="str">
            <v>GRUPO VISION PARK SA DE CV</v>
          </cell>
          <cell r="F2213" t="str">
            <v>NEXT BUSINESS</v>
          </cell>
          <cell r="G2213" t="str">
            <v>1-69OZV</v>
          </cell>
          <cell r="H2213" t="str">
            <v>INCREMENTO COBERTURA WIFI PARAISO RADISSON</v>
          </cell>
          <cell r="I2213" t="str">
            <v>Infraestructura</v>
          </cell>
          <cell r="J2213">
            <v>100</v>
          </cell>
          <cell r="K2213" t="str">
            <v>Facturación Total del Servicio</v>
          </cell>
          <cell r="L2213" t="str">
            <v>Nuevo Servicio</v>
          </cell>
          <cell r="M2213" t="str">
            <v>Internet BroadBand WiFi AVANTEL</v>
          </cell>
          <cell r="N2213" t="str">
            <v>3D-INTERNET DEDICADO</v>
          </cell>
          <cell r="O2213" t="str">
            <v>Rodriguez Torres Roberto</v>
          </cell>
          <cell r="P2213" t="str">
            <v>RODRIGUEZ TORRES ROBERTO</v>
          </cell>
          <cell r="Q2213" t="str">
            <v>HINOJOSA NAGORE JUAN GABRIEL</v>
          </cell>
          <cell r="R2213" t="str">
            <v>MEZA BRAVO HECTOR MANUEL</v>
          </cell>
          <cell r="S2213" t="str">
            <v>I.III</v>
          </cell>
          <cell r="T2213" t="str">
            <v>Comprometido</v>
          </cell>
          <cell r="U2213" t="str">
            <v>RODRIGUEZ TORRES ROBERTO</v>
          </cell>
          <cell r="V2213" t="str">
            <v>HINOJOSA NAGORE JUAN GABRIEL</v>
          </cell>
          <cell r="W2213" t="str">
            <v>MEZA BRAVO HECTOR MANUEL</v>
          </cell>
          <cell r="X2213" t="str">
            <v>LOVO REYES JUAN CARLOS</v>
          </cell>
          <cell r="Y2213">
            <v>2006</v>
          </cell>
          <cell r="Z2213">
            <v>3</v>
          </cell>
          <cell r="AA2213">
            <v>2000</v>
          </cell>
          <cell r="AB2213">
            <v>0</v>
          </cell>
          <cell r="AC2213">
            <v>0</v>
          </cell>
        </row>
        <row r="2214">
          <cell r="A2214" t="str">
            <v>1-FMN6M</v>
          </cell>
          <cell r="B2214" t="str">
            <v>Enlace dedicado nacional de 64k ó de 128k</v>
          </cell>
          <cell r="C2214" t="str">
            <v>EMPRESARIAL INTERIOR</v>
          </cell>
          <cell r="D2214" t="str">
            <v>WOCO DE MEXICO SA DE CV</v>
          </cell>
          <cell r="E2214" t="str">
            <v>WOCO DE MEXICO SA DE CV</v>
          </cell>
          <cell r="F2214" t="str">
            <v>TERRITORIAL</v>
          </cell>
          <cell r="G2214" t="str">
            <v>1+VV+662</v>
          </cell>
          <cell r="H2214" t="str">
            <v>ENLACE LOCAL QRO-MTY</v>
          </cell>
          <cell r="I2214" t="str">
            <v>Infraestructura</v>
          </cell>
          <cell r="J2214">
            <v>0</v>
          </cell>
          <cell r="K2214" t="str">
            <v>Perdida de la Oportunidad</v>
          </cell>
          <cell r="L2214" t="str">
            <v>Nuevo Servicio</v>
          </cell>
          <cell r="M2214" t="str">
            <v>Acceso Dedicado</v>
          </cell>
          <cell r="N2214" t="str">
            <v>3B-LINEA PRIVADA</v>
          </cell>
          <cell r="O2214" t="str">
            <v>Mendoza Torres Elida</v>
          </cell>
          <cell r="P2214" t="str">
            <v>MENDOZA TORRES ELIDA</v>
          </cell>
          <cell r="Q2214" t="str">
            <v>VI¿OLO URIARTE JAVIER ALEJANDRO</v>
          </cell>
          <cell r="R2214" t="str">
            <v>VI¿OLO URIARTE JAVIER ALEJANDRO</v>
          </cell>
          <cell r="U2214" t="str">
            <v>MENDOZA TORRES ELIDA</v>
          </cell>
          <cell r="V2214" t="str">
            <v>VI¿OLO URIARTE JAVIER ALEJANDRO</v>
          </cell>
          <cell r="W2214" t="str">
            <v>VI¿OLO URIARTE JAVIER ALEJANDRO</v>
          </cell>
          <cell r="X2214" t="str">
            <v>ZENTENO CERVANTES MARIO ALBERTO</v>
          </cell>
          <cell r="Y2214">
            <v>2006</v>
          </cell>
          <cell r="Z2214">
            <v>3</v>
          </cell>
          <cell r="AA2214">
            <v>1500</v>
          </cell>
          <cell r="AB2214">
            <v>1500</v>
          </cell>
          <cell r="AC2214">
            <v>0</v>
          </cell>
          <cell r="AD2214" t="str">
            <v>Rodriguez Mendivil Marco Antonio</v>
          </cell>
        </row>
        <row r="2215">
          <cell r="A2215" t="str">
            <v>1-IAJY5</v>
          </cell>
          <cell r="B2215" t="str">
            <v>cpe cisco 2610xm</v>
          </cell>
          <cell r="C2215" t="str">
            <v>EMPRESARIAL INTERIOR</v>
          </cell>
          <cell r="D2215" t="str">
            <v>GRUPO SAFFC DE MEXICO S DE RL</v>
          </cell>
          <cell r="E2215" t="str">
            <v>GRUPO SAFFC DE MEXICO S DE RL</v>
          </cell>
          <cell r="F2215" t="str">
            <v>TERRITORIAL</v>
          </cell>
          <cell r="G2215" t="str">
            <v>1-HET1P</v>
          </cell>
          <cell r="H2215" t="str">
            <v>INTERNET PLUS</v>
          </cell>
          <cell r="I2215" t="str">
            <v>Infraestructura</v>
          </cell>
          <cell r="J2215">
            <v>100</v>
          </cell>
          <cell r="K2215" t="str">
            <v>Facturación Total del Servicio</v>
          </cell>
          <cell r="L2215" t="str">
            <v>Nuevo Servicio</v>
          </cell>
          <cell r="M2215" t="str">
            <v>Internet Corporativo Plus Avantel</v>
          </cell>
          <cell r="N2215" t="str">
            <v>3D-INTERNET DEDICADO</v>
          </cell>
          <cell r="O2215" t="str">
            <v>VAN SCOIT VACANTE9654</v>
          </cell>
          <cell r="P2215" t="str">
            <v>VACANTE EFREN VAN SCOIT</v>
          </cell>
          <cell r="Q2215" t="str">
            <v>MENDEZ LARA OMAR</v>
          </cell>
          <cell r="R2215" t="str">
            <v>VI¿OLO URIARTE JAVIER ALEJANDRO</v>
          </cell>
          <cell r="S2215" t="str">
            <v>I</v>
          </cell>
          <cell r="T2215" t="str">
            <v>Comprometido</v>
          </cell>
          <cell r="U2215" t="str">
            <v>VACANTE EFREN VAN SCOIT</v>
          </cell>
          <cell r="V2215" t="str">
            <v>MENDEZ LARA OMAR</v>
          </cell>
          <cell r="W2215" t="str">
            <v>VI¿OLO URIARTE JAVIER ALEJANDRO</v>
          </cell>
          <cell r="X2215" t="str">
            <v>ZENTENO CERVANTES MARIO ALBERTO</v>
          </cell>
          <cell r="Y2215">
            <v>2006</v>
          </cell>
          <cell r="Z2215">
            <v>3</v>
          </cell>
          <cell r="AA2215">
            <v>1419</v>
          </cell>
          <cell r="AB2215">
            <v>5547.77</v>
          </cell>
          <cell r="AC2215">
            <v>0</v>
          </cell>
        </row>
        <row r="2216">
          <cell r="A2216" t="str">
            <v>1-GS8E5</v>
          </cell>
          <cell r="B2216" t="str">
            <v>INTERNET BROAD BAND 1 Mb</v>
          </cell>
          <cell r="C2216" t="str">
            <v>EMPRESARIAL MEXICO</v>
          </cell>
          <cell r="D2216" t="str">
            <v>CENTROS CULTURALES DE MEXICO</v>
          </cell>
          <cell r="E2216" t="str">
            <v>CENTROS CULTURALES DE MEXICO AC</v>
          </cell>
          <cell r="F2216" t="str">
            <v>TERRITORIAL</v>
          </cell>
          <cell r="G2216" t="str">
            <v>1-9PYZV</v>
          </cell>
          <cell r="H2216" t="str">
            <v>INTERNET BROAD BAND</v>
          </cell>
          <cell r="I2216" t="str">
            <v>Infraestructura</v>
          </cell>
          <cell r="J2216">
            <v>100</v>
          </cell>
          <cell r="K2216" t="str">
            <v>Facturación Total del Servicio</v>
          </cell>
          <cell r="L2216" t="str">
            <v>Nuevo Servicio</v>
          </cell>
          <cell r="M2216" t="str">
            <v>Internet BroadBand WiFi AVANTEL</v>
          </cell>
          <cell r="N2216" t="str">
            <v>3D-INTERNET DEDICADO</v>
          </cell>
          <cell r="O2216" t="str">
            <v>Lozano Ayala Eugenia</v>
          </cell>
          <cell r="P2216" t="str">
            <v>LOZANO AYALA EUGENIA</v>
          </cell>
          <cell r="Q2216" t="str">
            <v>DAVILA RODRIGUEZ GLORIA OLIVIA</v>
          </cell>
          <cell r="R2216" t="str">
            <v>VALDUEZA GUADARRAMA MIGUEL ALFONSO</v>
          </cell>
          <cell r="T2216" t="str">
            <v>Comprometido</v>
          </cell>
          <cell r="U2216" t="str">
            <v>LOZANO AYALA EUGENIA</v>
          </cell>
          <cell r="V2216" t="str">
            <v>DAVILA RODRIGUEZ GLORIA OLIVIA</v>
          </cell>
          <cell r="W2216" t="str">
            <v>VALDUEZA GUADARRAMA MIGUEL ALFONSO</v>
          </cell>
          <cell r="X2216" t="str">
            <v>LOVO REYES JUAN CARLOS</v>
          </cell>
          <cell r="Y2216">
            <v>2006</v>
          </cell>
          <cell r="Z2216">
            <v>3</v>
          </cell>
          <cell r="AA2216">
            <v>1200</v>
          </cell>
          <cell r="AB2216">
            <v>0</v>
          </cell>
          <cell r="AC2216">
            <v>1120</v>
          </cell>
        </row>
        <row r="2217">
          <cell r="A2217" t="str">
            <v>1-I3QU5</v>
          </cell>
          <cell r="B2217" t="str">
            <v>CAMA INTERNET BROAD BAND AVANTEL 1024</v>
          </cell>
          <cell r="C2217" t="str">
            <v>EMPRESARIAL INTERIOR</v>
          </cell>
          <cell r="D2217" t="str">
            <v>ALEJANDRO CASTRO MUÑOZ</v>
          </cell>
          <cell r="E2217" t="str">
            <v>ALEJANDRO CASTRO MUÑOZ</v>
          </cell>
          <cell r="G2217" t="str">
            <v>1-I3QT5</v>
          </cell>
          <cell r="H2217" t="str">
            <v>CAMA INTERNET BROAD BAND AVANTEL 1024</v>
          </cell>
          <cell r="I2217" t="str">
            <v>Infraestructura</v>
          </cell>
          <cell r="J2217">
            <v>0</v>
          </cell>
          <cell r="K2217" t="str">
            <v>Perdida de la Oportunidad</v>
          </cell>
          <cell r="L2217" t="str">
            <v>Primer Servicio</v>
          </cell>
          <cell r="M2217" t="str">
            <v>Internet BroadBand AVANTEL</v>
          </cell>
          <cell r="N2217" t="str">
            <v>3D-INTERNET DEDICADO</v>
          </cell>
          <cell r="O2217" t="str">
            <v>Camacho Uribe Miguel Alejandro</v>
          </cell>
          <cell r="P2217" t="str">
            <v>CAMACHO URIBE MIGUEL ALEJANDRO</v>
          </cell>
          <cell r="Q2217" t="str">
            <v>ARIAS CERPA GUSTAVO</v>
          </cell>
          <cell r="R2217" t="str">
            <v>SANTANA ESPINOSA LUIS MANUEL</v>
          </cell>
          <cell r="S2217" t="str">
            <v>I</v>
          </cell>
          <cell r="T2217" t="str">
            <v>No Comprometido</v>
          </cell>
          <cell r="U2217" t="str">
            <v>CAMACHO URIBE MIGUEL ALEJANDRO</v>
          </cell>
          <cell r="V2217" t="str">
            <v>ARIAS CERPA GUSTAVO</v>
          </cell>
          <cell r="W2217" t="str">
            <v>SANTANA ESPINOSA LUIS MANUEL</v>
          </cell>
          <cell r="X2217" t="str">
            <v>ZENTENO CERVANTES MARIO ALBERTO</v>
          </cell>
          <cell r="Y2217">
            <v>2006</v>
          </cell>
          <cell r="Z2217">
            <v>3</v>
          </cell>
          <cell r="AA2217">
            <v>1120</v>
          </cell>
          <cell r="AB2217">
            <v>2000</v>
          </cell>
          <cell r="AC2217">
            <v>0</v>
          </cell>
        </row>
        <row r="2218">
          <cell r="A2218" t="str">
            <v>1-I3VSZ</v>
          </cell>
          <cell r="B2218" t="str">
            <v>JS BROAD BAND 1 MB</v>
          </cell>
          <cell r="C2218" t="str">
            <v>EMPRESARIAL INTERIOR</v>
          </cell>
          <cell r="D2218" t="str">
            <v>ALEJANDRO CASTRO MUÑOZ</v>
          </cell>
          <cell r="E2218" t="str">
            <v>ALEJANDRO CASTRO MUÑOZ</v>
          </cell>
          <cell r="G2218" t="str">
            <v>1-I3QT5</v>
          </cell>
          <cell r="H2218" t="str">
            <v>JS BROAD BAND 1 MB</v>
          </cell>
          <cell r="I2218" t="str">
            <v>Infraestructura</v>
          </cell>
          <cell r="J2218">
            <v>0</v>
          </cell>
          <cell r="K2218" t="str">
            <v>Perdida de la Oportunidad</v>
          </cell>
          <cell r="L2218" t="str">
            <v>Primer Servicio</v>
          </cell>
          <cell r="M2218" t="str">
            <v>Internet BroadBand AVANTEL</v>
          </cell>
          <cell r="N2218" t="str">
            <v>3D-INTERNET DEDICADO</v>
          </cell>
          <cell r="O2218" t="str">
            <v>Camacho Uribe Miguel Alejandro</v>
          </cell>
          <cell r="P2218" t="str">
            <v>CAMACHO URIBE MIGUEL ALEJANDRO</v>
          </cell>
          <cell r="Q2218" t="str">
            <v>ARIAS CERPA GUSTAVO</v>
          </cell>
          <cell r="R2218" t="str">
            <v>SANTANA ESPINOSA LUIS MANUEL</v>
          </cell>
          <cell r="S2218" t="str">
            <v>I</v>
          </cell>
          <cell r="T2218" t="str">
            <v>No Comprometido</v>
          </cell>
          <cell r="U2218" t="str">
            <v>CAMACHO URIBE MIGUEL ALEJANDRO</v>
          </cell>
          <cell r="V2218" t="str">
            <v>ARIAS CERPA GUSTAVO</v>
          </cell>
          <cell r="W2218" t="str">
            <v>SANTANA ESPINOSA LUIS MANUEL</v>
          </cell>
          <cell r="X2218" t="str">
            <v>ZENTENO CERVANTES MARIO ALBERTO</v>
          </cell>
          <cell r="Y2218">
            <v>2006</v>
          </cell>
          <cell r="Z2218">
            <v>3</v>
          </cell>
          <cell r="AA2218">
            <v>1120</v>
          </cell>
          <cell r="AB2218">
            <v>2200</v>
          </cell>
          <cell r="AC2218">
            <v>0</v>
          </cell>
        </row>
        <row r="2219">
          <cell r="A2219" t="str">
            <v>1-HFXG3</v>
          </cell>
          <cell r="B2219" t="str">
            <v>INTERNET BROAD BAND 1Mbps</v>
          </cell>
          <cell r="C2219" t="str">
            <v>EMPRESARIAL MEXICO</v>
          </cell>
          <cell r="D2219" t="str">
            <v>GRUPO MADISA SA DE CV</v>
          </cell>
          <cell r="E2219" t="str">
            <v>GRUPO MADISA SA DE CV</v>
          </cell>
          <cell r="G2219" t="str">
            <v>1-14JH3</v>
          </cell>
          <cell r="H2219" t="str">
            <v>INTERNET BROAD BAND</v>
          </cell>
          <cell r="I2219" t="str">
            <v>Infraestructura</v>
          </cell>
          <cell r="J2219">
            <v>0</v>
          </cell>
          <cell r="K2219" t="str">
            <v>Perdida de la Oportunidad</v>
          </cell>
          <cell r="L2219" t="str">
            <v>Nuevo Servicio</v>
          </cell>
          <cell r="M2219" t="str">
            <v>Internet BroadBand AVANTEL</v>
          </cell>
          <cell r="N2219" t="str">
            <v>3D-INTERNET DEDICADO</v>
          </cell>
          <cell r="O2219" t="str">
            <v>Arroyo Campillo Jose Juan</v>
          </cell>
          <cell r="P2219" t="str">
            <v>ARROYO CAMPILLO JOSE JUAN</v>
          </cell>
          <cell r="Q2219" t="str">
            <v>CORONA ARROYAVE ABELARDO ROBERTO</v>
          </cell>
          <cell r="R2219" t="str">
            <v>CASTA¿EDA RIVAS GABRIEL ALBERTO</v>
          </cell>
          <cell r="S2219" t="str">
            <v>IV.II</v>
          </cell>
          <cell r="U2219" t="str">
            <v>ARROYO CAMPILLO JOSE JUAN</v>
          </cell>
          <cell r="V2219" t="str">
            <v>CORONA ARROYAVE ABELARDO ROBERTO</v>
          </cell>
          <cell r="W2219" t="str">
            <v>CASTA¿EDA RIVAS GABRIEL ALBERTO</v>
          </cell>
          <cell r="X2219" t="str">
            <v>LOVO REYES JUAN CARLOS</v>
          </cell>
          <cell r="Y2219">
            <v>2006</v>
          </cell>
          <cell r="Z2219">
            <v>3</v>
          </cell>
          <cell r="AA2219">
            <v>1120</v>
          </cell>
          <cell r="AB2219">
            <v>2000</v>
          </cell>
          <cell r="AC2219">
            <v>0</v>
          </cell>
        </row>
        <row r="2220">
          <cell r="A2220" t="str">
            <v>1-HFZN1</v>
          </cell>
          <cell r="B2220" t="str">
            <v>INTERNET BROAD BAND DE 1024KBSP</v>
          </cell>
          <cell r="C2220" t="str">
            <v>EMPRESARIAL INTERIOR</v>
          </cell>
          <cell r="D2220" t="str">
            <v>BANSI</v>
          </cell>
          <cell r="E2220" t="str">
            <v>BANSI S A INSTITUCION DE BANCA MULTIPLE</v>
          </cell>
          <cell r="F2220" t="str">
            <v>PROSPECTO</v>
          </cell>
          <cell r="G2220" t="str">
            <v>1+OV+256</v>
          </cell>
          <cell r="H2220" t="str">
            <v>INTERNTE BROAD BAND 1024KBPS</v>
          </cell>
          <cell r="I2220" t="str">
            <v>Infraestructura</v>
          </cell>
          <cell r="J2220">
            <v>100</v>
          </cell>
          <cell r="K2220" t="str">
            <v>Facturación Total del Servicio</v>
          </cell>
          <cell r="L2220" t="str">
            <v>Primer Servicio</v>
          </cell>
          <cell r="M2220" t="str">
            <v>Internet BroadBand AVANTEL</v>
          </cell>
          <cell r="N2220" t="str">
            <v>3D-INTERNET DEDICADO</v>
          </cell>
          <cell r="O2220" t="str">
            <v>MARTINEZ MACIAS HERIBERTO</v>
          </cell>
          <cell r="P2220" t="str">
            <v>MARTINEZ MACIAS HERIBERTO</v>
          </cell>
          <cell r="Q2220" t="str">
            <v>JIMENEZ FREGOSO JOSE ALFREDO</v>
          </cell>
          <cell r="R2220" t="str">
            <v>SANTANA ESPINOSA LUIS MANUEL</v>
          </cell>
          <cell r="S2220" t="str">
            <v>II</v>
          </cell>
          <cell r="T2220" t="str">
            <v>Comprometido</v>
          </cell>
          <cell r="U2220" t="str">
            <v>MARTINEZ MACIAS HERIBERTO</v>
          </cell>
          <cell r="V2220" t="str">
            <v>JIMENEZ FREGOSO JOSE ALFREDO</v>
          </cell>
          <cell r="W2220" t="str">
            <v>SANTANA ESPINOSA LUIS MANUEL</v>
          </cell>
          <cell r="X2220" t="str">
            <v>ZENTENO CERVANTES MARIO ALBERTO</v>
          </cell>
          <cell r="Y2220">
            <v>2006</v>
          </cell>
          <cell r="Z2220">
            <v>3</v>
          </cell>
          <cell r="AA2220">
            <v>1120</v>
          </cell>
          <cell r="AB2220">
            <v>2200</v>
          </cell>
          <cell r="AC2220">
            <v>0</v>
          </cell>
        </row>
        <row r="2221">
          <cell r="A2221" t="str">
            <v>1-I68PI</v>
          </cell>
          <cell r="B2221" t="str">
            <v>INTERNET BROADBAND 1024</v>
          </cell>
          <cell r="C2221" t="str">
            <v>EMPRESARIAL INTERIOR</v>
          </cell>
          <cell r="D2221" t="str">
            <v>ALEJANDRO CASTRO MUÑOZ</v>
          </cell>
          <cell r="E2221" t="str">
            <v>ALEJANDRO CASTRO MUÑOZ</v>
          </cell>
          <cell r="G2221" t="str">
            <v>1-I3QT5</v>
          </cell>
          <cell r="H2221" t="str">
            <v>INTERNET BROADBAND 1024</v>
          </cell>
          <cell r="I2221" t="str">
            <v>Infraestructura</v>
          </cell>
          <cell r="J2221">
            <v>0</v>
          </cell>
          <cell r="K2221" t="str">
            <v>Perdida de la Oportunidad</v>
          </cell>
          <cell r="L2221" t="str">
            <v>Primer Servicio</v>
          </cell>
          <cell r="M2221" t="str">
            <v>Internet BroadBand AVANTEL</v>
          </cell>
          <cell r="N2221" t="str">
            <v>3D-INTERNET DEDICADO</v>
          </cell>
          <cell r="O2221" t="str">
            <v>Camacho Uribe Miguel Alejandro</v>
          </cell>
          <cell r="P2221" t="str">
            <v>CAMACHO URIBE MIGUEL ALEJANDRO</v>
          </cell>
          <cell r="Q2221" t="str">
            <v>ARIAS CERPA GUSTAVO</v>
          </cell>
          <cell r="R2221" t="str">
            <v>SANTANA ESPINOSA LUIS MANUEL</v>
          </cell>
          <cell r="S2221" t="str">
            <v>I</v>
          </cell>
          <cell r="T2221" t="str">
            <v>No Comprometido</v>
          </cell>
          <cell r="U2221" t="str">
            <v>CAMACHO URIBE MIGUEL ALEJANDRO</v>
          </cell>
          <cell r="V2221" t="str">
            <v>ARIAS CERPA GUSTAVO</v>
          </cell>
          <cell r="W2221" t="str">
            <v>SANTANA ESPINOSA LUIS MANUEL</v>
          </cell>
          <cell r="X2221" t="str">
            <v>ZENTENO CERVANTES MARIO ALBERTO</v>
          </cell>
          <cell r="Y2221">
            <v>2006</v>
          </cell>
          <cell r="Z2221">
            <v>3</v>
          </cell>
          <cell r="AA2221">
            <v>1120</v>
          </cell>
          <cell r="AB2221">
            <v>2200</v>
          </cell>
          <cell r="AC2221">
            <v>0</v>
          </cell>
        </row>
        <row r="2222">
          <cell r="A2222" t="str">
            <v>1-C7TDX</v>
          </cell>
          <cell r="B2222" t="str">
            <v>INTERNET</v>
          </cell>
          <cell r="C2222" t="str">
            <v>EMPRESARIAL INTERIOR</v>
          </cell>
          <cell r="D2222" t="str">
            <v>AMWAY DE MEXICO S.A. DE C.V.</v>
          </cell>
          <cell r="E2222" t="str">
            <v>AMWAY DE MEXICO S.A. DE C.V.</v>
          </cell>
          <cell r="G2222" t="str">
            <v>1-1YKNE</v>
          </cell>
          <cell r="H2222" t="str">
            <v>INTERNET</v>
          </cell>
          <cell r="I2222" t="str">
            <v>Infraestructura</v>
          </cell>
          <cell r="J2222">
            <v>0</v>
          </cell>
          <cell r="K2222" t="str">
            <v>Perdida de la Oportunidad</v>
          </cell>
          <cell r="L2222" t="str">
            <v>Nuevo Servicio</v>
          </cell>
          <cell r="M2222" t="str">
            <v>Internet Corporativo Avantel</v>
          </cell>
          <cell r="N2222" t="str">
            <v>3D-INTERNET DEDICADO</v>
          </cell>
          <cell r="O2222" t="str">
            <v>Gamez Treviño Francisco Octavio</v>
          </cell>
          <cell r="P2222" t="str">
            <v>GAMEZ TREVI¿O FRANCISCO OCTAVIO</v>
          </cell>
          <cell r="Q2222" t="str">
            <v>VERA VILLARREAL HECTOR JAVIER</v>
          </cell>
          <cell r="R2222" t="str">
            <v>TREVI¿O GONZALEZ CLAUDIA PATRICIA</v>
          </cell>
          <cell r="T2222" t="str">
            <v>No Comprometido</v>
          </cell>
          <cell r="U2222" t="str">
            <v>GAMEZ TREVI¿O FRANCISCO OCTAVIO</v>
          </cell>
          <cell r="V2222" t="str">
            <v>VERA VILLARREAL HECTOR JAVIER</v>
          </cell>
          <cell r="W2222" t="str">
            <v>TREVI¿O GONZALEZ CLAUDIA PATRICIA</v>
          </cell>
          <cell r="X2222" t="str">
            <v>ZENTENO CERVANTES MARIO ALBERTO</v>
          </cell>
          <cell r="Y2222">
            <v>2006</v>
          </cell>
          <cell r="Z2222">
            <v>3</v>
          </cell>
          <cell r="AA2222">
            <v>800</v>
          </cell>
          <cell r="AB2222">
            <v>0</v>
          </cell>
          <cell r="AC2222">
            <v>0</v>
          </cell>
        </row>
        <row r="2223">
          <cell r="A2223" t="str">
            <v>1-HSPQS</v>
          </cell>
          <cell r="B2223" t="str">
            <v>INTERNET SMART BLOCKS DIPLOMADO</v>
          </cell>
          <cell r="C2223" t="str">
            <v>EMPRESARIAL MEXICO</v>
          </cell>
          <cell r="D2223" t="str">
            <v>SERVICIOS DE INFORMACION ESPECIALIZADA</v>
          </cell>
          <cell r="E2223" t="str">
            <v>SERVICIOS DE INFORMACION ESPECIALIZADA, S. C.</v>
          </cell>
          <cell r="G2223" t="str">
            <v>1-EI37Y</v>
          </cell>
          <cell r="H2223" t="str">
            <v>INTERNET SMART BLOCKS DIPLOMADO</v>
          </cell>
          <cell r="I2223" t="str">
            <v>Infraestructura</v>
          </cell>
          <cell r="J2223">
            <v>100</v>
          </cell>
          <cell r="K2223" t="str">
            <v>Facturación Total del Servicio</v>
          </cell>
          <cell r="L2223" t="str">
            <v>Incremento del Servicio</v>
          </cell>
          <cell r="M2223" t="str">
            <v>Internet Smart Blocks Small</v>
          </cell>
          <cell r="N2223" t="str">
            <v>3D-INTERNET DEDICADO</v>
          </cell>
          <cell r="O2223" t="str">
            <v>Pimentel Padilla Leticia</v>
          </cell>
          <cell r="P2223" t="str">
            <v>PIMENTEL PADILLA LETICIA</v>
          </cell>
          <cell r="Q2223" t="str">
            <v>FLORES MEDINA AYRTON</v>
          </cell>
          <cell r="R2223" t="str">
            <v>MEZA BRAVO HECTOR MANUEL</v>
          </cell>
          <cell r="S2223" t="str">
            <v>I.II</v>
          </cell>
          <cell r="U2223" t="str">
            <v>PIMENTEL PADILLA LETICIA</v>
          </cell>
          <cell r="V2223" t="str">
            <v>FLORES MEDINA AYRTON</v>
          </cell>
          <cell r="W2223" t="str">
            <v>MEZA BRAVO HECTOR MANUEL</v>
          </cell>
          <cell r="X2223" t="str">
            <v>LOVO REYES JUAN CARLOS</v>
          </cell>
          <cell r="Y2223">
            <v>2006</v>
          </cell>
          <cell r="Z2223">
            <v>3</v>
          </cell>
          <cell r="AA2223">
            <v>232</v>
          </cell>
          <cell r="AB2223">
            <v>0</v>
          </cell>
          <cell r="AC2223">
            <v>0</v>
          </cell>
        </row>
        <row r="2224">
          <cell r="A2224" t="str">
            <v>1-HTXEX</v>
          </cell>
          <cell r="B2224" t="str">
            <v>INTERNET SMART BLOCKS 10 CUENTAS</v>
          </cell>
          <cell r="C2224" t="str">
            <v>EMPRESARIAL MEXICO</v>
          </cell>
          <cell r="D2224" t="str">
            <v>SERVICIOS DE INFORMACION ESPECIALIZADA</v>
          </cell>
          <cell r="E2224" t="str">
            <v>SERVICIOS DE INFORMACION ESPECIALIZADA, S. C.</v>
          </cell>
          <cell r="G2224" t="str">
            <v>1-EI37Y</v>
          </cell>
          <cell r="H2224" t="str">
            <v>INTERNET SMART BLOCKS 10 CUENTAS</v>
          </cell>
          <cell r="I2224" t="str">
            <v>Infraestructura</v>
          </cell>
          <cell r="J2224">
            <v>0</v>
          </cell>
          <cell r="K2224" t="str">
            <v>Perdida de la Oportunidad</v>
          </cell>
          <cell r="L2224" t="str">
            <v>Incremento del Servicio</v>
          </cell>
          <cell r="M2224" t="str">
            <v>Internet Smart Blocks Small</v>
          </cell>
          <cell r="N2224" t="str">
            <v>3D-INTERNET DEDICADO</v>
          </cell>
          <cell r="O2224" t="str">
            <v>Pimentel Padilla Leticia</v>
          </cell>
          <cell r="P2224" t="str">
            <v>PIMENTEL PADILLA LETICIA</v>
          </cell>
          <cell r="Q2224" t="str">
            <v>FLORES MEDINA AYRTON</v>
          </cell>
          <cell r="R2224" t="str">
            <v>MEZA BRAVO HECTOR MANUEL</v>
          </cell>
          <cell r="S2224" t="str">
            <v>I.II</v>
          </cell>
          <cell r="U2224" t="str">
            <v>PIMENTEL PADILLA LETICIA</v>
          </cell>
          <cell r="V2224" t="str">
            <v>FLORES MEDINA AYRTON</v>
          </cell>
          <cell r="W2224" t="str">
            <v>MEZA BRAVO HECTOR MANUEL</v>
          </cell>
          <cell r="X2224" t="str">
            <v>LOVO REYES JUAN CARLOS</v>
          </cell>
          <cell r="Y2224">
            <v>2006</v>
          </cell>
          <cell r="Z2224">
            <v>3</v>
          </cell>
          <cell r="AA2224">
            <v>132</v>
          </cell>
          <cell r="AB2224">
            <v>0</v>
          </cell>
          <cell r="AC2224">
            <v>0</v>
          </cell>
        </row>
        <row r="2225">
          <cell r="A2225" t="str">
            <v>1-I33N3</v>
          </cell>
          <cell r="B2225" t="str">
            <v>DNS</v>
          </cell>
          <cell r="C2225" t="str">
            <v>EMPRESARIAL MEXICO</v>
          </cell>
          <cell r="D2225" t="str">
            <v>RUBIO VILLEGAS Y ASOCIADOS</v>
          </cell>
          <cell r="E2225" t="str">
            <v>RUBIO VILLEGAS Y ASOCIADOS SC</v>
          </cell>
          <cell r="F2225" t="str">
            <v>NEXT BUSINESS</v>
          </cell>
          <cell r="G2225" t="str">
            <v>1-4BBZ5</v>
          </cell>
          <cell r="H2225" t="str">
            <v>SAMRT BLOCKS</v>
          </cell>
          <cell r="I2225" t="str">
            <v>Infraestructura</v>
          </cell>
          <cell r="J2225">
            <v>100</v>
          </cell>
          <cell r="K2225" t="str">
            <v>Facturación Total del Servicio</v>
          </cell>
          <cell r="L2225" t="str">
            <v>Nuevo Servicio</v>
          </cell>
          <cell r="M2225" t="str">
            <v>Internet Smart Blocks Corporate</v>
          </cell>
          <cell r="N2225" t="str">
            <v>3D-INTERNET DEDICADO</v>
          </cell>
          <cell r="O2225" t="str">
            <v>GARCIA ZAVALA JUAN</v>
          </cell>
          <cell r="P2225" t="str">
            <v>GARCIA ZAVALA JUAN</v>
          </cell>
          <cell r="Q2225" t="str">
            <v>MORARI TOSTADO LEONEL</v>
          </cell>
          <cell r="R2225" t="str">
            <v>MEZA BRAVO HECTOR MANUEL</v>
          </cell>
          <cell r="S2225" t="str">
            <v>I.I</v>
          </cell>
          <cell r="T2225" t="str">
            <v>Comprometido</v>
          </cell>
          <cell r="U2225" t="str">
            <v>GARCIA ZAVALA JUAN</v>
          </cell>
          <cell r="V2225" t="str">
            <v>MORARI TOSTADO LEONEL</v>
          </cell>
          <cell r="W2225" t="str">
            <v>MEZA BRAVO HECTOR MANUEL</v>
          </cell>
          <cell r="X2225" t="str">
            <v>LOVO REYES JUAN CARLOS</v>
          </cell>
          <cell r="Y2225">
            <v>2006</v>
          </cell>
          <cell r="Z2225">
            <v>3</v>
          </cell>
          <cell r="AA2225">
            <v>100</v>
          </cell>
          <cell r="AB2225">
            <v>0</v>
          </cell>
          <cell r="AC2225">
            <v>0</v>
          </cell>
        </row>
        <row r="2226">
          <cell r="A2226" t="str">
            <v>1-I827L</v>
          </cell>
          <cell r="B2226" t="str">
            <v>INTERNET DEDICADO 1024KBPS</v>
          </cell>
          <cell r="C2226" t="str">
            <v>EMPRESARIAL INTERIOR</v>
          </cell>
          <cell r="D2226" t="str">
            <v>SOUTHMEX,S.A. DE C.V.</v>
          </cell>
          <cell r="F2226" t="str">
            <v>NEXT BUSINESS</v>
          </cell>
          <cell r="G2226" t="str">
            <v>1-6325</v>
          </cell>
          <cell r="H2226" t="str">
            <v>INTERNET DEDICADO</v>
          </cell>
          <cell r="I2226" t="str">
            <v>Infraestructura</v>
          </cell>
          <cell r="J2226">
            <v>100</v>
          </cell>
          <cell r="K2226" t="str">
            <v>Facturación Total del Servicio</v>
          </cell>
          <cell r="L2226" t="str">
            <v>Reducción del Servicio</v>
          </cell>
          <cell r="M2226" t="str">
            <v>Internet Corporativo Plus Avantel</v>
          </cell>
          <cell r="N2226" t="str">
            <v>3D-INTERNET DEDICADO</v>
          </cell>
          <cell r="O2226" t="str">
            <v>MARTINEZ MACIAS HERIBERTO</v>
          </cell>
          <cell r="P2226" t="str">
            <v>MARTINEZ MACIAS HERIBERTO</v>
          </cell>
          <cell r="Q2226" t="str">
            <v>JIMENEZ FREGOSO JOSE ALFREDO</v>
          </cell>
          <cell r="R2226" t="str">
            <v>SANTANA ESPINOSA LUIS MANUEL</v>
          </cell>
          <cell r="S2226" t="str">
            <v>II</v>
          </cell>
          <cell r="T2226" t="str">
            <v>Comprometido</v>
          </cell>
          <cell r="U2226" t="str">
            <v>MARTINEZ MACIAS HERIBERTO</v>
          </cell>
          <cell r="V2226" t="str">
            <v>JIMENEZ FREGOSO JOSE ALFREDO</v>
          </cell>
          <cell r="W2226" t="str">
            <v>SANTANA ESPINOSA LUIS MANUEL</v>
          </cell>
          <cell r="X2226" t="str">
            <v>ZENTENO CERVANTES MARIO ALBERTO</v>
          </cell>
          <cell r="Y2226">
            <v>2006</v>
          </cell>
          <cell r="Z2226">
            <v>3</v>
          </cell>
          <cell r="AA2226">
            <v>1</v>
          </cell>
          <cell r="AB2226">
            <v>0</v>
          </cell>
          <cell r="AC2226">
            <v>0</v>
          </cell>
        </row>
        <row r="2227">
          <cell r="A2227" t="str">
            <v>1-IDMM1</v>
          </cell>
          <cell r="B2227" t="str">
            <v>RENOVACION DE CONTRATO LP USA</v>
          </cell>
          <cell r="C2227" t="str">
            <v>EMPRESARIAL MEXICO</v>
          </cell>
          <cell r="D2227" t="str">
            <v>NORTEL NETWORKS DE MEXICO</v>
          </cell>
          <cell r="E2227" t="str">
            <v>NORTEL NETWORKS DE MEXICO, S.A. DE C.V.</v>
          </cell>
          <cell r="G2227" t="str">
            <v>1+5N+101</v>
          </cell>
          <cell r="H2227" t="str">
            <v>RENOVACIÓN CONTRATO LP USA</v>
          </cell>
          <cell r="I2227" t="str">
            <v>Infraestructura</v>
          </cell>
          <cell r="J2227">
            <v>25</v>
          </cell>
          <cell r="K2227" t="str">
            <v>Entrega de la Primera Propuesta</v>
          </cell>
          <cell r="L2227" t="str">
            <v>Renovación Contrato</v>
          </cell>
          <cell r="M2227" t="str">
            <v>Línea Privada Local</v>
          </cell>
          <cell r="N2227" t="str">
            <v>3B-LINEA PRIVADA</v>
          </cell>
          <cell r="O2227" t="str">
            <v>ARGUETA GARFIAS RICARDO</v>
          </cell>
          <cell r="P2227" t="str">
            <v>ARGUETA GARFIAS RICARDO</v>
          </cell>
          <cell r="Q2227" t="str">
            <v>HINOJOSA NAGORE JUAN GABRIEL</v>
          </cell>
          <cell r="R2227" t="str">
            <v>MEZA BRAVO HECTOR MANUEL</v>
          </cell>
          <cell r="S2227" t="str">
            <v>I.III</v>
          </cell>
          <cell r="T2227" t="str">
            <v>No Comprometido</v>
          </cell>
          <cell r="U2227" t="str">
            <v>ARGUETA GARFIAS RICARDO</v>
          </cell>
          <cell r="V2227" t="str">
            <v>HINOJOSA NAGORE JUAN GABRIEL</v>
          </cell>
          <cell r="W2227" t="str">
            <v>MEZA BRAVO HECTOR MANUEL</v>
          </cell>
          <cell r="X2227" t="str">
            <v>LOVO REYES JUAN CARLOS</v>
          </cell>
          <cell r="Y2227">
            <v>2006</v>
          </cell>
          <cell r="Z2227">
            <v>3</v>
          </cell>
          <cell r="AA2227">
            <v>1</v>
          </cell>
          <cell r="AB2227">
            <v>1</v>
          </cell>
          <cell r="AC2227">
            <v>0</v>
          </cell>
        </row>
        <row r="2228">
          <cell r="A2228" t="str">
            <v>1-HONIT</v>
          </cell>
          <cell r="B2228" t="str">
            <v>CAMBIO DE DOMICILIO INTERNET</v>
          </cell>
          <cell r="C2228" t="str">
            <v>CORPORATIVO</v>
          </cell>
          <cell r="D2228" t="str">
            <v>TRIBUNAL FEDERAL DE JUSTICIA FISCAL Y ADMINISTRATIVA</v>
          </cell>
          <cell r="E2228" t="str">
            <v>TRIBUNAL FEDERAL DE JUSTICIA FISCAL Y ADMINISTRATIVA</v>
          </cell>
          <cell r="G2228" t="str">
            <v>1-I38J</v>
          </cell>
          <cell r="H2228" t="str">
            <v>CAMBIO DE DOMICILIO INTERNET</v>
          </cell>
          <cell r="I2228" t="str">
            <v>Infraestructura</v>
          </cell>
          <cell r="J2228">
            <v>100</v>
          </cell>
          <cell r="K2228" t="str">
            <v>Facturación Total del Servicio</v>
          </cell>
          <cell r="L2228" t="str">
            <v>Cambio de Domicilio</v>
          </cell>
          <cell r="M2228" t="str">
            <v>Internet Corporativo Avantel</v>
          </cell>
          <cell r="N2228" t="str">
            <v>3D-INTERNET DEDICADO</v>
          </cell>
          <cell r="O2228" t="str">
            <v>CASTRO GARCIA DEL VALLE  TONATIUH</v>
          </cell>
          <cell r="P2228" t="str">
            <v>CASTRO GARCIA DEL VALLE TONATIUH</v>
          </cell>
          <cell r="Q2228" t="str">
            <v>GARCIA VEGA LYDIA MARTHA</v>
          </cell>
          <cell r="R2228" t="str">
            <v>MARTINEZ TREVI¿O OSCAR JAVIER</v>
          </cell>
          <cell r="T2228" t="str">
            <v>Comprometido</v>
          </cell>
          <cell r="U2228" t="str">
            <v>CASTRO GARCIA DEL VALLE TONATIUH</v>
          </cell>
          <cell r="V2228" t="str">
            <v>GARCIA VEGA LYDIA MARTHA</v>
          </cell>
          <cell r="W2228" t="str">
            <v>MARTINEZ TREVI¿O OSCAR JAVIER</v>
          </cell>
          <cell r="X2228" t="str">
            <v>VIEYRA NAVARRO FRANCISCO JAVIER</v>
          </cell>
          <cell r="Y2228">
            <v>2006</v>
          </cell>
          <cell r="Z2228">
            <v>3</v>
          </cell>
          <cell r="AA2228">
            <v>1</v>
          </cell>
          <cell r="AB2228">
            <v>0</v>
          </cell>
          <cell r="AC2228">
            <v>0</v>
          </cell>
        </row>
        <row r="2229">
          <cell r="A2229" t="str">
            <v>1-HTT3D</v>
          </cell>
          <cell r="B2229" t="str">
            <v>CAMBIO DE DOMICILIO</v>
          </cell>
          <cell r="C2229" t="str">
            <v>CORPORATIVO</v>
          </cell>
          <cell r="D2229" t="str">
            <v>HSBC</v>
          </cell>
          <cell r="G2229" t="str">
            <v>1+K9+812</v>
          </cell>
          <cell r="H2229" t="str">
            <v>CAMBIO DE DOMICILIO CAAAREM</v>
          </cell>
          <cell r="I2229" t="str">
            <v>Infraestructura</v>
          </cell>
          <cell r="J2229">
            <v>100</v>
          </cell>
          <cell r="K2229" t="str">
            <v>Facturación Total del Servicio</v>
          </cell>
          <cell r="L2229" t="str">
            <v>Migración del Servicio</v>
          </cell>
          <cell r="M2229" t="str">
            <v>Línea Plus</v>
          </cell>
          <cell r="N2229" t="str">
            <v>3B-LINEA PRIVADA</v>
          </cell>
          <cell r="O2229" t="str">
            <v>PEREZ MEDINA FERNANDO</v>
          </cell>
          <cell r="P2229" t="str">
            <v>PEREZ MEDINA FERNANDO</v>
          </cell>
          <cell r="Q2229" t="str">
            <v>DIAZ DURAND RUBEN SANTIAGO</v>
          </cell>
          <cell r="R2229" t="str">
            <v>RODRIGUEZ BRAVO ALEJANDRO</v>
          </cell>
          <cell r="U2229" t="str">
            <v>PEREZ MEDINA FERNANDO</v>
          </cell>
          <cell r="V2229" t="str">
            <v>DIAZ DURAND RUBEN SANTIAGO</v>
          </cell>
          <cell r="W2229" t="str">
            <v>RODRIGUEZ BRAVO ALEJANDRO</v>
          </cell>
          <cell r="X2229" t="str">
            <v>VIEYRA NAVARRO FRANCISCO JAVIER</v>
          </cell>
          <cell r="Y2229">
            <v>2006</v>
          </cell>
          <cell r="Z2229">
            <v>3</v>
          </cell>
          <cell r="AA2229">
            <v>1</v>
          </cell>
          <cell r="AB2229">
            <v>0</v>
          </cell>
          <cell r="AC2229">
            <v>0</v>
          </cell>
        </row>
        <row r="2230">
          <cell r="A2230" t="str">
            <v>1-I2517</v>
          </cell>
          <cell r="B2230" t="str">
            <v>EL CLIENTE SOLICITA EL CAMBIO DE DOMICILIO DE LOS SERVICIOS CONTRATADOS CON AVANTEL</v>
          </cell>
          <cell r="C2230" t="str">
            <v>EMPRESARIAL INTERIOR</v>
          </cell>
          <cell r="D2230" t="str">
            <v>PROMOTORA DE MAXIMOS SERVICIOS S.A. DEC.V.</v>
          </cell>
          <cell r="E2230" t="str">
            <v>PROMOTORA DE MAXIMOS SERVICIOS S.A. DEC.V.</v>
          </cell>
          <cell r="G2230" t="str">
            <v>1-124X1</v>
          </cell>
          <cell r="H2230" t="str">
            <v>CALLONE CAMBIO DOMICILIO SERVICIOS</v>
          </cell>
          <cell r="I2230" t="str">
            <v>Infraestructura</v>
          </cell>
          <cell r="J2230">
            <v>100</v>
          </cell>
          <cell r="K2230" t="str">
            <v>Facturación Total del Servicio</v>
          </cell>
          <cell r="L2230" t="str">
            <v>Cambio de Domicilio</v>
          </cell>
          <cell r="M2230" t="str">
            <v>Acceso Dedicado</v>
          </cell>
          <cell r="N2230" t="str">
            <v>3B-LINEA PRIVADA</v>
          </cell>
          <cell r="O2230" t="str">
            <v>Cisneros Beal Jose Fernando</v>
          </cell>
          <cell r="P2230" t="str">
            <v>CISNEROS BEAL JOSE FERNANDO</v>
          </cell>
          <cell r="Q2230" t="str">
            <v>ARIAS CERPA GUSTAVO</v>
          </cell>
          <cell r="R2230" t="str">
            <v>SANTANA ESPINOSA LUIS MANUEL</v>
          </cell>
          <cell r="S2230" t="str">
            <v>I</v>
          </cell>
          <cell r="T2230" t="str">
            <v>Comprometido</v>
          </cell>
          <cell r="U2230" t="str">
            <v>CISNEROS BEAL JOSE FERNANDO</v>
          </cell>
          <cell r="V2230" t="str">
            <v>ARIAS CERPA GUSTAVO</v>
          </cell>
          <cell r="W2230" t="str">
            <v>SANTANA ESPINOSA LUIS MANUEL</v>
          </cell>
          <cell r="X2230" t="str">
            <v>ZENTENO CERVANTES MARIO ALBERTO</v>
          </cell>
          <cell r="Y2230">
            <v>2006</v>
          </cell>
          <cell r="Z2230">
            <v>3</v>
          </cell>
          <cell r="AA2230">
            <v>1</v>
          </cell>
          <cell r="AB2230">
            <v>1</v>
          </cell>
          <cell r="AC2230">
            <v>0</v>
          </cell>
        </row>
        <row r="2231">
          <cell r="A2231" t="str">
            <v>1-IDMLH</v>
          </cell>
          <cell r="B2231" t="str">
            <v>RENOVACIÓN DE CONTRATO LP MURAL TULTITLAN</v>
          </cell>
          <cell r="C2231" t="str">
            <v>EMPRESARIAL MEXICO</v>
          </cell>
          <cell r="D2231" t="str">
            <v>NORTEL NETWORKS DE MEXICO</v>
          </cell>
          <cell r="E2231" t="str">
            <v>NORTEL NETWORKS DE MEXICO, S.A. DE C.V.</v>
          </cell>
          <cell r="G2231" t="str">
            <v>1+5N+101</v>
          </cell>
          <cell r="H2231" t="str">
            <v>RENOVACIÓN CONTRATO LP MURAL-TULTITLAN</v>
          </cell>
          <cell r="I2231" t="str">
            <v>Infraestructura</v>
          </cell>
          <cell r="J2231">
            <v>25</v>
          </cell>
          <cell r="K2231" t="str">
            <v>Entrega de la Primera Propuesta</v>
          </cell>
          <cell r="L2231" t="str">
            <v>Renovación Contrato</v>
          </cell>
          <cell r="M2231" t="str">
            <v>Línea Privada Local</v>
          </cell>
          <cell r="N2231" t="str">
            <v>3B-LINEA PRIVADA</v>
          </cell>
          <cell r="O2231" t="str">
            <v>ARGUETA GARFIAS RICARDO</v>
          </cell>
          <cell r="P2231" t="str">
            <v>ARGUETA GARFIAS RICARDO</v>
          </cell>
          <cell r="Q2231" t="str">
            <v>HINOJOSA NAGORE JUAN GABRIEL</v>
          </cell>
          <cell r="R2231" t="str">
            <v>MEZA BRAVO HECTOR MANUEL</v>
          </cell>
          <cell r="S2231" t="str">
            <v>I.III</v>
          </cell>
          <cell r="T2231" t="str">
            <v>No Comprometido</v>
          </cell>
          <cell r="U2231" t="str">
            <v>ARGUETA GARFIAS RICARDO</v>
          </cell>
          <cell r="V2231" t="str">
            <v>HINOJOSA NAGORE JUAN GABRIEL</v>
          </cell>
          <cell r="W2231" t="str">
            <v>MEZA BRAVO HECTOR MANUEL</v>
          </cell>
          <cell r="X2231" t="str">
            <v>LOVO REYES JUAN CARLOS</v>
          </cell>
          <cell r="Y2231">
            <v>2006</v>
          </cell>
          <cell r="Z2231">
            <v>3</v>
          </cell>
          <cell r="AA2231">
            <v>1</v>
          </cell>
          <cell r="AB2231">
            <v>1</v>
          </cell>
          <cell r="AC2231">
            <v>0</v>
          </cell>
        </row>
        <row r="2232">
          <cell r="A2232" t="str">
            <v>1-GOR5T</v>
          </cell>
          <cell r="B2232" t="str">
            <v>INTERNET BROAD BAND</v>
          </cell>
          <cell r="C2232" t="str">
            <v>EMPRESARIAL MEXICO</v>
          </cell>
          <cell r="D2232" t="str">
            <v>DIARIO RECORD</v>
          </cell>
          <cell r="E2232" t="str">
            <v>NOTMUSA SA DE CV</v>
          </cell>
          <cell r="G2232" t="str">
            <v>1-9FNT</v>
          </cell>
          <cell r="H2232" t="str">
            <v>INTERNET BROAD BAND **DE PRUEBA**</v>
          </cell>
          <cell r="I2232" t="str">
            <v>Infraestructura</v>
          </cell>
          <cell r="J2232">
            <v>0</v>
          </cell>
          <cell r="K2232" t="str">
            <v>Perdida de la Oportunidad</v>
          </cell>
          <cell r="L2232" t="str">
            <v>Prueba del Servicio</v>
          </cell>
          <cell r="M2232" t="str">
            <v>Internet BroadBand AVANTEL</v>
          </cell>
          <cell r="N2232" t="str">
            <v>3D-INTERNET DEDICADO</v>
          </cell>
          <cell r="O2232" t="str">
            <v>OLIVARES LOPEZ MALO JORGE ALVARO</v>
          </cell>
          <cell r="P2232" t="str">
            <v>OLIVARES LOPEZ MALO JORGE ALVARO</v>
          </cell>
          <cell r="Q2232" t="str">
            <v>CARDOS DUARTE GABRIEL ALEJANDRO</v>
          </cell>
          <cell r="R2232" t="str">
            <v>MORA MORA RODOLFO</v>
          </cell>
          <cell r="S2232" t="str">
            <v>II.I</v>
          </cell>
          <cell r="T2232" t="str">
            <v>No Comprometido</v>
          </cell>
          <cell r="U2232" t="str">
            <v>OLIVARES LOPEZ MALO JORGE ALVARO</v>
          </cell>
          <cell r="V2232" t="str">
            <v>CARDOS DUARTE GABRIEL ALEJANDRO</v>
          </cell>
          <cell r="W2232" t="str">
            <v>MORA MORA RODOLFO</v>
          </cell>
          <cell r="X2232" t="str">
            <v>LOVO REYES JUAN CARLOS</v>
          </cell>
          <cell r="Y2232">
            <v>2006</v>
          </cell>
          <cell r="Z2232">
            <v>3</v>
          </cell>
          <cell r="AA2232">
            <v>1</v>
          </cell>
          <cell r="AB2232">
            <v>1</v>
          </cell>
          <cell r="AC2232">
            <v>0</v>
          </cell>
        </row>
        <row r="2233">
          <cell r="A2233" t="str">
            <v>1-ETQFH</v>
          </cell>
          <cell r="B2233" t="str">
            <v>ENLACE 2048 INTERNET CORPORATIVO MW</v>
          </cell>
          <cell r="C2233" t="str">
            <v>EMPRESARIAL MEXICO</v>
          </cell>
          <cell r="D2233" t="str">
            <v>DIFUSION CIENTIFICA</v>
          </cell>
          <cell r="E2233" t="str">
            <v>DIFUSION CIENTIFICACD ROM SA DE CV</v>
          </cell>
          <cell r="G2233" t="str">
            <v>1-1YC6L</v>
          </cell>
          <cell r="H2233" t="str">
            <v>INTERNET CORPORATIVO 2048 MW</v>
          </cell>
          <cell r="I2233" t="str">
            <v>Infraestructura</v>
          </cell>
          <cell r="J2233">
            <v>0</v>
          </cell>
          <cell r="K2233" t="str">
            <v>Perdida de la Oportunidad</v>
          </cell>
          <cell r="L2233" t="str">
            <v>Incremento del Servicio</v>
          </cell>
          <cell r="M2233" t="str">
            <v>Internet Corporativo Avantel</v>
          </cell>
          <cell r="N2233" t="str">
            <v>3D-INTERNET DEDICADO</v>
          </cell>
          <cell r="O2233" t="str">
            <v>Pimentel Padilla Leticia</v>
          </cell>
          <cell r="P2233" t="str">
            <v>PIMENTEL PADILLA LETICIA</v>
          </cell>
          <cell r="Q2233" t="str">
            <v>FLORES MEDINA AYRTON</v>
          </cell>
          <cell r="R2233" t="str">
            <v>MEZA BRAVO HECTOR MANUEL</v>
          </cell>
          <cell r="S2233" t="str">
            <v>I.II</v>
          </cell>
          <cell r="U2233" t="str">
            <v>PIMENTEL PADILLA LETICIA</v>
          </cell>
          <cell r="V2233" t="str">
            <v>FLORES MEDINA AYRTON</v>
          </cell>
          <cell r="W2233" t="str">
            <v>MEZA BRAVO HECTOR MANUEL</v>
          </cell>
          <cell r="X2233" t="str">
            <v>LOVO REYES JUAN CARLOS</v>
          </cell>
          <cell r="Y2233">
            <v>2006</v>
          </cell>
          <cell r="Z2233">
            <v>3</v>
          </cell>
          <cell r="AA2233">
            <v>1</v>
          </cell>
          <cell r="AB2233">
            <v>0</v>
          </cell>
          <cell r="AC2233">
            <v>0</v>
          </cell>
        </row>
        <row r="2234">
          <cell r="A2234" t="str">
            <v>1-7MHY2</v>
          </cell>
          <cell r="B2234" t="str">
            <v>DRP para Gpo Industrial Saltillo</v>
          </cell>
          <cell r="C2234" t="str">
            <v>CORPORATIVO</v>
          </cell>
          <cell r="D2234" t="str">
            <v>IBM DE MEXICO COMERCIALIZACION Y SERVICIOS</v>
          </cell>
          <cell r="E2234" t="str">
            <v>IBM DE MEXICO COMERCIALIZACION Y SERVICIOS SA DE CV</v>
          </cell>
          <cell r="F2234" t="str">
            <v>NEXT 100</v>
          </cell>
          <cell r="G2234" t="str">
            <v>1+K9+539</v>
          </cell>
          <cell r="H2234" t="str">
            <v>DRP PARA GIS PROYECTO IBM DIVERSIDAD DE ENLACES VARIOS ALTA CAPACIDAD</v>
          </cell>
          <cell r="I2234" t="str">
            <v>Infraestructura</v>
          </cell>
          <cell r="J2234">
            <v>25</v>
          </cell>
          <cell r="K2234" t="str">
            <v>Entrega de la Primera Propuesta</v>
          </cell>
          <cell r="L2234" t="str">
            <v>Nuevo Servicio</v>
          </cell>
          <cell r="M2234" t="str">
            <v>Línea Privada Misión Crítica</v>
          </cell>
          <cell r="N2234" t="str">
            <v>3B-LINEA PRIVADA</v>
          </cell>
          <cell r="O2234" t="str">
            <v>DUARTE GUTIERREZ JOSE LUIS</v>
          </cell>
          <cell r="P2234" t="str">
            <v>DUARTE GUTIERREZ JOSE LUIS</v>
          </cell>
          <cell r="Q2234" t="str">
            <v>SANCHEZ ROMAN MARCO ANTONIO</v>
          </cell>
          <cell r="R2234" t="str">
            <v>GUZMAN FLORES LAURA ISELA</v>
          </cell>
          <cell r="U2234" t="str">
            <v>DUARTE GUTIERREZ JOSE LUIS</v>
          </cell>
          <cell r="V2234" t="str">
            <v>SANCHEZ ROMAN MARCO ANTONIO</v>
          </cell>
          <cell r="W2234" t="str">
            <v>GUZMAN FLORES LAURA ISELA</v>
          </cell>
          <cell r="X2234" t="str">
            <v>VIEYRA NAVARRO FRANCISCO JAVIER</v>
          </cell>
          <cell r="Y2234">
            <v>2006</v>
          </cell>
          <cell r="Z2234">
            <v>3</v>
          </cell>
          <cell r="AA2234">
            <v>0</v>
          </cell>
          <cell r="AB2234">
            <v>0</v>
          </cell>
          <cell r="AC2234">
            <v>0</v>
          </cell>
          <cell r="AD2234" t="str">
            <v>Mendoza Valencia Francisco</v>
          </cell>
        </row>
        <row r="2235">
          <cell r="A2235" t="str">
            <v>1-GPXWP</v>
          </cell>
          <cell r="B2235" t="str">
            <v>Cambio de ubicaciónde torre de MW de cliente GKN en Celaya.  La dirección actual es: Carr. Panamericana Km. 284, 2a Farcción de Crespo, Celaya, GTO.  El movimiento no implica cambio de domicilio, sino reubicación de aproximadamente 300 metros dentro.</v>
          </cell>
          <cell r="C2235" t="str">
            <v>CORPORATIVO</v>
          </cell>
          <cell r="D2235" t="str">
            <v>GRUPO DESC</v>
          </cell>
          <cell r="E2235" t="str">
            <v>GRUPO DESC</v>
          </cell>
          <cell r="G2235" t="str">
            <v>1+K9+486</v>
          </cell>
          <cell r="H2235" t="str">
            <v>CAMBIO TORRE MW</v>
          </cell>
          <cell r="I2235" t="str">
            <v>Infraestructura</v>
          </cell>
          <cell r="J2235">
            <v>75</v>
          </cell>
          <cell r="K2235" t="str">
            <v>Validacion de Cierre de Venta</v>
          </cell>
          <cell r="L2235" t="str">
            <v>Cambio de Domicilio</v>
          </cell>
          <cell r="M2235" t="str">
            <v>Internet Corporativo Plus Avantel</v>
          </cell>
          <cell r="N2235" t="str">
            <v>3D-INTERNET DEDICADO</v>
          </cell>
          <cell r="O2235" t="str">
            <v>Estebanes Ruiz Jose Luis</v>
          </cell>
          <cell r="P2235" t="str">
            <v>ESTEBANES RUIZ JOSE LUIS</v>
          </cell>
          <cell r="Q2235" t="str">
            <v>GONZALEZ GARRIDO GERARDO</v>
          </cell>
          <cell r="R2235" t="str">
            <v>GUZMAN FLORES LAURA ISELA</v>
          </cell>
          <cell r="T2235" t="str">
            <v>Comprometido</v>
          </cell>
          <cell r="U2235" t="str">
            <v>ESTEBANES RUIZ JOSE LUIS</v>
          </cell>
          <cell r="V2235" t="str">
            <v>GONZALEZ GARRIDO GERARDO</v>
          </cell>
          <cell r="W2235" t="str">
            <v>GUZMAN FLORES LAURA ISELA</v>
          </cell>
          <cell r="X2235" t="str">
            <v>VIEYRA NAVARRO FRANCISCO JAVIER</v>
          </cell>
          <cell r="Y2235">
            <v>2006</v>
          </cell>
          <cell r="Z2235">
            <v>3</v>
          </cell>
          <cell r="AA2235">
            <v>0</v>
          </cell>
          <cell r="AB2235">
            <v>0</v>
          </cell>
          <cell r="AC2235">
            <v>0</v>
          </cell>
        </row>
        <row r="2236">
          <cell r="A2236" t="str">
            <v>1-GRVNT</v>
          </cell>
          <cell r="B2236" t="str">
            <v>Internet Corporativo de 8Mbps en demanda y con redundancia</v>
          </cell>
          <cell r="C2236" t="str">
            <v>CORPORATIVO</v>
          </cell>
          <cell r="D2236" t="str">
            <v>IBM DE MEXICO COMERCIALIZACION Y SERVICIOS</v>
          </cell>
          <cell r="E2236" t="str">
            <v>IBM DE MEXICO COMERCIALIZACION Y SERVICIOS SA DE CV</v>
          </cell>
          <cell r="F2236" t="str">
            <v>NEXT 100</v>
          </cell>
          <cell r="G2236" t="str">
            <v>1+K9+539</v>
          </cell>
          <cell r="H2236" t="str">
            <v>INTERNET 8MBPS EN DEMANDA Y CON REDUNDANCIA</v>
          </cell>
          <cell r="I2236" t="str">
            <v>Infraestructura</v>
          </cell>
          <cell r="J2236">
            <v>10</v>
          </cell>
          <cell r="K2236" t="str">
            <v>Detección de Oportunidad</v>
          </cell>
          <cell r="L2236" t="str">
            <v>Nuevo Servicio</v>
          </cell>
          <cell r="M2236" t="str">
            <v>Internet Alta Capacidad</v>
          </cell>
          <cell r="N2236" t="str">
            <v>3C-INTERNET ALTA CAPACIDAD</v>
          </cell>
          <cell r="O2236" t="str">
            <v>DUARTE GUTIERREZ JOSE LUIS</v>
          </cell>
          <cell r="P2236" t="str">
            <v>DUARTE GUTIERREZ JOSE LUIS</v>
          </cell>
          <cell r="Q2236" t="str">
            <v>SANCHEZ ROMAN MARCO ANTONIO</v>
          </cell>
          <cell r="R2236" t="str">
            <v>GUZMAN FLORES LAURA ISELA</v>
          </cell>
          <cell r="U2236" t="str">
            <v>DUARTE GUTIERREZ JOSE LUIS</v>
          </cell>
          <cell r="V2236" t="str">
            <v>SANCHEZ ROMAN MARCO ANTONIO</v>
          </cell>
          <cell r="W2236" t="str">
            <v>GUZMAN FLORES LAURA ISELA</v>
          </cell>
          <cell r="X2236" t="str">
            <v>VIEYRA NAVARRO FRANCISCO JAVIER</v>
          </cell>
          <cell r="Y2236">
            <v>2006</v>
          </cell>
          <cell r="Z2236">
            <v>3</v>
          </cell>
          <cell r="AA2236">
            <v>0</v>
          </cell>
          <cell r="AB2236">
            <v>100</v>
          </cell>
          <cell r="AC2236">
            <v>0</v>
          </cell>
        </row>
        <row r="2237">
          <cell r="A2237" t="str">
            <v>1-GWYS8</v>
          </cell>
          <cell r="B2237" t="str">
            <v>INTERNET 2</v>
          </cell>
          <cell r="C2237" t="str">
            <v>EMPRESARIAL INTERIOR</v>
          </cell>
          <cell r="D2237" t="str">
            <v>UNIVERSIDAD POLITECNICA DE SINALOA</v>
          </cell>
          <cell r="E2237" t="str">
            <v>UNIVERSIDAD POLITECNICA DE SINALOA</v>
          </cell>
          <cell r="F2237" t="str">
            <v>PROSPECTO</v>
          </cell>
          <cell r="G2237" t="str">
            <v>1-GWYRH</v>
          </cell>
          <cell r="H2237" t="str">
            <v>INTERNET 2  UP SINALOA</v>
          </cell>
          <cell r="I2237" t="str">
            <v>Infraestructura</v>
          </cell>
          <cell r="J2237">
            <v>100</v>
          </cell>
          <cell r="K2237" t="str">
            <v>Facturación Total del Servicio</v>
          </cell>
          <cell r="L2237" t="str">
            <v>Nuevo Servicio</v>
          </cell>
          <cell r="M2237" t="str">
            <v>Internet 2 Avantel 2048 Kbps</v>
          </cell>
          <cell r="N2237" t="str">
            <v>3D-INTERNET DEDICADO</v>
          </cell>
          <cell r="O2237" t="str">
            <v>Guzman Castrillon Xavier</v>
          </cell>
          <cell r="P2237" t="str">
            <v>GUZMAN CASTRILLON XAVIER</v>
          </cell>
          <cell r="Q2237" t="str">
            <v>VI¿OLO URIARTE JAVIER ALEJANDRO</v>
          </cell>
          <cell r="R2237" t="str">
            <v>VI¿OLO URIARTE JAVIER ALEJANDRO</v>
          </cell>
          <cell r="T2237" t="str">
            <v>Comprometido</v>
          </cell>
          <cell r="U2237" t="str">
            <v>GUZMAN CASTRILLON XAVIER</v>
          </cell>
          <cell r="V2237" t="str">
            <v>VI¿OLO URIARTE JAVIER ALEJANDRO</v>
          </cell>
          <cell r="W2237" t="str">
            <v>VI¿OLO URIARTE JAVIER ALEJANDRO</v>
          </cell>
          <cell r="X2237" t="str">
            <v>ZENTENO CERVANTES MARIO ALBERTO</v>
          </cell>
          <cell r="Y2237">
            <v>2006</v>
          </cell>
          <cell r="Z2237">
            <v>3</v>
          </cell>
          <cell r="AA2237">
            <v>0</v>
          </cell>
          <cell r="AB2237">
            <v>180000</v>
          </cell>
          <cell r="AC2237">
            <v>0</v>
          </cell>
          <cell r="AD2237" t="str">
            <v>Valdes Miramontes Miguel Angel</v>
          </cell>
        </row>
        <row r="2238">
          <cell r="A2238" t="str">
            <v>1-HG41D</v>
          </cell>
          <cell r="B2238" t="str">
            <v>CLIENTE CAMBIA SU INTERNET 512KBPS DE LA COLONIA DEL VALLE A BOSQUES DE LAS LOMAS.</v>
          </cell>
          <cell r="C2238" t="str">
            <v>EMPRESARIAL MEXICO</v>
          </cell>
          <cell r="D2238" t="str">
            <v>PROTECCION AGROPECUARIA COMPAÑIA DE SEGUROS</v>
          </cell>
          <cell r="E2238" t="str">
            <v>PROTECCION AGROPECUARIA COMPAÑIA DE SEGUROS AC</v>
          </cell>
          <cell r="F2238" t="str">
            <v>NEXT BUSINESS</v>
          </cell>
          <cell r="G2238" t="str">
            <v>1+FD+857</v>
          </cell>
          <cell r="H2238" t="str">
            <v>CAMBIO DE DOMICILIO</v>
          </cell>
          <cell r="I2238" t="str">
            <v>Infraestructura</v>
          </cell>
          <cell r="J2238">
            <v>100</v>
          </cell>
          <cell r="K2238" t="str">
            <v>Facturación Total del Servicio</v>
          </cell>
          <cell r="L2238" t="str">
            <v>Cambio de Domicilio</v>
          </cell>
          <cell r="M2238" t="str">
            <v>Internet Corporativo Avantel</v>
          </cell>
          <cell r="N2238" t="str">
            <v>3D-INTERNET DEDICADO</v>
          </cell>
          <cell r="O2238" t="str">
            <v>GUTIERREZ FERNANDEZ FRANCISCO IVAN</v>
          </cell>
          <cell r="P2238" t="str">
            <v>GUTIERREZ FERNANDEZ FRANCISCO IVAN</v>
          </cell>
          <cell r="Q2238" t="str">
            <v>MORARI TOSTADO LEONEL</v>
          </cell>
          <cell r="R2238" t="str">
            <v>MEZA BRAVO HECTOR MANUEL</v>
          </cell>
          <cell r="S2238" t="str">
            <v>I.I</v>
          </cell>
          <cell r="T2238" t="str">
            <v>No Comprometido</v>
          </cell>
          <cell r="U2238" t="str">
            <v>GUTIERREZ FERNANDEZ FRANCISCO IVAN</v>
          </cell>
          <cell r="V2238" t="str">
            <v>MORARI TOSTADO LEONEL</v>
          </cell>
          <cell r="W2238" t="str">
            <v>MEZA BRAVO HECTOR MANUEL</v>
          </cell>
          <cell r="X2238" t="str">
            <v>LOVO REYES JUAN CARLOS</v>
          </cell>
          <cell r="Y2238">
            <v>2006</v>
          </cell>
          <cell r="Z2238">
            <v>3</v>
          </cell>
          <cell r="AA2238">
            <v>0</v>
          </cell>
          <cell r="AB2238">
            <v>0</v>
          </cell>
          <cell r="AC2238">
            <v>9100.7000000000007</v>
          </cell>
        </row>
        <row r="2239">
          <cell r="A2239" t="str">
            <v>1-FSKWW</v>
          </cell>
          <cell r="B2239" t="str">
            <v>SMART BLOCK CORPORATIVE</v>
          </cell>
          <cell r="C2239" t="str">
            <v>EMPRESARIAL MEXICO</v>
          </cell>
          <cell r="D2239" t="str">
            <v>IBOPE AGB MEXICO</v>
          </cell>
          <cell r="E2239" t="str">
            <v>IBOPE AGB MEXICO SA DE CV</v>
          </cell>
          <cell r="F2239" t="str">
            <v>NEXT BUSINESS</v>
          </cell>
          <cell r="G2239" t="str">
            <v>1+FD+757</v>
          </cell>
          <cell r="H2239" t="str">
            <v>SMART BLOCK CORPORATIVE</v>
          </cell>
          <cell r="I2239" t="str">
            <v>Infraestructura</v>
          </cell>
          <cell r="J2239">
            <v>0</v>
          </cell>
          <cell r="K2239" t="str">
            <v>Perdida de la Oportunidad</v>
          </cell>
          <cell r="L2239" t="str">
            <v>Migración del Servicio</v>
          </cell>
          <cell r="M2239" t="str">
            <v>Internet Smart Blocks Corporate</v>
          </cell>
          <cell r="N2239" t="str">
            <v>3D-INTERNET DEDICADO</v>
          </cell>
          <cell r="O2239" t="str">
            <v>MARTINEZ GUTIERREZ MARIA MAGDALENA</v>
          </cell>
          <cell r="P2239" t="str">
            <v>MARTINEZ GUTIERREZ MARIA MAGDALENA</v>
          </cell>
          <cell r="Q2239" t="str">
            <v>DAVILA RODRIGUEZ GLORIA OLIVIA</v>
          </cell>
          <cell r="R2239" t="str">
            <v>VALDUEZA GUADARRAMA MIGUEL ALFONSO</v>
          </cell>
          <cell r="U2239" t="str">
            <v>MARTINEZ GUTIERREZ MARIA MAGDALENA</v>
          </cell>
          <cell r="V2239" t="str">
            <v>DAVILA RODRIGUEZ GLORIA OLIVIA</v>
          </cell>
          <cell r="W2239" t="str">
            <v>VALDUEZA GUADARRAMA MIGUEL ALFONSO</v>
          </cell>
          <cell r="X2239" t="str">
            <v>LOVO REYES JUAN CARLOS</v>
          </cell>
          <cell r="Y2239">
            <v>2006</v>
          </cell>
          <cell r="Z2239">
            <v>3</v>
          </cell>
          <cell r="AA2239">
            <v>0</v>
          </cell>
          <cell r="AB2239">
            <v>0</v>
          </cell>
          <cell r="AC2239">
            <v>0</v>
          </cell>
        </row>
        <row r="2240">
          <cell r="A2240" t="str">
            <v>1-G469L</v>
          </cell>
          <cell r="B2240" t="str">
            <v>reubicacion de torre del acceso</v>
          </cell>
          <cell r="C2240" t="str">
            <v>EMPRESARIAL MEXICO</v>
          </cell>
          <cell r="D2240" t="str">
            <v>COMERCIALIZADORA HORIZONTES</v>
          </cell>
          <cell r="E2240" t="str">
            <v>COMERCIALIZADORA HORIZONTES SA DE CV</v>
          </cell>
          <cell r="F2240" t="str">
            <v>TERRITORIAL</v>
          </cell>
          <cell r="G2240" t="str">
            <v>1-2XSJ1</v>
          </cell>
          <cell r="H2240" t="str">
            <v>REUBICACION TORRE</v>
          </cell>
          <cell r="I2240" t="str">
            <v>Infraestructura</v>
          </cell>
          <cell r="J2240">
            <v>0</v>
          </cell>
          <cell r="K2240" t="str">
            <v>Perdida de la Oportunidad</v>
          </cell>
          <cell r="L2240" t="str">
            <v>Costo de Obra Civil</v>
          </cell>
          <cell r="M2240" t="str">
            <v>Acceso Dedicado</v>
          </cell>
          <cell r="N2240" t="str">
            <v>3B-LINEA PRIVADA</v>
          </cell>
          <cell r="O2240" t="str">
            <v>Hernández Lugo Mario Rafael</v>
          </cell>
          <cell r="P2240" t="str">
            <v>HERNANDEZ LUGO MARIO RAFAEL</v>
          </cell>
          <cell r="Q2240" t="str">
            <v>ESQUIVEL GARCIA EDUARDO</v>
          </cell>
          <cell r="R2240" t="str">
            <v>MORA MORA RODOLFO</v>
          </cell>
          <cell r="S2240" t="str">
            <v>II.II</v>
          </cell>
          <cell r="U2240" t="str">
            <v>HERNANDEZ LUGO MARIO RAFAEL</v>
          </cell>
          <cell r="V2240" t="str">
            <v>ESQUIVEL GARCIA EDUARDO</v>
          </cell>
          <cell r="W2240" t="str">
            <v>MORA MORA RODOLFO</v>
          </cell>
          <cell r="X2240" t="str">
            <v>LOVO REYES JUAN CARLOS</v>
          </cell>
          <cell r="Y2240">
            <v>2006</v>
          </cell>
          <cell r="Z2240">
            <v>3</v>
          </cell>
          <cell r="AA2240">
            <v>0</v>
          </cell>
          <cell r="AB2240">
            <v>80000</v>
          </cell>
          <cell r="AC2240">
            <v>0</v>
          </cell>
        </row>
        <row r="2241">
          <cell r="A2241" t="str">
            <v>1-G2ZAD</v>
          </cell>
          <cell r="B2241" t="str">
            <v>WIFI</v>
          </cell>
          <cell r="C2241" t="str">
            <v>EMPRESARIAL MEXICO</v>
          </cell>
          <cell r="D2241" t="str">
            <v>UNIVERSIDAD DE CUAUTITLAN</v>
          </cell>
          <cell r="E2241" t="str">
            <v>UNIVERSIDAD DE CUAUTITLAN IZCALLI</v>
          </cell>
          <cell r="G2241" t="str">
            <v>1+FD+324</v>
          </cell>
          <cell r="H2241" t="str">
            <v>WIFI</v>
          </cell>
          <cell r="I2241" t="str">
            <v>Infraestructura</v>
          </cell>
          <cell r="J2241">
            <v>0</v>
          </cell>
          <cell r="K2241" t="str">
            <v>Perdida de la Oportunidad</v>
          </cell>
          <cell r="L2241" t="str">
            <v>Nuevo Servicio</v>
          </cell>
          <cell r="M2241" t="str">
            <v>Internet Inalambrico Avantel (Wi-Fi)</v>
          </cell>
          <cell r="N2241" t="str">
            <v>3D-INTERNET DEDICADO</v>
          </cell>
          <cell r="O2241" t="str">
            <v>CARRANZA BALMACEDA CLAUDIA</v>
          </cell>
          <cell r="P2241" t="str">
            <v>CARRANZA BALMACEDA CLAUDIA</v>
          </cell>
          <cell r="Q2241" t="str">
            <v>DOMINGUEZ BANDA TANIA JANETTE</v>
          </cell>
          <cell r="R2241" t="str">
            <v>CASTA¿EDA RIVAS GABRIEL ALBERTO</v>
          </cell>
          <cell r="S2241" t="str">
            <v>IV.I</v>
          </cell>
          <cell r="U2241" t="str">
            <v>CARRANZA BALMACEDA CLAUDIA</v>
          </cell>
          <cell r="V2241" t="str">
            <v>DOMINGUEZ BANDA TANIA JANETTE</v>
          </cell>
          <cell r="W2241" t="str">
            <v>CASTA¿EDA RIVAS GABRIEL ALBERTO</v>
          </cell>
          <cell r="X2241" t="str">
            <v>LOVO REYES JUAN CARLOS</v>
          </cell>
          <cell r="Y2241">
            <v>2006</v>
          </cell>
          <cell r="Z2241">
            <v>3</v>
          </cell>
          <cell r="AA2241">
            <v>0</v>
          </cell>
          <cell r="AB2241">
            <v>3000</v>
          </cell>
          <cell r="AC2241">
            <v>0</v>
          </cell>
        </row>
        <row r="2242">
          <cell r="A2242" t="str">
            <v>1-II695</v>
          </cell>
          <cell r="B2242" t="str">
            <v>Cambio de punta en enlace privado</v>
          </cell>
          <cell r="C2242" t="str">
            <v>CORPORATIVO</v>
          </cell>
          <cell r="D2242" t="str">
            <v>ACCIONES Y VALORES DE MEXICO</v>
          </cell>
          <cell r="E2242" t="str">
            <v>ACCIONES Y VALORES DE MEXICO</v>
          </cell>
          <cell r="F2242" t="str">
            <v>TOP</v>
          </cell>
          <cell r="G2242" t="str">
            <v>1+RZ+43</v>
          </cell>
          <cell r="H2242" t="str">
            <v>CAMBIO DE PUNTA EN CIRCUITO COB DE ACCIVAL</v>
          </cell>
          <cell r="I2242" t="str">
            <v>Infraestructura</v>
          </cell>
          <cell r="J2242">
            <v>0</v>
          </cell>
          <cell r="K2242" t="str">
            <v>Perdida de la Oportunidad</v>
          </cell>
          <cell r="L2242" t="str">
            <v>Nuevo Servicio</v>
          </cell>
          <cell r="M2242" t="str">
            <v>Línea Privada Local</v>
          </cell>
          <cell r="N2242" t="str">
            <v>3B-LINEA PRIVADA</v>
          </cell>
          <cell r="O2242" t="str">
            <v>Zamora Marin Guillermo</v>
          </cell>
          <cell r="P2242" t="str">
            <v>ZAMORA MARIN GUILLERMO</v>
          </cell>
          <cell r="Q2242" t="str">
            <v>DEL BLANCO MERINO FERNANDO JOSE</v>
          </cell>
          <cell r="R2242" t="str">
            <v>RODRIGUEZ BRAVO ALEJANDRO</v>
          </cell>
          <cell r="T2242" t="str">
            <v>Comprometido</v>
          </cell>
          <cell r="U2242" t="str">
            <v>ZAMORA MARIN GUILLERMO</v>
          </cell>
          <cell r="V2242" t="str">
            <v>DEL BLANCO MERINO FERNANDO JOSE</v>
          </cell>
          <cell r="W2242" t="str">
            <v>RODRIGUEZ BRAVO ALEJANDRO</v>
          </cell>
          <cell r="X2242" t="str">
            <v>VIEYRA NAVARRO FRANCISCO JAVIER</v>
          </cell>
          <cell r="Y2242">
            <v>2006</v>
          </cell>
          <cell r="Z2242">
            <v>3</v>
          </cell>
          <cell r="AA2242">
            <v>0</v>
          </cell>
          <cell r="AB2242">
            <v>1</v>
          </cell>
          <cell r="AC2242">
            <v>0</v>
          </cell>
        </row>
        <row r="2243">
          <cell r="A2243" t="str">
            <v>1-IQO1H</v>
          </cell>
          <cell r="B2243" t="str">
            <v>Cambio de punta de un enlace</v>
          </cell>
          <cell r="C2243" t="str">
            <v>CORPORATIVO</v>
          </cell>
          <cell r="D2243" t="str">
            <v>ACCIONES Y VALORES DE MEXICO</v>
          </cell>
          <cell r="E2243" t="str">
            <v>ACCIONES Y VALORES DE MEXICO</v>
          </cell>
          <cell r="F2243" t="str">
            <v>TOP</v>
          </cell>
          <cell r="G2243" t="str">
            <v>1+RZ+43</v>
          </cell>
          <cell r="H2243" t="str">
            <v>CAMBIO DE PUNTA B DE ENLACE LP E1</v>
          </cell>
          <cell r="I2243" t="str">
            <v>Infraestructura</v>
          </cell>
          <cell r="J2243">
            <v>75</v>
          </cell>
          <cell r="K2243" t="str">
            <v>Validacion de Cierre de Venta</v>
          </cell>
          <cell r="L2243" t="str">
            <v>Cambio de Domicilio</v>
          </cell>
          <cell r="M2243" t="str">
            <v>Línea Privada Local</v>
          </cell>
          <cell r="N2243" t="str">
            <v>3B-LINEA PRIVADA</v>
          </cell>
          <cell r="O2243" t="str">
            <v>Zamora Marin Guillermo</v>
          </cell>
          <cell r="P2243" t="str">
            <v>ZAMORA MARIN GUILLERMO</v>
          </cell>
          <cell r="Q2243" t="str">
            <v>DEL BLANCO MERINO FERNANDO JOSE</v>
          </cell>
          <cell r="R2243" t="str">
            <v>RODRIGUEZ BRAVO ALEJANDRO</v>
          </cell>
          <cell r="T2243" t="str">
            <v>Comprometido</v>
          </cell>
          <cell r="U2243" t="str">
            <v>ZAMORA MARIN GUILLERMO</v>
          </cell>
          <cell r="V2243" t="str">
            <v>DEL BLANCO MERINO FERNANDO JOSE</v>
          </cell>
          <cell r="W2243" t="str">
            <v>RODRIGUEZ BRAVO ALEJANDRO</v>
          </cell>
          <cell r="X2243" t="str">
            <v>VIEYRA NAVARRO FRANCISCO JAVIER</v>
          </cell>
          <cell r="Y2243">
            <v>2006</v>
          </cell>
          <cell r="Z2243">
            <v>3</v>
          </cell>
          <cell r="AA2243">
            <v>0</v>
          </cell>
          <cell r="AB2243">
            <v>1</v>
          </cell>
          <cell r="AC2243">
            <v>0</v>
          </cell>
        </row>
        <row r="2244">
          <cell r="A2244" t="str">
            <v>1-I1BXD</v>
          </cell>
          <cell r="B2244" t="str">
            <v>6*E1 TEMPORALES BESTEL</v>
          </cell>
          <cell r="C2244" t="str">
            <v>INTERNACIONAL</v>
          </cell>
          <cell r="D2244" t="str">
            <v>BESTEL</v>
          </cell>
          <cell r="E2244" t="str">
            <v>BESTEL, S.A. DE C.V.</v>
          </cell>
          <cell r="F2244" t="str">
            <v>INTERNACIONAL</v>
          </cell>
          <cell r="G2244" t="str">
            <v>1-3IPE</v>
          </cell>
          <cell r="H2244" t="str">
            <v>6*E1 INTERNET BESTEL</v>
          </cell>
          <cell r="I2244" t="str">
            <v>Infraestructura</v>
          </cell>
          <cell r="J2244">
            <v>100</v>
          </cell>
          <cell r="K2244" t="str">
            <v>Facturación Total del Servicio</v>
          </cell>
          <cell r="L2244" t="str">
            <v>Nuevo Servicio</v>
          </cell>
          <cell r="M2244" t="str">
            <v>Internet Corporativo Avantel</v>
          </cell>
          <cell r="N2244" t="str">
            <v>3D-INTERNET DEDICADO</v>
          </cell>
          <cell r="O2244" t="str">
            <v>Gonzalez Torres Horacio</v>
          </cell>
          <cell r="P2244" t="str">
            <v>GONZALEZ TORRES HORACIO</v>
          </cell>
          <cell r="Q2244" t="str">
            <v>MANJARREZ LOMELI LAURA ALEXANDRA</v>
          </cell>
          <cell r="R2244" t="str">
            <v>VILLASCAN LEE MARCO ANTONIO</v>
          </cell>
          <cell r="U2244" t="str">
            <v>GONZALEZ TORRES HORACIO</v>
          </cell>
          <cell r="V2244" t="str">
            <v>MANJARREZ LOMELI LAURA ALEXANDRA</v>
          </cell>
          <cell r="W2244" t="str">
            <v>VILLASCAN LEE MARCO ANTONIO</v>
          </cell>
          <cell r="X2244" t="str">
            <v>VILLASCAN LEE MARCO ANTONIO</v>
          </cell>
          <cell r="Y2244">
            <v>2006</v>
          </cell>
          <cell r="Z2244">
            <v>3</v>
          </cell>
          <cell r="AA2244">
            <v>0</v>
          </cell>
          <cell r="AB2244">
            <v>80000</v>
          </cell>
          <cell r="AC2244">
            <v>0</v>
          </cell>
        </row>
        <row r="2245">
          <cell r="A2245" t="str">
            <v>1-IPKAX</v>
          </cell>
          <cell r="B2245" t="str">
            <v>INTERNET CORPORATIVO</v>
          </cell>
          <cell r="C2245" t="str">
            <v>EMPRESARIAL INTERIOR</v>
          </cell>
          <cell r="D2245" t="str">
            <v>TODITO</v>
          </cell>
          <cell r="E2245" t="str">
            <v>TODITO COM SA DE CV</v>
          </cell>
          <cell r="G2245" t="str">
            <v>1-1CIRW</v>
          </cell>
          <cell r="H2245" t="str">
            <v>INTERNET DEDICADO CAMPAÑA TODITOCARD</v>
          </cell>
          <cell r="I2245" t="str">
            <v>Infraestructura</v>
          </cell>
          <cell r="J2245">
            <v>100</v>
          </cell>
          <cell r="K2245" t="str">
            <v>Facturación Total del Servicio</v>
          </cell>
          <cell r="L2245" t="str">
            <v>Nuevo Servicio</v>
          </cell>
          <cell r="M2245" t="str">
            <v>Internet Dedicado</v>
          </cell>
          <cell r="N2245" t="str">
            <v>3D-INTERNET DEDICADO</v>
          </cell>
          <cell r="O2245" t="str">
            <v>Solis Treviño Liliana</v>
          </cell>
          <cell r="P2245" t="str">
            <v>SOLIS TREVI¿O LILIANA</v>
          </cell>
          <cell r="Q2245" t="str">
            <v>OSORIO AYLLON MIGUEL ITZCOATL</v>
          </cell>
          <cell r="R2245" t="str">
            <v>TREVI¿O GONZALEZ CLAUDIA PATRICIA</v>
          </cell>
          <cell r="U2245" t="str">
            <v>SOLIS TREVI¿O LILIANA</v>
          </cell>
          <cell r="V2245" t="str">
            <v>OSORIO AYLLON MIGUEL ITZCOATL</v>
          </cell>
          <cell r="W2245" t="str">
            <v>TREVI¿O GONZALEZ CLAUDIA PATRICIA</v>
          </cell>
          <cell r="X2245" t="str">
            <v>ZENTENO CERVANTES MARIO ALBERTO</v>
          </cell>
          <cell r="Y2245">
            <v>2006</v>
          </cell>
          <cell r="Z2245">
            <v>3</v>
          </cell>
          <cell r="AA2245">
            <v>0</v>
          </cell>
          <cell r="AB2245">
            <v>0</v>
          </cell>
          <cell r="AC2245">
            <v>0</v>
          </cell>
        </row>
        <row r="2246">
          <cell r="A2246" t="str">
            <v>1-GZRDY</v>
          </cell>
          <cell r="B2246" t="str">
            <v>DECREMENTO DE ANCHO DE BANDA DE ENLACE DE AGUASCALIENTES DE 512KBPS A 256KBPS</v>
          </cell>
          <cell r="C2246" t="str">
            <v>EMPRESARIAL INTERIOR</v>
          </cell>
          <cell r="D2246" t="str">
            <v>CIATEQ A.C.</v>
          </cell>
          <cell r="E2246" t="str">
            <v>CENTRO DE INVESTIGACION AVANZADA</v>
          </cell>
          <cell r="F2246" t="str">
            <v>TERRITORIAL</v>
          </cell>
          <cell r="G2246" t="str">
            <v>1+VV+582</v>
          </cell>
          <cell r="H2246" t="str">
            <v>DECREMENTO 512K A 256K AGS - CIATEQ</v>
          </cell>
          <cell r="I2246" t="str">
            <v>Infraestructura</v>
          </cell>
          <cell r="J2246">
            <v>0</v>
          </cell>
          <cell r="K2246" t="str">
            <v>Perdida de la Oportunidad</v>
          </cell>
          <cell r="L2246" t="str">
            <v>Nuevo Servicio</v>
          </cell>
          <cell r="M2246" t="str">
            <v>Internet Corporativo Avantel</v>
          </cell>
          <cell r="N2246" t="str">
            <v>3D-INTERNET DEDICADO</v>
          </cell>
          <cell r="O2246" t="str">
            <v>Escorza Ramirez Jaime Rigoberto</v>
          </cell>
          <cell r="P2246" t="str">
            <v>ESCORZA RAMIREZ JAIME RIGOBERTO</v>
          </cell>
          <cell r="Q2246" t="str">
            <v>VI¿OLO URIARTE JAVIER ALEJANDRO</v>
          </cell>
          <cell r="R2246" t="str">
            <v>VI¿OLO URIARTE JAVIER ALEJANDRO</v>
          </cell>
          <cell r="T2246" t="str">
            <v>Comprometido</v>
          </cell>
          <cell r="U2246" t="str">
            <v>ESCORZA RAMIREZ JAIME RIGOBERTO</v>
          </cell>
          <cell r="V2246" t="str">
            <v>VI¿OLO URIARTE JAVIER ALEJANDRO</v>
          </cell>
          <cell r="W2246" t="str">
            <v>VI¿OLO URIARTE JAVIER ALEJANDRO</v>
          </cell>
          <cell r="X2246" t="str">
            <v>ZENTENO CERVANTES MARIO ALBERTO</v>
          </cell>
          <cell r="Y2246">
            <v>2006</v>
          </cell>
          <cell r="Z2246">
            <v>3</v>
          </cell>
          <cell r="AA2246">
            <v>0</v>
          </cell>
          <cell r="AB2246">
            <v>0</v>
          </cell>
          <cell r="AC2246">
            <v>0</v>
          </cell>
        </row>
        <row r="2247">
          <cell r="A2247" t="str">
            <v>1-H43S9</v>
          </cell>
          <cell r="B2247" t="str">
            <v>CAMBIO DE DOMICILIO DE ZACATECAS A CULIACAN</v>
          </cell>
          <cell r="C2247" t="str">
            <v>EMPRESARIAL MEXICO</v>
          </cell>
          <cell r="D2247" t="str">
            <v>QUALITA</v>
          </cell>
          <cell r="E2247" t="str">
            <v>QUALITA DE MEXICO, S.A. DE C.V.</v>
          </cell>
          <cell r="F2247" t="str">
            <v>NEXT BUSINESS</v>
          </cell>
          <cell r="G2247" t="str">
            <v>1-F1R</v>
          </cell>
          <cell r="H2247" t="str">
            <v>CAMBIO DE DOMICILIO</v>
          </cell>
          <cell r="I2247" t="str">
            <v>Infraestructura</v>
          </cell>
          <cell r="J2247">
            <v>0</v>
          </cell>
          <cell r="K2247" t="str">
            <v>Perdida de la Oportunidad</v>
          </cell>
          <cell r="L2247" t="str">
            <v>Nuevo Servicio</v>
          </cell>
          <cell r="M2247" t="str">
            <v>Línea Privada Local</v>
          </cell>
          <cell r="N2247" t="str">
            <v>3B-LINEA PRIVADA</v>
          </cell>
          <cell r="O2247" t="str">
            <v>BRAWN OSORIO EDGAR JESUS</v>
          </cell>
          <cell r="P2247" t="str">
            <v>BRAWN OSORIO EDGAR JESUS</v>
          </cell>
          <cell r="Q2247" t="str">
            <v>CARDOS DUARTE GABRIEL ALEJANDRO</v>
          </cell>
          <cell r="R2247" t="str">
            <v>MORA MORA RODOLFO</v>
          </cell>
          <cell r="S2247" t="str">
            <v>II.I</v>
          </cell>
          <cell r="T2247" t="str">
            <v>No Comprometido</v>
          </cell>
          <cell r="U2247" t="str">
            <v>BRAWN OSORIO EDGAR JESUS</v>
          </cell>
          <cell r="V2247" t="str">
            <v>CARDOS DUARTE GABRIEL ALEJANDRO</v>
          </cell>
          <cell r="W2247" t="str">
            <v>MORA MORA RODOLFO</v>
          </cell>
          <cell r="X2247" t="str">
            <v>LOVO REYES JUAN CARLOS</v>
          </cell>
          <cell r="Y2247">
            <v>2006</v>
          </cell>
          <cell r="Z2247">
            <v>3</v>
          </cell>
          <cell r="AA2247">
            <v>0</v>
          </cell>
          <cell r="AB2247">
            <v>0</v>
          </cell>
          <cell r="AC2247">
            <v>0</v>
          </cell>
        </row>
        <row r="2248">
          <cell r="A2248" t="str">
            <v>1-FRCJK</v>
          </cell>
          <cell r="B2248" t="str">
            <v>productivity pack 10 x 30 con 128 de internet</v>
          </cell>
          <cell r="C2248" t="str">
            <v>EMPRESARIAL INTERIOR</v>
          </cell>
          <cell r="D2248" t="str">
            <v>COMPAÑIA FERNANDEZ</v>
          </cell>
          <cell r="E2248" t="str">
            <v>COMPAÑIA FERNANDEZ DE MERIDA SA DE CV</v>
          </cell>
          <cell r="F2248" t="str">
            <v>TERRITORIAL</v>
          </cell>
          <cell r="G2248" t="str">
            <v>1-3UXL7</v>
          </cell>
          <cell r="H2248" t="str">
            <v>PRODUCTIVITY PACK 10X30 CON 128 DE INTERNET</v>
          </cell>
          <cell r="I2248" t="str">
            <v>Infraestructura</v>
          </cell>
          <cell r="J2248">
            <v>0</v>
          </cell>
          <cell r="K2248" t="str">
            <v>Perdida de la Oportunidad</v>
          </cell>
          <cell r="L2248" t="str">
            <v>Primer Servicio</v>
          </cell>
          <cell r="M2248" t="str">
            <v>Internet Corporativo Avantel</v>
          </cell>
          <cell r="N2248" t="str">
            <v>3D-INTERNET DEDICADO</v>
          </cell>
          <cell r="O2248" t="str">
            <v>ANCONA I VACANTE GABRIELA</v>
          </cell>
          <cell r="P2248" t="str">
            <v>VACANTE GABRIELA ANCONA I</v>
          </cell>
          <cell r="Q2248" t="str">
            <v>ANCONA DOMINGUEZ GABRIELA</v>
          </cell>
          <cell r="R2248" t="str">
            <v>VI¿OLO URIARTE JAVIER ALEJANDRO</v>
          </cell>
          <cell r="S2248" t="str">
            <v>II</v>
          </cell>
          <cell r="U2248" t="str">
            <v>VACANTE GABRIELA ANCONA I</v>
          </cell>
          <cell r="V2248" t="str">
            <v>ANCONA DOMINGUEZ GABRIELA</v>
          </cell>
          <cell r="W2248" t="str">
            <v>VI¿OLO URIARTE JAVIER ALEJANDRO</v>
          </cell>
          <cell r="X2248" t="str">
            <v>ZENTENO CERVANTES MARIO ALBERTO</v>
          </cell>
          <cell r="Y2248">
            <v>2006</v>
          </cell>
          <cell r="Z2248">
            <v>3</v>
          </cell>
          <cell r="AA2248">
            <v>0</v>
          </cell>
          <cell r="AB2248">
            <v>0</v>
          </cell>
          <cell r="AC2248">
            <v>0</v>
          </cell>
        </row>
        <row r="2249">
          <cell r="A2249" t="str">
            <v>1-G24B8</v>
          </cell>
          <cell r="B2249" t="str">
            <v>INTERNET 512</v>
          </cell>
          <cell r="C2249" t="str">
            <v>EMPRESARIAL INTERIOR</v>
          </cell>
          <cell r="D2249" t="str">
            <v>CENTRO DE SOLUCIONES INALAMBRICAS</v>
          </cell>
          <cell r="E2249" t="str">
            <v>CENTRO DE SOLUCIONES INALAMBRICAS  SA DE CV</v>
          </cell>
          <cell r="G2249" t="str">
            <v>1-G249Y</v>
          </cell>
          <cell r="H2249" t="str">
            <v>INTERNET 512 CPE</v>
          </cell>
          <cell r="I2249" t="str">
            <v>Infraestructura</v>
          </cell>
          <cell r="J2249">
            <v>0</v>
          </cell>
          <cell r="K2249" t="str">
            <v>Perdida de la Oportunidad</v>
          </cell>
          <cell r="L2249" t="str">
            <v>Primer Servicio</v>
          </cell>
          <cell r="M2249" t="str">
            <v>Internet Corporativo Plus Avantel</v>
          </cell>
          <cell r="N2249" t="str">
            <v>3D-INTERNET DEDICADO</v>
          </cell>
          <cell r="O2249" t="str">
            <v>VELAZQUEZ ESTRADA ARIADNA ERENDIRA</v>
          </cell>
          <cell r="P2249" t="str">
            <v>VELAZQUEZ ESTRADA ARIADNA ERENDIRA</v>
          </cell>
          <cell r="Q2249" t="str">
            <v>ANCONA DOMINGUEZ GABRIELA</v>
          </cell>
          <cell r="R2249" t="str">
            <v>VI¿OLO URIARTE JAVIER ALEJANDRO</v>
          </cell>
          <cell r="S2249" t="str">
            <v>II</v>
          </cell>
          <cell r="U2249" t="str">
            <v>VELAZQUEZ ESTRADA ARIADNA ERENDIRA</v>
          </cell>
          <cell r="V2249" t="str">
            <v>ANCONA DOMINGUEZ GABRIELA</v>
          </cell>
          <cell r="W2249" t="str">
            <v>VI¿OLO URIARTE JAVIER ALEJANDRO</v>
          </cell>
          <cell r="X2249" t="str">
            <v>ZENTENO CERVANTES MARIO ALBERTO</v>
          </cell>
          <cell r="Y2249">
            <v>2006</v>
          </cell>
          <cell r="Z2249">
            <v>3</v>
          </cell>
          <cell r="AA2249">
            <v>0</v>
          </cell>
          <cell r="AB2249">
            <v>0</v>
          </cell>
          <cell r="AC2249">
            <v>0</v>
          </cell>
        </row>
        <row r="2250">
          <cell r="A2250" t="str">
            <v>1-HUJPV</v>
          </cell>
          <cell r="B2250" t="str">
            <v>11 feb al 31 dic 06 ADJUDICACIÓN DIRECTA PGPB 2 L.P.´S E1, 7 L.P.´S A 128 KBPS Y 2 L.P.´S A 64 KBPS.</v>
          </cell>
          <cell r="C2250" t="str">
            <v>CORPORATIVO</v>
          </cell>
          <cell r="D2250" t="str">
            <v>PETRÓLEOS MEXICANOS</v>
          </cell>
          <cell r="G2250" t="str">
            <v>1+K9+272</v>
          </cell>
          <cell r="H2250" t="str">
            <v>11 FEB AL 31 DIC 06 ADJUDICACIÓN DIRECTA PGPB 2 L.P.´S E1, 7 L.P.´S A 128 KBPS Y 2 L.P.´S A 64 KBPS.</v>
          </cell>
          <cell r="I2250" t="str">
            <v>Infraestructura</v>
          </cell>
          <cell r="J2250">
            <v>75</v>
          </cell>
          <cell r="K2250" t="str">
            <v>Validacion de Cierre de Venta</v>
          </cell>
          <cell r="L2250" t="str">
            <v>Renovación del Servicio</v>
          </cell>
          <cell r="M2250" t="str">
            <v>Línea Plus</v>
          </cell>
          <cell r="N2250" t="str">
            <v>3B-LINEA PRIVADA</v>
          </cell>
          <cell r="O2250" t="str">
            <v>Hidalgo Perez Roberto Erick</v>
          </cell>
          <cell r="P2250" t="str">
            <v>HIDALGO PEREZ ROBERTO ERICK</v>
          </cell>
          <cell r="Q2250" t="str">
            <v>VILLA RAMIREZ MARIA EUGENIA</v>
          </cell>
          <cell r="R2250" t="str">
            <v>MARTINEZ TREVI¿O OSCAR JAVIER</v>
          </cell>
          <cell r="T2250" t="str">
            <v>Comprometido</v>
          </cell>
          <cell r="U2250" t="str">
            <v>HIDALGO PEREZ ROBERTO ERICK</v>
          </cell>
          <cell r="V2250" t="str">
            <v>VILLA RAMIREZ MARIA EUGENIA</v>
          </cell>
          <cell r="W2250" t="str">
            <v>MARTINEZ TREVI¿O OSCAR JAVIER</v>
          </cell>
          <cell r="X2250" t="str">
            <v>VIEYRA NAVARRO FRANCISCO JAVIER</v>
          </cell>
          <cell r="Y2250">
            <v>2006</v>
          </cell>
          <cell r="Z2250">
            <v>2</v>
          </cell>
          <cell r="AA2250">
            <v>233000</v>
          </cell>
          <cell r="AB2250">
            <v>0</v>
          </cell>
          <cell r="AC2250">
            <v>0</v>
          </cell>
        </row>
        <row r="2251">
          <cell r="A2251" t="str">
            <v>1-81LRY</v>
          </cell>
          <cell r="B2251" t="str">
            <v>VENTA DE 3 LP´S NUEVAS</v>
          </cell>
          <cell r="C2251" t="str">
            <v>EMPRESARIAL MEXICO</v>
          </cell>
          <cell r="D2251" t="str">
            <v>COMSAT MEXICO</v>
          </cell>
          <cell r="E2251" t="str">
            <v>COMSAT MEXICO SA DE CV</v>
          </cell>
          <cell r="F2251" t="str">
            <v>NEXT BUSINESS</v>
          </cell>
          <cell r="G2251" t="str">
            <v>1-1H37R</v>
          </cell>
          <cell r="H2251" t="str">
            <v>6 LINEAS PRIVADAS CD JUAREZ A MEXICO DF DE 2048KBPS C/U</v>
          </cell>
          <cell r="I2251" t="str">
            <v>Infraestructura</v>
          </cell>
          <cell r="J2251">
            <v>0</v>
          </cell>
          <cell r="K2251" t="str">
            <v>Perdida de la Oportunidad</v>
          </cell>
          <cell r="L2251" t="str">
            <v>Nuevo Servicio</v>
          </cell>
          <cell r="M2251" t="str">
            <v>Línea Plus</v>
          </cell>
          <cell r="N2251" t="str">
            <v>3B-LINEA PRIVADA</v>
          </cell>
          <cell r="O2251" t="str">
            <v>Chamorro Garcia Jorge Enrique</v>
          </cell>
          <cell r="P2251" t="str">
            <v>CHAMORRO GARCIA JORGE ENRIQUE</v>
          </cell>
          <cell r="Q2251" t="str">
            <v>MORARI TOSTADO LEONEL</v>
          </cell>
          <cell r="R2251" t="str">
            <v>MEZA BRAVO HECTOR MANUEL</v>
          </cell>
          <cell r="S2251" t="str">
            <v>I.I</v>
          </cell>
          <cell r="T2251" t="str">
            <v>Strech</v>
          </cell>
          <cell r="U2251" t="str">
            <v>CHAMORRO GARCIA JORGE ENRIQUE</v>
          </cell>
          <cell r="V2251" t="str">
            <v>MORARI TOSTADO LEONEL</v>
          </cell>
          <cell r="W2251" t="str">
            <v>MEZA BRAVO HECTOR MANUEL</v>
          </cell>
          <cell r="X2251" t="str">
            <v>LOVO REYES JUAN CARLOS</v>
          </cell>
          <cell r="Y2251">
            <v>2006</v>
          </cell>
          <cell r="Z2251">
            <v>2</v>
          </cell>
          <cell r="AA2251">
            <v>230000</v>
          </cell>
          <cell r="AB2251">
            <v>0</v>
          </cell>
          <cell r="AC2251">
            <v>0</v>
          </cell>
        </row>
        <row r="2252">
          <cell r="A2252" t="str">
            <v>1-G1IV7</v>
          </cell>
          <cell r="B2252" t="str">
            <v>INTERNET DE ALTA CAPACIDAD 2E3´S EN DEMANDA Y 5E1´S</v>
          </cell>
          <cell r="C2252" t="str">
            <v>EMPRESARIAL INTERIOR</v>
          </cell>
          <cell r="D2252" t="str">
            <v>MANUEL OMAR MENDOZA GONZALEZ</v>
          </cell>
          <cell r="E2252" t="str">
            <v>MANUEL OMAR MENDOZA GONZALEZ</v>
          </cell>
          <cell r="F2252" t="str">
            <v>NEXT BUSINESS</v>
          </cell>
          <cell r="G2252" t="str">
            <v>1-G1ITJ</v>
          </cell>
          <cell r="H2252" t="str">
            <v>2E3´S EN DEMANDA Y 5 E1´S DE INTERNET</v>
          </cell>
          <cell r="I2252" t="str">
            <v>Infraestructura</v>
          </cell>
          <cell r="J2252">
            <v>0</v>
          </cell>
          <cell r="K2252" t="str">
            <v>Perdida de la Oportunidad</v>
          </cell>
          <cell r="L2252" t="str">
            <v>Primer Servicio</v>
          </cell>
          <cell r="M2252" t="str">
            <v>Internet Alta Capacidad</v>
          </cell>
          <cell r="N2252" t="str">
            <v>3C-INTERNET ALTA CAPACIDAD</v>
          </cell>
          <cell r="O2252" t="str">
            <v>BENAVIDES CHAVEZ JORGE MARTIN</v>
          </cell>
          <cell r="P2252" t="str">
            <v>BENAVIDES CHAVEZ JORGE MARTIN</v>
          </cell>
          <cell r="Q2252" t="str">
            <v>ANCONA DOMINGUEZ GABRIELA</v>
          </cell>
          <cell r="R2252" t="str">
            <v>VI¿OLO URIARTE JAVIER ALEJANDRO</v>
          </cell>
          <cell r="S2252" t="str">
            <v>II</v>
          </cell>
          <cell r="U2252" t="str">
            <v>BENAVIDES CHAVEZ JORGE MARTIN</v>
          </cell>
          <cell r="V2252" t="str">
            <v>ANCONA DOMINGUEZ GABRIELA</v>
          </cell>
          <cell r="W2252" t="str">
            <v>VI¿OLO URIARTE JAVIER ALEJANDRO</v>
          </cell>
          <cell r="X2252" t="str">
            <v>ZENTENO CERVANTES MARIO ALBERTO</v>
          </cell>
          <cell r="Y2252">
            <v>2006</v>
          </cell>
          <cell r="Z2252">
            <v>2</v>
          </cell>
          <cell r="AA2252">
            <v>187796</v>
          </cell>
          <cell r="AB2252">
            <v>0</v>
          </cell>
          <cell r="AC2252">
            <v>0</v>
          </cell>
        </row>
        <row r="2253">
          <cell r="A2253" t="str">
            <v>1-GHE3G</v>
          </cell>
          <cell r="B2253" t="str">
            <v>E3 EN DEMANDA</v>
          </cell>
          <cell r="C2253" t="str">
            <v>EMPRESARIAL INTERIOR</v>
          </cell>
          <cell r="D2253" t="str">
            <v>ROBOTECNIA TECHNOLOGY</v>
          </cell>
          <cell r="E2253" t="str">
            <v>ROBOTECNIA TECHNOLOGY SA DE CV</v>
          </cell>
          <cell r="F2253" t="str">
            <v>TERRITORIAL</v>
          </cell>
          <cell r="G2253" t="str">
            <v>1-EEFI6</v>
          </cell>
          <cell r="H2253" t="str">
            <v>E3 FULL</v>
          </cell>
          <cell r="I2253" t="str">
            <v>Infraestructura</v>
          </cell>
          <cell r="J2253">
            <v>0</v>
          </cell>
          <cell r="K2253" t="str">
            <v>Perdida de la Oportunidad</v>
          </cell>
          <cell r="L2253" t="str">
            <v>Primer Servicio</v>
          </cell>
          <cell r="M2253" t="str">
            <v>Internet Alta Capacidad</v>
          </cell>
          <cell r="N2253" t="str">
            <v>3C-INTERNET ALTA CAPACIDAD</v>
          </cell>
          <cell r="O2253" t="str">
            <v>VAN SCOIT VACANTE9654</v>
          </cell>
          <cell r="P2253" t="str">
            <v>VACANTE EFREN VAN SCOIT</v>
          </cell>
          <cell r="Q2253" t="str">
            <v>MENDEZ LARA OMAR</v>
          </cell>
          <cell r="R2253" t="str">
            <v>VI¿OLO URIARTE JAVIER ALEJANDRO</v>
          </cell>
          <cell r="S2253" t="str">
            <v>I</v>
          </cell>
          <cell r="U2253" t="str">
            <v>VACANTE EFREN VAN SCOIT</v>
          </cell>
          <cell r="V2253" t="str">
            <v>MENDEZ LARA OMAR</v>
          </cell>
          <cell r="W2253" t="str">
            <v>VI¿OLO URIARTE JAVIER ALEJANDRO</v>
          </cell>
          <cell r="X2253" t="str">
            <v>ZENTENO CERVANTES MARIO ALBERTO</v>
          </cell>
          <cell r="Y2253">
            <v>2006</v>
          </cell>
          <cell r="Z2253">
            <v>2</v>
          </cell>
          <cell r="AA2253">
            <v>145000</v>
          </cell>
          <cell r="AB2253">
            <v>0</v>
          </cell>
          <cell r="AC2253">
            <v>0</v>
          </cell>
        </row>
        <row r="2254">
          <cell r="A2254" t="str">
            <v>1-G1IU4</v>
          </cell>
          <cell r="B2254" t="str">
            <v>2E3´S EN DEMANDA Y 1E1 DE INTERNET PARA MERIDA, CANCUN Y PLAYACAR</v>
          </cell>
          <cell r="C2254" t="str">
            <v>EMPRESARIAL INTERIOR</v>
          </cell>
          <cell r="D2254" t="str">
            <v>MANUEL OMAR MENDOZA GONZALEZ</v>
          </cell>
          <cell r="E2254" t="str">
            <v>MANUEL OMAR MENDOZA GONZALEZ</v>
          </cell>
          <cell r="F2254" t="str">
            <v>NEXT BUSINESS</v>
          </cell>
          <cell r="G2254" t="str">
            <v>1-G1ITJ</v>
          </cell>
          <cell r="H2254" t="str">
            <v>3 E3 EN DEMANDA MERIDA, CANCUN Y PLAYACAR</v>
          </cell>
          <cell r="I2254" t="str">
            <v>Infraestructura</v>
          </cell>
          <cell r="J2254">
            <v>0</v>
          </cell>
          <cell r="K2254" t="str">
            <v>Perdida de la Oportunidad</v>
          </cell>
          <cell r="L2254" t="str">
            <v>Primer Servicio</v>
          </cell>
          <cell r="M2254" t="str">
            <v>Internet Alta Capacidad</v>
          </cell>
          <cell r="N2254" t="str">
            <v>3C-INTERNET ALTA CAPACIDAD</v>
          </cell>
          <cell r="O2254" t="str">
            <v>BENAVIDES CHAVEZ JORGE MARTIN</v>
          </cell>
          <cell r="P2254" t="str">
            <v>BENAVIDES CHAVEZ JORGE MARTIN</v>
          </cell>
          <cell r="Q2254" t="str">
            <v>ANCONA DOMINGUEZ GABRIELA</v>
          </cell>
          <cell r="R2254" t="str">
            <v>VI¿OLO URIARTE JAVIER ALEJANDRO</v>
          </cell>
          <cell r="S2254" t="str">
            <v>II</v>
          </cell>
          <cell r="U2254" t="str">
            <v>BENAVIDES CHAVEZ JORGE MARTIN</v>
          </cell>
          <cell r="V2254" t="str">
            <v>ANCONA DOMINGUEZ GABRIELA</v>
          </cell>
          <cell r="W2254" t="str">
            <v>VI¿OLO URIARTE JAVIER ALEJANDRO</v>
          </cell>
          <cell r="X2254" t="str">
            <v>ZENTENO CERVANTES MARIO ALBERTO</v>
          </cell>
          <cell r="Y2254">
            <v>2006</v>
          </cell>
          <cell r="Z2254">
            <v>2</v>
          </cell>
          <cell r="AA2254">
            <v>133796</v>
          </cell>
          <cell r="AB2254">
            <v>0</v>
          </cell>
          <cell r="AC2254">
            <v>0</v>
          </cell>
          <cell r="AD2254" t="str">
            <v>Garcia Rangel Juan</v>
          </cell>
        </row>
        <row r="2255">
          <cell r="A2255" t="str">
            <v>1-ETTRU</v>
          </cell>
          <cell r="C2255" t="str">
            <v>EMPRESARIAL INTERIOR</v>
          </cell>
          <cell r="D2255" t="str">
            <v>MUNICIPIO DE SAN NICOLAS DE LOS GARZA</v>
          </cell>
          <cell r="E2255" t="str">
            <v>MUNICIPIO DE SAN NICOLAS DE LOS GARZA</v>
          </cell>
          <cell r="G2255" t="str">
            <v>1-ETTQZ</v>
          </cell>
          <cell r="H2255" t="str">
            <v>INTERNET ALTA CAPACIDAD - E3 EN DEMANDA</v>
          </cell>
          <cell r="I2255" t="str">
            <v>Infraestructura</v>
          </cell>
          <cell r="J2255">
            <v>0</v>
          </cell>
          <cell r="K2255" t="str">
            <v>Perdida de la Oportunidad</v>
          </cell>
          <cell r="L2255" t="str">
            <v>Primer Servicio</v>
          </cell>
          <cell r="M2255" t="str">
            <v>Internet Alta Capacidad</v>
          </cell>
          <cell r="N2255" t="str">
            <v>3C-INTERNET ALTA CAPACIDAD</v>
          </cell>
          <cell r="O2255" t="str">
            <v>Banda Hernández Obdulia</v>
          </cell>
          <cell r="P2255" t="str">
            <v>BANDA HERNANDEZ OBDULIA</v>
          </cell>
          <cell r="Q2255" t="str">
            <v>GARCIA RUIZ HECTOR JAVIER</v>
          </cell>
          <cell r="R2255" t="str">
            <v>TREVI¿O GONZALEZ CLAUDIA PATRICIA</v>
          </cell>
          <cell r="U2255" t="str">
            <v>BANDA HERNANDEZ OBDULIA</v>
          </cell>
          <cell r="V2255" t="str">
            <v>GARCIA RUIZ HECTOR JAVIER</v>
          </cell>
          <cell r="W2255" t="str">
            <v>TREVI¿O GONZALEZ CLAUDIA PATRICIA</v>
          </cell>
          <cell r="X2255" t="str">
            <v>ZENTENO CERVANTES MARIO ALBERTO</v>
          </cell>
          <cell r="Y2255">
            <v>2006</v>
          </cell>
          <cell r="Z2255">
            <v>2</v>
          </cell>
          <cell r="AA2255">
            <v>124998</v>
          </cell>
          <cell r="AB2255">
            <v>0</v>
          </cell>
          <cell r="AC2255">
            <v>0</v>
          </cell>
        </row>
        <row r="2256">
          <cell r="A2256" t="str">
            <v>1-F81JX</v>
          </cell>
          <cell r="C2256" t="str">
            <v>EMPRESARIAL INTERIOR</v>
          </cell>
          <cell r="D2256" t="str">
            <v>GOBIERNO DEL ESTADO DE PUEBLA</v>
          </cell>
          <cell r="E2256" t="str">
            <v>GOBIERNO DEL ESTADO DE PUEBLA</v>
          </cell>
          <cell r="F2256" t="str">
            <v>NEXT BUSINESS</v>
          </cell>
          <cell r="G2256" t="str">
            <v>1-MZS1</v>
          </cell>
          <cell r="H2256" t="str">
            <v>INTERNET ALTA CAPACIDAD E3</v>
          </cell>
          <cell r="I2256" t="str">
            <v>Infraestructura</v>
          </cell>
          <cell r="J2256">
            <v>0</v>
          </cell>
          <cell r="K2256" t="str">
            <v>Perdida de la Oportunidad</v>
          </cell>
          <cell r="L2256" t="str">
            <v>Primer Servicio</v>
          </cell>
          <cell r="M2256" t="str">
            <v>Internet Alta Capacidad</v>
          </cell>
          <cell r="N2256" t="str">
            <v>3C-INTERNET ALTA CAPACIDAD</v>
          </cell>
          <cell r="O2256" t="str">
            <v>REYES RENDON ZAIRA ISUA</v>
          </cell>
          <cell r="P2256" t="str">
            <v>REYES RENDON ZAIRA ISUA</v>
          </cell>
          <cell r="Q2256" t="str">
            <v>MENDEZ LARA OMAR</v>
          </cell>
          <cell r="R2256" t="str">
            <v>VI¿OLO URIARTE JAVIER ALEJANDRO</v>
          </cell>
          <cell r="S2256" t="str">
            <v>I</v>
          </cell>
          <cell r="U2256" t="str">
            <v>REYES RENDON ZAIRA ISUA</v>
          </cell>
          <cell r="V2256" t="str">
            <v>MENDEZ LARA OMAR</v>
          </cell>
          <cell r="W2256" t="str">
            <v>VI¿OLO URIARTE JAVIER ALEJANDRO</v>
          </cell>
          <cell r="X2256" t="str">
            <v>ZENTENO CERVANTES MARIO ALBERTO</v>
          </cell>
          <cell r="Y2256">
            <v>2006</v>
          </cell>
          <cell r="Z2256">
            <v>2</v>
          </cell>
          <cell r="AA2256">
            <v>120000</v>
          </cell>
          <cell r="AB2256">
            <v>0</v>
          </cell>
          <cell r="AC2256">
            <v>0</v>
          </cell>
        </row>
        <row r="2257">
          <cell r="A2257" t="str">
            <v>1-EUFNT</v>
          </cell>
          <cell r="B2257" t="str">
            <v>SOLUCION AMPLIACION DE BW INTERNET AVANTEL POSIBLE E3</v>
          </cell>
          <cell r="C2257" t="str">
            <v>CORPORATIVO</v>
          </cell>
          <cell r="D2257" t="str">
            <v>SERVICIO PANAMERICANO DE PROTECCION</v>
          </cell>
          <cell r="E2257" t="str">
            <v>SERVICIO PANAMERICANO DE PROTECCION SA DE CV</v>
          </cell>
          <cell r="G2257" t="str">
            <v>1+K9+1666</v>
          </cell>
          <cell r="H2257" t="str">
            <v>INCREMENTO BW INTERNET</v>
          </cell>
          <cell r="I2257" t="str">
            <v>Infraestructura</v>
          </cell>
          <cell r="J2257">
            <v>0</v>
          </cell>
          <cell r="K2257" t="str">
            <v>Perdida de la Oportunidad</v>
          </cell>
          <cell r="L2257" t="str">
            <v>Incremento del Servicio</v>
          </cell>
          <cell r="M2257" t="str">
            <v>Internet Dedicado</v>
          </cell>
          <cell r="N2257" t="str">
            <v>3D-INTERNET DEDICADO</v>
          </cell>
          <cell r="O2257" t="str">
            <v>Ojeda Bautista Edgar Octavio</v>
          </cell>
          <cell r="P2257" t="str">
            <v>OJEDA BAUTISTA EDGAR OCTAVIO</v>
          </cell>
          <cell r="Q2257" t="str">
            <v>DAVILA CORDOVA ROBERTO JAVIER</v>
          </cell>
          <cell r="R2257" t="str">
            <v>GUZMAN FLORES LAURA ISELA</v>
          </cell>
          <cell r="U2257" t="str">
            <v>OJEDA BAUTISTA EDGAR OCTAVIO</v>
          </cell>
          <cell r="V2257" t="str">
            <v>DAVILA CORDOVA ROBERTO JAVIER</v>
          </cell>
          <cell r="W2257" t="str">
            <v>GUZMAN FLORES LAURA ISELA</v>
          </cell>
          <cell r="X2257" t="str">
            <v>VIEYRA NAVARRO FRANCISCO JAVIER</v>
          </cell>
          <cell r="Y2257">
            <v>2006</v>
          </cell>
          <cell r="Z2257">
            <v>2</v>
          </cell>
          <cell r="AA2257">
            <v>110000</v>
          </cell>
          <cell r="AB2257">
            <v>0</v>
          </cell>
          <cell r="AC2257">
            <v>0</v>
          </cell>
        </row>
        <row r="2258">
          <cell r="A2258" t="str">
            <v>1-GCUJ9</v>
          </cell>
          <cell r="B2258" t="str">
            <v>ENLACE LAN TO LAN ENTRE EDIFICIO CORPORATIVO Y EDIFICIO DE INGENIERÍA. SOLICITAN PROPUESTA A VELOCIDADES DE 10 Y DE 100 Mbps</v>
          </cell>
          <cell r="C2258" t="str">
            <v>CORPORATIVO</v>
          </cell>
          <cell r="D2258" t="str">
            <v>DAIMLER CHRYSLER</v>
          </cell>
          <cell r="G2258" t="str">
            <v>1+2F+13</v>
          </cell>
          <cell r="H2258" t="str">
            <v>META DCX CORPORATIVO - INGENIERÍA (SANTA FE)</v>
          </cell>
          <cell r="I2258" t="str">
            <v>Infraestructura</v>
          </cell>
          <cell r="J2258">
            <v>0</v>
          </cell>
          <cell r="K2258" t="str">
            <v>Perdida de la Oportunidad</v>
          </cell>
          <cell r="L2258" t="str">
            <v>Nuevo Servicio</v>
          </cell>
          <cell r="M2258" t="str">
            <v>Metro Ethernet Avantel</v>
          </cell>
          <cell r="N2258" t="str">
            <v>3B-LINEA PRIVADA</v>
          </cell>
          <cell r="O2258" t="str">
            <v>Rodriguez Acuña Ivan</v>
          </cell>
          <cell r="P2258" t="str">
            <v>RODRIGUEZ ACU¿A IVAN</v>
          </cell>
          <cell r="Q2258" t="str">
            <v>RODRIGUEZ ACUÑA IVAN</v>
          </cell>
          <cell r="R2258" t="str">
            <v>GUZMAN FLORES LAURA ISELA</v>
          </cell>
          <cell r="U2258" t="str">
            <v>RODRIGUEZ ACU¿A IVAN</v>
          </cell>
          <cell r="V2258" t="str">
            <v>RODRIGUEZ ACUÑA IVAN</v>
          </cell>
          <cell r="W2258" t="str">
            <v>GUZMAN FLORES LAURA ISELA</v>
          </cell>
          <cell r="X2258" t="str">
            <v>VIEYRA NAVARRO FRANCISCO JAVIER</v>
          </cell>
          <cell r="Y2258">
            <v>2006</v>
          </cell>
          <cell r="Z2258">
            <v>2</v>
          </cell>
          <cell r="AA2258">
            <v>100000</v>
          </cell>
          <cell r="AB2258">
            <v>0</v>
          </cell>
          <cell r="AC2258">
            <v>0</v>
          </cell>
        </row>
        <row r="2259">
          <cell r="A2259" t="str">
            <v>1-GVB9T</v>
          </cell>
          <cell r="B2259" t="str">
            <v>RENOVACION DE CONTRATO DE CUENTAS ICA</v>
          </cell>
          <cell r="C2259" t="str">
            <v>EMPRESARIAL MEXICO</v>
          </cell>
          <cell r="D2259" t="str">
            <v>VELOCITY SERVICES INC</v>
          </cell>
          <cell r="E2259" t="str">
            <v>VELOCITY SERVICES INC</v>
          </cell>
          <cell r="F2259" t="str">
            <v>PROSPECTO</v>
          </cell>
          <cell r="G2259" t="str">
            <v>1-GGGH1</v>
          </cell>
          <cell r="H2259" t="str">
            <v>ICA PUERTOS RENOVACIONES</v>
          </cell>
          <cell r="I2259" t="str">
            <v>Infraestructura</v>
          </cell>
          <cell r="J2259">
            <v>0</v>
          </cell>
          <cell r="K2259" t="str">
            <v>Perdida de la Oportunidad</v>
          </cell>
          <cell r="L2259" t="str">
            <v>Renovación Contrato</v>
          </cell>
          <cell r="M2259" t="str">
            <v>Internet Community Access</v>
          </cell>
          <cell r="N2259" t="str">
            <v>2M-INTERNET COMMUNITY ACCESS</v>
          </cell>
          <cell r="O2259" t="str">
            <v>Barragan Soria Luis</v>
          </cell>
          <cell r="P2259" t="str">
            <v>BARRAGAN SORIA LUIS</v>
          </cell>
          <cell r="Q2259" t="str">
            <v>CARDOS DUARTE GABRIEL ALEJANDRO</v>
          </cell>
          <cell r="R2259" t="str">
            <v>MORA MORA RODOLFO</v>
          </cell>
          <cell r="S2259" t="str">
            <v>II.I</v>
          </cell>
          <cell r="U2259" t="str">
            <v>BARRAGAN SORIA LUIS</v>
          </cell>
          <cell r="V2259" t="str">
            <v>CARDOS DUARTE GABRIEL ALEJANDRO</v>
          </cell>
          <cell r="W2259" t="str">
            <v>MORA MORA RODOLFO</v>
          </cell>
          <cell r="X2259" t="str">
            <v>LOVO REYES JUAN CARLOS</v>
          </cell>
          <cell r="Y2259">
            <v>2006</v>
          </cell>
          <cell r="Z2259">
            <v>2</v>
          </cell>
          <cell r="AA2259">
            <v>94325</v>
          </cell>
          <cell r="AB2259">
            <v>0</v>
          </cell>
          <cell r="AC2259">
            <v>0</v>
          </cell>
        </row>
        <row r="2260">
          <cell r="A2260" t="str">
            <v>1-EEDA2</v>
          </cell>
          <cell r="B2260" t="str">
            <v>1 E´3 ALTA CAPACIDAD INTERNET ACAPULCO</v>
          </cell>
          <cell r="C2260" t="str">
            <v>EMPRESARIAL INTERIOR</v>
          </cell>
          <cell r="D2260" t="str">
            <v>GRUPO TELECABLE MEXICANO</v>
          </cell>
          <cell r="E2260" t="str">
            <v>GRUPO TELECABLE MEXICANO</v>
          </cell>
          <cell r="G2260" t="str">
            <v>1-18TX</v>
          </cell>
          <cell r="H2260" t="str">
            <v>1 E´3 ALTA CAPACIDAD ACAPULCO</v>
          </cell>
          <cell r="I2260" t="str">
            <v>Infraestructura</v>
          </cell>
          <cell r="J2260">
            <v>0</v>
          </cell>
          <cell r="K2260" t="str">
            <v>Perdida de la Oportunidad</v>
          </cell>
          <cell r="L2260" t="str">
            <v>Nuevo Servicio</v>
          </cell>
          <cell r="M2260" t="str">
            <v>Internet Alta Capacidad</v>
          </cell>
          <cell r="N2260" t="str">
            <v>3C-INTERNET ALTA CAPACIDAD</v>
          </cell>
          <cell r="O2260" t="str">
            <v>Diaz Vargas Liliana</v>
          </cell>
          <cell r="P2260" t="str">
            <v>DIAZ VARGAS LILIANA</v>
          </cell>
          <cell r="Q2260" t="str">
            <v>ANCONA DOMINGUEZ GABRIELA</v>
          </cell>
          <cell r="R2260" t="str">
            <v>VI¿OLO URIARTE JAVIER ALEJANDRO</v>
          </cell>
          <cell r="S2260" t="str">
            <v>II</v>
          </cell>
          <cell r="U2260" t="str">
            <v>DIAZ VARGAS LILIANA</v>
          </cell>
          <cell r="V2260" t="str">
            <v>ANCONA DOMINGUEZ GABRIELA</v>
          </cell>
          <cell r="W2260" t="str">
            <v>VI¿OLO URIARTE JAVIER ALEJANDRO</v>
          </cell>
          <cell r="X2260" t="str">
            <v>ZENTENO CERVANTES MARIO ALBERTO</v>
          </cell>
          <cell r="Y2260">
            <v>2006</v>
          </cell>
          <cell r="Z2260">
            <v>2</v>
          </cell>
          <cell r="AA2260">
            <v>90000</v>
          </cell>
          <cell r="AB2260">
            <v>0</v>
          </cell>
          <cell r="AC2260">
            <v>0</v>
          </cell>
        </row>
        <row r="2261">
          <cell r="A2261" t="str">
            <v>1-B0AO6</v>
          </cell>
          <cell r="B2261" t="str">
            <v>Internet Dedicado Alta Capacidad E3 para Tultitlan piso 12 Megas</v>
          </cell>
          <cell r="C2261" t="str">
            <v>EMPRESARIAL MEXICO</v>
          </cell>
          <cell r="D2261" t="str">
            <v>INTELIGLOBE</v>
          </cell>
          <cell r="E2261" t="str">
            <v>INTELIGLOBE SA DE CV</v>
          </cell>
          <cell r="G2261" t="str">
            <v>1-69TBS</v>
          </cell>
          <cell r="H2261" t="str">
            <v>INTERNET DEDICADO UNILEVER TULTITLAN PISO 12 MEGAS PISO</v>
          </cell>
          <cell r="I2261" t="str">
            <v>Infraestructura</v>
          </cell>
          <cell r="J2261">
            <v>0</v>
          </cell>
          <cell r="K2261" t="str">
            <v>Perdida de la Oportunidad</v>
          </cell>
          <cell r="L2261" t="str">
            <v>Nuevo Servicio</v>
          </cell>
          <cell r="M2261" t="str">
            <v>Internet Dedicado</v>
          </cell>
          <cell r="N2261" t="str">
            <v>3D-INTERNET DEDICADO</v>
          </cell>
          <cell r="O2261" t="str">
            <v>González Navarro Alfonso Iván</v>
          </cell>
          <cell r="P2261" t="str">
            <v>GONZALEZ NAVARRO ALFONSO IVAN</v>
          </cell>
          <cell r="Q2261" t="str">
            <v>ROSKARITZ HENNING GEORG GILBERT</v>
          </cell>
          <cell r="R2261" t="str">
            <v>VALDUEZA GUADARRAMA MIGUEL ALFONSO</v>
          </cell>
          <cell r="T2261" t="str">
            <v>Comprometido</v>
          </cell>
          <cell r="U2261" t="str">
            <v>GONZALEZ NAVARRO ALFONSO IVAN</v>
          </cell>
          <cell r="V2261" t="str">
            <v>ROSKARITZ HENNING GEORG GILBERT</v>
          </cell>
          <cell r="W2261" t="str">
            <v>VALDUEZA GUADARRAMA MIGUEL ALFONSO</v>
          </cell>
          <cell r="X2261" t="str">
            <v>LOVO REYES JUAN CARLOS</v>
          </cell>
          <cell r="Y2261">
            <v>2006</v>
          </cell>
          <cell r="Z2261">
            <v>2</v>
          </cell>
          <cell r="AA2261">
            <v>88200</v>
          </cell>
          <cell r="AB2261">
            <v>54000</v>
          </cell>
          <cell r="AC2261">
            <v>0</v>
          </cell>
        </row>
        <row r="2262">
          <cell r="A2262" t="str">
            <v>1-GEA3Q</v>
          </cell>
          <cell r="B2262" t="str">
            <v>4 X E1 ENLACES PUERTO EXTENDIDO &amp; FIREWALL</v>
          </cell>
          <cell r="C2262" t="str">
            <v>CORPORATIVO</v>
          </cell>
          <cell r="D2262" t="str">
            <v>MAPFRE TEPEYAC</v>
          </cell>
          <cell r="E2262" t="str">
            <v>MAPFRE TEPEYAC SA DE CV</v>
          </cell>
          <cell r="F2262" t="str">
            <v>NEXT BUSINESS</v>
          </cell>
          <cell r="G2262" t="str">
            <v>1+K9+398</v>
          </cell>
          <cell r="H2262" t="str">
            <v>4XE1 INTERNET PUERTO EXTENDIDO</v>
          </cell>
          <cell r="I2262" t="str">
            <v>Infraestructura</v>
          </cell>
          <cell r="J2262">
            <v>0</v>
          </cell>
          <cell r="K2262" t="str">
            <v>Perdida de la Oportunidad</v>
          </cell>
          <cell r="L2262" t="str">
            <v>Nuevo Servicio</v>
          </cell>
          <cell r="M2262" t="str">
            <v>Internet Corporativo Plus Avantel</v>
          </cell>
          <cell r="N2262" t="str">
            <v>3D-INTERNET DEDICADO</v>
          </cell>
          <cell r="O2262" t="str">
            <v>Serrato Padron Gerardo</v>
          </cell>
          <cell r="P2262" t="str">
            <v>SERRATO PADRON GERARDO</v>
          </cell>
          <cell r="Q2262" t="str">
            <v>DIAZ DURAND RUBEN SANTIAGO</v>
          </cell>
          <cell r="R2262" t="str">
            <v>RODRIGUEZ BRAVO ALEJANDRO</v>
          </cell>
          <cell r="U2262" t="str">
            <v>SERRATO PADRON GERARDO</v>
          </cell>
          <cell r="V2262" t="str">
            <v>DIAZ DURAND RUBEN SANTIAGO</v>
          </cell>
          <cell r="W2262" t="str">
            <v>RODRIGUEZ BRAVO ALEJANDRO</v>
          </cell>
          <cell r="X2262" t="str">
            <v>VIEYRA NAVARRO FRANCISCO JAVIER</v>
          </cell>
          <cell r="Y2262">
            <v>2006</v>
          </cell>
          <cell r="Z2262">
            <v>2</v>
          </cell>
          <cell r="AA2262">
            <v>75000</v>
          </cell>
          <cell r="AB2262">
            <v>0</v>
          </cell>
          <cell r="AC2262">
            <v>0</v>
          </cell>
        </row>
        <row r="2263">
          <cell r="A2263" t="str">
            <v>1-DEOJP</v>
          </cell>
          <cell r="B2263" t="str">
            <v>E1 INTERNET + TRAMO DE LARGA DISTANCIA PUERTO PEÑASCO SONORA</v>
          </cell>
          <cell r="C2263" t="str">
            <v>MERCADOS MASIVOS</v>
          </cell>
          <cell r="D2263" t="str">
            <v>NETWORK COMUNICACIONES SA DE CV</v>
          </cell>
          <cell r="E2263" t="str">
            <v>NETWORK COMUNICATIONS SA DE CV</v>
          </cell>
          <cell r="F2263" t="str">
            <v>TERRITORIAL</v>
          </cell>
          <cell r="G2263" t="str">
            <v>1-5DU8P</v>
          </cell>
          <cell r="H2263" t="str">
            <v>INTERNET E1 PUERTO PEÑASCO SON</v>
          </cell>
          <cell r="I2263" t="str">
            <v>Infraestructura</v>
          </cell>
          <cell r="J2263">
            <v>0</v>
          </cell>
          <cell r="K2263" t="str">
            <v>Perdida de la Oportunidad</v>
          </cell>
          <cell r="L2263" t="str">
            <v>Primer Servicio</v>
          </cell>
          <cell r="M2263" t="str">
            <v>Internet Corporativo Avantel</v>
          </cell>
          <cell r="N2263" t="str">
            <v>3D-INTERNET DEDICADO</v>
          </cell>
          <cell r="O2263" t="str">
            <v>Small Business Small Business</v>
          </cell>
          <cell r="P2263" t="str">
            <v>SMALL BUSINESS</v>
          </cell>
          <cell r="Q2263" t="str">
            <v>VERASTEGUI HERRERA PORFIRIO MIGUEL</v>
          </cell>
          <cell r="R2263" t="str">
            <v>VERASTEGUI HERRERA PORFIRIO MIGUEL</v>
          </cell>
          <cell r="U2263" t="str">
            <v>SMALL BUSINESS</v>
          </cell>
          <cell r="V2263" t="str">
            <v>VERASTEGUI HERRERA PORFIRIO MIGUEL</v>
          </cell>
          <cell r="W2263" t="str">
            <v>VERASTEGUI HERRERA PORFIRIO MIGUEL</v>
          </cell>
          <cell r="X2263" t="str">
            <v>VERASTEGUI HERRERA PORFIRIO MIGUEL</v>
          </cell>
          <cell r="Y2263">
            <v>2006</v>
          </cell>
          <cell r="Z2263">
            <v>2</v>
          </cell>
          <cell r="AA2263">
            <v>72500</v>
          </cell>
          <cell r="AB2263">
            <v>0</v>
          </cell>
          <cell r="AC2263">
            <v>0</v>
          </cell>
          <cell r="AD2263" t="str">
            <v>Rodriguez Mendivil Marco Antonio</v>
          </cell>
        </row>
        <row r="2264">
          <cell r="A2264" t="str">
            <v>1-HV6SA</v>
          </cell>
          <cell r="B2264" t="str">
            <v>Renovacion contrato Internet</v>
          </cell>
          <cell r="C2264" t="str">
            <v>CORPORATIVO</v>
          </cell>
          <cell r="D2264" t="str">
            <v>SUPREMA CORTE DE JUSTICIA</v>
          </cell>
          <cell r="G2264" t="str">
            <v>1+K9+48</v>
          </cell>
          <cell r="H2264" t="str">
            <v>RENOVACION DE CONTRATO INTERNET</v>
          </cell>
          <cell r="I2264" t="str">
            <v>Infraestructura</v>
          </cell>
          <cell r="J2264">
            <v>0</v>
          </cell>
          <cell r="K2264" t="str">
            <v>Perdida de la Oportunidad</v>
          </cell>
          <cell r="L2264" t="str">
            <v>Renovación del Servicio</v>
          </cell>
          <cell r="M2264" t="str">
            <v>Internet Corporativo Avantel</v>
          </cell>
          <cell r="N2264" t="str">
            <v>3D-INTERNET DEDICADO</v>
          </cell>
          <cell r="O2264" t="str">
            <v>CASTRO GARCIA DEL VALLE  TONATIUH</v>
          </cell>
          <cell r="P2264" t="str">
            <v>CASTRO GARCIA DEL VALLE TONATIUH</v>
          </cell>
          <cell r="Q2264" t="str">
            <v>GARCIA VEGA LYDIA MARTHA</v>
          </cell>
          <cell r="R2264" t="str">
            <v>MARTINEZ TREVI¿O OSCAR JAVIER</v>
          </cell>
          <cell r="T2264" t="str">
            <v>Comprometido</v>
          </cell>
          <cell r="U2264" t="str">
            <v>CASTRO GARCIA DEL VALLE TONATIUH</v>
          </cell>
          <cell r="V2264" t="str">
            <v>GARCIA VEGA LYDIA MARTHA</v>
          </cell>
          <cell r="W2264" t="str">
            <v>MARTINEZ TREVI¿O OSCAR JAVIER</v>
          </cell>
          <cell r="X2264" t="str">
            <v>VIEYRA NAVARRO FRANCISCO JAVIER</v>
          </cell>
          <cell r="Y2264">
            <v>2006</v>
          </cell>
          <cell r="Z2264">
            <v>2</v>
          </cell>
          <cell r="AA2264">
            <v>65000</v>
          </cell>
          <cell r="AB2264">
            <v>0</v>
          </cell>
          <cell r="AC2264">
            <v>0</v>
          </cell>
        </row>
        <row r="2265">
          <cell r="A2265" t="str">
            <v>1-GH7T2</v>
          </cell>
          <cell r="B2265" t="str">
            <v>Internet Dedicado Back Up Unilever Cuernavaca</v>
          </cell>
          <cell r="C2265" t="str">
            <v>EMPRESARIAL MEXICO</v>
          </cell>
          <cell r="D2265" t="str">
            <v>INTELIGLOBE, S.A. DE C.V.</v>
          </cell>
          <cell r="E2265" t="str">
            <v>INTELIGLOBE, S.A. DE C.V.</v>
          </cell>
          <cell r="F2265" t="str">
            <v>NEXT 100</v>
          </cell>
          <cell r="G2265" t="str">
            <v>1-45YOT</v>
          </cell>
          <cell r="H2265" t="str">
            <v>INTERNET DEDICADO BACK UP UNILEVER CUERNAVACA PISO 6 MEGAS</v>
          </cell>
          <cell r="I2265" t="str">
            <v>Infraestructura</v>
          </cell>
          <cell r="J2265">
            <v>100</v>
          </cell>
          <cell r="K2265" t="str">
            <v>Facturación Total del Servicio</v>
          </cell>
          <cell r="L2265" t="str">
            <v>Nuevo Servicio</v>
          </cell>
          <cell r="M2265" t="str">
            <v>Internet Dedicado</v>
          </cell>
          <cell r="N2265" t="str">
            <v>3D-INTERNET DEDICADO</v>
          </cell>
          <cell r="O2265" t="str">
            <v>González Navarro Alfonso Iván</v>
          </cell>
          <cell r="P2265" t="str">
            <v>GONZALEZ NAVARRO ALFONSO IVAN</v>
          </cell>
          <cell r="Q2265" t="str">
            <v>ROSKARITZ HENNING GEORG GILBERT</v>
          </cell>
          <cell r="R2265" t="str">
            <v>VALDUEZA GUADARRAMA MIGUEL ALFONSO</v>
          </cell>
          <cell r="T2265" t="str">
            <v>Comprometido</v>
          </cell>
          <cell r="U2265" t="str">
            <v>GONZALEZ NAVARRO ALFONSO IVAN</v>
          </cell>
          <cell r="V2265" t="str">
            <v>ROSKARITZ HENNING GEORG GILBERT</v>
          </cell>
          <cell r="W2265" t="str">
            <v>VALDUEZA GUADARRAMA MIGUEL ALFONSO</v>
          </cell>
          <cell r="X2265" t="str">
            <v>LOVO REYES JUAN CARLOS</v>
          </cell>
          <cell r="Y2265">
            <v>2006</v>
          </cell>
          <cell r="Z2265">
            <v>2</v>
          </cell>
          <cell r="AA2265">
            <v>64800</v>
          </cell>
          <cell r="AB2265">
            <v>54000</v>
          </cell>
          <cell r="AC2265">
            <v>0</v>
          </cell>
        </row>
        <row r="2266">
          <cell r="A2266" t="str">
            <v>1-AJM1T</v>
          </cell>
          <cell r="B2266" t="str">
            <v>El cliente requiere una propuesta de LAN TO LAN 50 MEGAS  con opción a 100 Megas entre Diveo - Qualitas</v>
          </cell>
          <cell r="C2266" t="str">
            <v>EMPRESARIAL MEXICO</v>
          </cell>
          <cell r="D2266" t="str">
            <v>DIVEO INTERNET DE MEXICO</v>
          </cell>
          <cell r="E2266" t="str">
            <v>DIVEO INTERNET DE MEXICO S DE R L  DE C V</v>
          </cell>
          <cell r="G2266" t="str">
            <v>1+K9+535</v>
          </cell>
          <cell r="H2266" t="str">
            <v>1 100 MBPS LAN 2 LAN DIVEO - QUALITAS</v>
          </cell>
          <cell r="I2266" t="str">
            <v>Infraestructura</v>
          </cell>
          <cell r="J2266">
            <v>0</v>
          </cell>
          <cell r="K2266" t="str">
            <v>Perdida de la Oportunidad</v>
          </cell>
          <cell r="L2266" t="str">
            <v>Nuevo Servicio</v>
          </cell>
          <cell r="M2266" t="str">
            <v>Metro Ethernet Avantel</v>
          </cell>
          <cell r="N2266" t="str">
            <v>3B-LINEA PRIVADA</v>
          </cell>
          <cell r="O2266" t="str">
            <v>ARGUETA GARFIAS RICARDO</v>
          </cell>
          <cell r="P2266" t="str">
            <v>ARGUETA GARFIAS RICARDO</v>
          </cell>
          <cell r="Q2266" t="str">
            <v>HINOJOSA NAGORE JUAN GABRIEL</v>
          </cell>
          <cell r="R2266" t="str">
            <v>MEZA BRAVO HECTOR MANUEL</v>
          </cell>
          <cell r="S2266" t="str">
            <v>I.III</v>
          </cell>
          <cell r="U2266" t="str">
            <v>ARGUETA GARFIAS RICARDO</v>
          </cell>
          <cell r="V2266" t="str">
            <v>HINOJOSA NAGORE JUAN GABRIEL</v>
          </cell>
          <cell r="W2266" t="str">
            <v>MEZA BRAVO HECTOR MANUEL</v>
          </cell>
          <cell r="X2266" t="str">
            <v>LOVO REYES JUAN CARLOS</v>
          </cell>
          <cell r="Y2266">
            <v>2006</v>
          </cell>
          <cell r="Z2266">
            <v>2</v>
          </cell>
          <cell r="AA2266">
            <v>60000</v>
          </cell>
          <cell r="AB2266">
            <v>0</v>
          </cell>
          <cell r="AC2266">
            <v>0</v>
          </cell>
        </row>
        <row r="2267">
          <cell r="A2267" t="str">
            <v>1-FL4H6</v>
          </cell>
          <cell r="B2267" t="str">
            <v>LAn 2 Lan palacio de los deportes</v>
          </cell>
          <cell r="C2267" t="str">
            <v>EMPRESARIAL MEXICO</v>
          </cell>
          <cell r="D2267" t="str">
            <v>DIVEO INTERNET DE MEXICO</v>
          </cell>
          <cell r="E2267" t="str">
            <v>DIVEO INTERNET DE MEXICO S DE R L  DE C V</v>
          </cell>
          <cell r="G2267" t="str">
            <v>1+K9+535</v>
          </cell>
          <cell r="H2267" t="str">
            <v>LAN 2 LAN PALACIO DE LOS DEPORTES</v>
          </cell>
          <cell r="I2267" t="str">
            <v>Infraestructura</v>
          </cell>
          <cell r="J2267">
            <v>0</v>
          </cell>
          <cell r="K2267" t="str">
            <v>Perdida de la Oportunidad</v>
          </cell>
          <cell r="L2267" t="str">
            <v>Nuevo Servicio</v>
          </cell>
          <cell r="M2267" t="str">
            <v>Metro Ethernet Avantel</v>
          </cell>
          <cell r="N2267" t="str">
            <v>3B-LINEA PRIVADA</v>
          </cell>
          <cell r="O2267" t="str">
            <v>ARGUETA GARFIAS RICARDO</v>
          </cell>
          <cell r="P2267" t="str">
            <v>ARGUETA GARFIAS RICARDO</v>
          </cell>
          <cell r="Q2267" t="str">
            <v>HINOJOSA NAGORE JUAN GABRIEL</v>
          </cell>
          <cell r="R2267" t="str">
            <v>MEZA BRAVO HECTOR MANUEL</v>
          </cell>
          <cell r="S2267" t="str">
            <v>I.III</v>
          </cell>
          <cell r="U2267" t="str">
            <v>ARGUETA GARFIAS RICARDO</v>
          </cell>
          <cell r="V2267" t="str">
            <v>HINOJOSA NAGORE JUAN GABRIEL</v>
          </cell>
          <cell r="W2267" t="str">
            <v>MEZA BRAVO HECTOR MANUEL</v>
          </cell>
          <cell r="X2267" t="str">
            <v>LOVO REYES JUAN CARLOS</v>
          </cell>
          <cell r="Y2267">
            <v>2006</v>
          </cell>
          <cell r="Z2267">
            <v>2</v>
          </cell>
          <cell r="AA2267">
            <v>60000</v>
          </cell>
          <cell r="AB2267">
            <v>0</v>
          </cell>
          <cell r="AC2267">
            <v>0</v>
          </cell>
        </row>
        <row r="2268">
          <cell r="A2268" t="str">
            <v>1-EBH9T</v>
          </cell>
          <cell r="C2268" t="str">
            <v>EMPRESARIAL MEXICO</v>
          </cell>
          <cell r="D2268" t="str">
            <v>PRODUCTIVIDAD Y TECNOLOGÍA</v>
          </cell>
          <cell r="E2268" t="str">
            <v>PRODUCTIVIDAD Y TECNOLOGÍA, S.A. DE C.V.</v>
          </cell>
          <cell r="F2268" t="str">
            <v>PROSPECTO</v>
          </cell>
          <cell r="G2268" t="str">
            <v>1-EBH95</v>
          </cell>
          <cell r="H2268" t="str">
            <v>INTERNET ALTA CAPACIDAD - 4 E1 SAN LUIS POTOSI</v>
          </cell>
          <cell r="I2268" t="str">
            <v>Infraestructura</v>
          </cell>
          <cell r="J2268">
            <v>0</v>
          </cell>
          <cell r="K2268" t="str">
            <v>Perdida de la Oportunidad</v>
          </cell>
          <cell r="L2268" t="str">
            <v>Primer Servicio</v>
          </cell>
          <cell r="M2268" t="str">
            <v>Internet Alta Capacidad</v>
          </cell>
          <cell r="N2268" t="str">
            <v>3C-INTERNET ALTA CAPACIDAD</v>
          </cell>
          <cell r="O2268" t="str">
            <v>Palacio Jimenez Francisco</v>
          </cell>
          <cell r="P2268" t="str">
            <v>PALACIO JIMENEZ FRANCISCO</v>
          </cell>
          <cell r="Q2268" t="str">
            <v>DOMINGUEZ BANDA TANIA JANETTE</v>
          </cell>
          <cell r="R2268" t="str">
            <v>CASTA¿EDA RIVAS GABRIEL ALBERTO</v>
          </cell>
          <cell r="S2268" t="str">
            <v>IV.I</v>
          </cell>
          <cell r="U2268" t="str">
            <v>PALACIO JIMENEZ FRANCISCO</v>
          </cell>
          <cell r="V2268" t="str">
            <v>DOMINGUEZ BANDA TANIA JANETTE</v>
          </cell>
          <cell r="W2268" t="str">
            <v>CASTA¿EDA RIVAS GABRIEL ALBERTO</v>
          </cell>
          <cell r="X2268" t="str">
            <v>LOVO REYES JUAN CARLOS</v>
          </cell>
          <cell r="Y2268">
            <v>2006</v>
          </cell>
          <cell r="Z2268">
            <v>2</v>
          </cell>
          <cell r="AA2268">
            <v>58800</v>
          </cell>
          <cell r="AB2268">
            <v>0</v>
          </cell>
          <cell r="AC2268">
            <v>0</v>
          </cell>
        </row>
        <row r="2269">
          <cell r="A2269" t="str">
            <v>1-EDL6H</v>
          </cell>
          <cell r="B2269" t="str">
            <v>E-3</v>
          </cell>
          <cell r="C2269" t="str">
            <v>EMPRESARIAL INTERIOR</v>
          </cell>
          <cell r="D2269" t="str">
            <v>INSTITUTO POTOSINO DE INVESTIGACION CIENTIFICA Y TECNOLOGICA</v>
          </cell>
          <cell r="E2269" t="str">
            <v>INSTITUTO POTOSINO DE INVESTIGACION CIENTIFICA Y TECNOLOGIA</v>
          </cell>
          <cell r="G2269" t="str">
            <v>1+VV+148</v>
          </cell>
          <cell r="H2269" t="str">
            <v>IPICYIT          E-3</v>
          </cell>
          <cell r="I2269" t="str">
            <v>Infraestructura</v>
          </cell>
          <cell r="J2269">
            <v>0</v>
          </cell>
          <cell r="K2269" t="str">
            <v>Perdida de la Oportunidad</v>
          </cell>
          <cell r="L2269" t="str">
            <v>Nuevo Servicio</v>
          </cell>
          <cell r="M2269" t="str">
            <v>Internet Alta Capacidad</v>
          </cell>
          <cell r="N2269" t="str">
            <v>3C-INTERNET ALTA CAPACIDAD</v>
          </cell>
          <cell r="O2269" t="str">
            <v>Guzman Castrillon Xavier</v>
          </cell>
          <cell r="P2269" t="str">
            <v>GUZMAN CASTRILLON XAVIER</v>
          </cell>
          <cell r="Q2269" t="str">
            <v>VI¿OLO URIARTE JAVIER ALEJANDRO</v>
          </cell>
          <cell r="R2269" t="str">
            <v>VI¿OLO URIARTE JAVIER ALEJANDRO</v>
          </cell>
          <cell r="U2269" t="str">
            <v>GUZMAN CASTRILLON XAVIER</v>
          </cell>
          <cell r="V2269" t="str">
            <v>VI¿OLO URIARTE JAVIER ALEJANDRO</v>
          </cell>
          <cell r="W2269" t="str">
            <v>VI¿OLO URIARTE JAVIER ALEJANDRO</v>
          </cell>
          <cell r="X2269" t="str">
            <v>ZENTENO CERVANTES MARIO ALBERTO</v>
          </cell>
          <cell r="Y2269">
            <v>2006</v>
          </cell>
          <cell r="Z2269">
            <v>2</v>
          </cell>
          <cell r="AA2269">
            <v>48500</v>
          </cell>
          <cell r="AB2269">
            <v>0</v>
          </cell>
          <cell r="AC2269">
            <v>0</v>
          </cell>
          <cell r="AD2269" t="str">
            <v>Valdes Miramontes Miguel Angel</v>
          </cell>
        </row>
        <row r="2270">
          <cell r="A2270" t="str">
            <v>1-GA48F</v>
          </cell>
          <cell r="B2270" t="str">
            <v>SE REQUIERE COTIZACION DE ANCHOS DE BANDA DE INTERNET SATELITAL</v>
          </cell>
          <cell r="C2270" t="str">
            <v>EMPRESARIAL INTERIOR</v>
          </cell>
          <cell r="D2270" t="str">
            <v>COSMORED</v>
          </cell>
          <cell r="E2270" t="str">
            <v>COSMORED PUERTO VALLARTA SA DE CV</v>
          </cell>
          <cell r="F2270" t="str">
            <v>PROSPECTO</v>
          </cell>
          <cell r="G2270" t="str">
            <v>1-1HN6M</v>
          </cell>
          <cell r="H2270" t="str">
            <v>2006 COSMORED SATELITAL</v>
          </cell>
          <cell r="I2270" t="str">
            <v>Infraestructura</v>
          </cell>
          <cell r="J2270">
            <v>0</v>
          </cell>
          <cell r="K2270" t="str">
            <v>Perdida de la Oportunidad</v>
          </cell>
          <cell r="L2270" t="str">
            <v>Nuevo Servicio</v>
          </cell>
          <cell r="M2270" t="str">
            <v>Internet Corporativo Avantel</v>
          </cell>
          <cell r="N2270" t="str">
            <v>3D-INTERNET DEDICADO</v>
          </cell>
          <cell r="O2270" t="str">
            <v>Camacho Uribe Miguel Alejandro</v>
          </cell>
          <cell r="P2270" t="str">
            <v>CAMACHO URIBE MIGUEL ALEJANDRO</v>
          </cell>
          <cell r="Q2270" t="str">
            <v>ARIAS CERPA GUSTAVO</v>
          </cell>
          <cell r="R2270" t="str">
            <v>SANTANA ESPINOSA LUIS MANUEL</v>
          </cell>
          <cell r="S2270" t="str">
            <v>I</v>
          </cell>
          <cell r="T2270" t="str">
            <v>No Comprometido</v>
          </cell>
          <cell r="U2270" t="str">
            <v>CAMACHO URIBE MIGUEL ALEJANDRO</v>
          </cell>
          <cell r="V2270" t="str">
            <v>ARIAS CERPA GUSTAVO</v>
          </cell>
          <cell r="W2270" t="str">
            <v>SANTANA ESPINOSA LUIS MANUEL</v>
          </cell>
          <cell r="X2270" t="str">
            <v>ZENTENO CERVANTES MARIO ALBERTO</v>
          </cell>
          <cell r="Y2270">
            <v>2006</v>
          </cell>
          <cell r="Z2270">
            <v>2</v>
          </cell>
          <cell r="AA2270">
            <v>40000</v>
          </cell>
          <cell r="AB2270">
            <v>0</v>
          </cell>
          <cell r="AC2270">
            <v>0</v>
          </cell>
        </row>
        <row r="2271">
          <cell r="A2271" t="str">
            <v>1-H2TAR</v>
          </cell>
          <cell r="B2271" t="str">
            <v>ICREMENTO DE SERVICIO</v>
          </cell>
          <cell r="C2271" t="str">
            <v>EMPRESARIAL INTERIOR</v>
          </cell>
          <cell r="D2271" t="str">
            <v>ALARMAS Y PROTECCION ESPECIALIZADA SA DE CV</v>
          </cell>
          <cell r="E2271" t="str">
            <v>ALARMAS Y PROTECCION ESPECIALIZADA SA DE CV</v>
          </cell>
          <cell r="F2271" t="str">
            <v>NEXT BUSINESS</v>
          </cell>
          <cell r="G2271" t="str">
            <v>1-16T7D</v>
          </cell>
          <cell r="H2271" t="str">
            <v>SERVICIO DE INTERNET CORPORATIVO</v>
          </cell>
          <cell r="I2271" t="str">
            <v>Infraestructura</v>
          </cell>
          <cell r="J2271">
            <v>50</v>
          </cell>
          <cell r="K2271" t="str">
            <v>Aceptación de la Ultima Propuesta</v>
          </cell>
          <cell r="L2271" t="str">
            <v>Incremento del Servicio</v>
          </cell>
          <cell r="M2271" t="str">
            <v>Internet Corporativo Avantel</v>
          </cell>
          <cell r="N2271" t="str">
            <v>3D-INTERNET DEDICADO</v>
          </cell>
          <cell r="O2271" t="str">
            <v>Perez Alvarez Lorena</v>
          </cell>
          <cell r="P2271" t="str">
            <v>PEREZ ALVAREZ LORENA</v>
          </cell>
          <cell r="Q2271" t="str">
            <v>MENDEZ LARA OMAR</v>
          </cell>
          <cell r="R2271" t="str">
            <v>VI¿OLO URIARTE JAVIER ALEJANDRO</v>
          </cell>
          <cell r="S2271" t="str">
            <v>I</v>
          </cell>
          <cell r="U2271" t="str">
            <v>PEREZ ALVAREZ LORENA</v>
          </cell>
          <cell r="V2271" t="str">
            <v>MENDEZ LARA OMAR</v>
          </cell>
          <cell r="W2271" t="str">
            <v>VI¿OLO URIARTE JAVIER ALEJANDRO</v>
          </cell>
          <cell r="X2271" t="str">
            <v>ZENTENO CERVANTES MARIO ALBERTO</v>
          </cell>
          <cell r="Y2271">
            <v>2006</v>
          </cell>
          <cell r="Z2271">
            <v>2</v>
          </cell>
          <cell r="AA2271">
            <v>39000</v>
          </cell>
          <cell r="AB2271">
            <v>0</v>
          </cell>
          <cell r="AC2271">
            <v>0</v>
          </cell>
        </row>
        <row r="2272">
          <cell r="A2272" t="str">
            <v>1-C2ZA2</v>
          </cell>
          <cell r="C2272" t="str">
            <v>EMPRESARIAL MEXICO</v>
          </cell>
          <cell r="D2272" t="str">
            <v>ALIMENTOS CAPULLO</v>
          </cell>
          <cell r="E2272" t="str">
            <v>ALIMENTOS CAPULLO S DE RL DE CV</v>
          </cell>
          <cell r="F2272" t="str">
            <v>PROSPECTO</v>
          </cell>
          <cell r="G2272" t="str">
            <v>1-C2Z9D</v>
          </cell>
          <cell r="H2272" t="str">
            <v>INTERNET CORPORATIVO SEGURO</v>
          </cell>
          <cell r="I2272" t="str">
            <v>Servicios/CDA</v>
          </cell>
          <cell r="J2272">
            <v>0</v>
          </cell>
          <cell r="K2272" t="str">
            <v>Perdida de la Oportunidad</v>
          </cell>
          <cell r="L2272" t="str">
            <v>Primer Servicio</v>
          </cell>
          <cell r="M2272" t="str">
            <v>Internet Corporativo Seguro</v>
          </cell>
          <cell r="N2272" t="str">
            <v>3D-INTERNET DEDICADO</v>
          </cell>
          <cell r="O2272" t="str">
            <v>Arreguin Valencia Perla Azucena</v>
          </cell>
          <cell r="P2272" t="str">
            <v>ARREGUIN VALENCIA PERLA AZUCENA</v>
          </cell>
          <cell r="Q2272" t="str">
            <v>DAVILA RODRIGUEZ GLORIA OLIVIA</v>
          </cell>
          <cell r="R2272" t="str">
            <v>VALDUEZA GUADARRAMA MIGUEL ALFONSO</v>
          </cell>
          <cell r="U2272" t="str">
            <v>ARREGUIN VALENCIA PERLA AZUCENA</v>
          </cell>
          <cell r="V2272" t="str">
            <v>DAVILA RODRIGUEZ GLORIA OLIVIA</v>
          </cell>
          <cell r="W2272" t="str">
            <v>VALDUEZA GUADARRAMA MIGUEL ALFONSO</v>
          </cell>
          <cell r="X2272" t="str">
            <v>LOVO REYES JUAN CARLOS</v>
          </cell>
          <cell r="Y2272">
            <v>2006</v>
          </cell>
          <cell r="Z2272">
            <v>2</v>
          </cell>
          <cell r="AA2272">
            <v>35000</v>
          </cell>
          <cell r="AB2272">
            <v>0</v>
          </cell>
          <cell r="AC2272">
            <v>0</v>
          </cell>
        </row>
        <row r="2273">
          <cell r="A2273" t="str">
            <v>1-HUYWX</v>
          </cell>
          <cell r="B2273" t="str">
            <v>RENOVACION INTERNET</v>
          </cell>
          <cell r="C2273" t="str">
            <v>CORPORATIVO</v>
          </cell>
          <cell r="D2273" t="str">
            <v>INSTITUTO NACIONAL DE ASTROFISICA OPTICA Y ELECTRONICA</v>
          </cell>
          <cell r="E2273" t="str">
            <v>INSTITUTO NACIONAL DE ASTROFISICA OPTICA Y ELECTRONICA</v>
          </cell>
          <cell r="F2273" t="str">
            <v>TERRITORIAL</v>
          </cell>
          <cell r="G2273" t="str">
            <v>1-4EP71</v>
          </cell>
          <cell r="H2273" t="str">
            <v>INTERNET INAOE</v>
          </cell>
          <cell r="I2273" t="str">
            <v>Infraestructura</v>
          </cell>
          <cell r="J2273">
            <v>100</v>
          </cell>
          <cell r="K2273" t="str">
            <v>Facturación Total del Servicio</v>
          </cell>
          <cell r="L2273" t="str">
            <v>Renovación Contrato</v>
          </cell>
          <cell r="M2273" t="str">
            <v>Internet Corporativo Avantel</v>
          </cell>
          <cell r="N2273" t="str">
            <v>3D-INTERNET DEDICADO</v>
          </cell>
          <cell r="O2273" t="str">
            <v>Hernandez Garcia Adrian</v>
          </cell>
          <cell r="P2273" t="str">
            <v>HERNANDEZ GARCIA ADRIAN</v>
          </cell>
          <cell r="Q2273" t="str">
            <v>VILLA RAMIREZ MARIA EUGENIA</v>
          </cell>
          <cell r="R2273" t="str">
            <v>MARTINEZ TREVI¿O OSCAR JAVIER</v>
          </cell>
          <cell r="T2273" t="str">
            <v>Comprometido</v>
          </cell>
          <cell r="U2273" t="str">
            <v>HERNANDEZ GARCIA ADRIAN</v>
          </cell>
          <cell r="V2273" t="str">
            <v>VILLA RAMIREZ MARIA EUGENIA</v>
          </cell>
          <cell r="W2273" t="str">
            <v>MARTINEZ TREVI¿O OSCAR JAVIER</v>
          </cell>
          <cell r="X2273" t="str">
            <v>VIEYRA NAVARRO FRANCISCO JAVIER</v>
          </cell>
          <cell r="Y2273">
            <v>2006</v>
          </cell>
          <cell r="Z2273">
            <v>2</v>
          </cell>
          <cell r="AA2273">
            <v>31400</v>
          </cell>
          <cell r="AB2273">
            <v>0</v>
          </cell>
          <cell r="AC2273">
            <v>0</v>
          </cell>
        </row>
        <row r="2274">
          <cell r="A2274" t="str">
            <v>1-G1NU1</v>
          </cell>
          <cell r="B2274" t="str">
            <v>Interconexión de los sitios Celaya y Villagrán de GKN, por medio de META E-Line como primario y MW como secunda. La punta A: Carr. Panamericana Km. 284, 2a Fracción de Crespo, Celaya, GTO.  La punta B: Carr. alterna Celaya-Villagran km 11, Villagrán, GTO.</v>
          </cell>
          <cell r="C2274" t="str">
            <v>CORPORATIVO</v>
          </cell>
          <cell r="D2274" t="str">
            <v>GRUPO DESC</v>
          </cell>
          <cell r="E2274" t="str">
            <v>GRUPO DESC</v>
          </cell>
          <cell r="G2274" t="str">
            <v>1+K9+486</v>
          </cell>
          <cell r="H2274" t="str">
            <v>INTECONEXION SITIOS</v>
          </cell>
          <cell r="I2274" t="str">
            <v>Infraestructura</v>
          </cell>
          <cell r="J2274">
            <v>0</v>
          </cell>
          <cell r="K2274" t="str">
            <v>Perdida de la Oportunidad</v>
          </cell>
          <cell r="L2274" t="str">
            <v>Nuevo Servicio</v>
          </cell>
          <cell r="M2274" t="str">
            <v>Línea Privada de Alta Capacidad</v>
          </cell>
          <cell r="N2274" t="str">
            <v>3B-LINEA PRIVADA</v>
          </cell>
          <cell r="O2274" t="str">
            <v>Estebanes Ruiz Jose Luis</v>
          </cell>
          <cell r="P2274" t="str">
            <v>ESTEBANES RUIZ JOSE LUIS</v>
          </cell>
          <cell r="Q2274" t="str">
            <v>GONZALEZ GARRIDO GERARDO</v>
          </cell>
          <cell r="R2274" t="str">
            <v>GUZMAN FLORES LAURA ISELA</v>
          </cell>
          <cell r="U2274" t="str">
            <v>ESTEBANES RUIZ JOSE LUIS</v>
          </cell>
          <cell r="V2274" t="str">
            <v>GONZALEZ GARRIDO GERARDO</v>
          </cell>
          <cell r="W2274" t="str">
            <v>GUZMAN FLORES LAURA ISELA</v>
          </cell>
          <cell r="X2274" t="str">
            <v>VIEYRA NAVARRO FRANCISCO JAVIER</v>
          </cell>
          <cell r="Y2274">
            <v>2006</v>
          </cell>
          <cell r="Z2274">
            <v>2</v>
          </cell>
          <cell r="AA2274">
            <v>31000</v>
          </cell>
          <cell r="AB2274">
            <v>120000</v>
          </cell>
          <cell r="AC2274">
            <v>0</v>
          </cell>
        </row>
        <row r="2275">
          <cell r="A2275" t="str">
            <v>1-EEDBH</v>
          </cell>
          <cell r="B2275" t="str">
            <v>2 E´1 INTERNET CORPORATIVO CHILPANCINGO</v>
          </cell>
          <cell r="C2275" t="str">
            <v>EMPRESARIAL INTERIOR</v>
          </cell>
          <cell r="D2275" t="str">
            <v>GRUPO TELECABLE MEXICANO</v>
          </cell>
          <cell r="E2275" t="str">
            <v>GRUPO TELECABLE MEXICANO</v>
          </cell>
          <cell r="G2275" t="str">
            <v>1-18TX</v>
          </cell>
          <cell r="H2275" t="str">
            <v>2 E´1 INTERNET CORPORATIVO CHILPANCINGO</v>
          </cell>
          <cell r="I2275" t="str">
            <v>Infraestructura</v>
          </cell>
          <cell r="J2275">
            <v>0</v>
          </cell>
          <cell r="K2275" t="str">
            <v>Perdida de la Oportunidad</v>
          </cell>
          <cell r="L2275" t="str">
            <v>Nuevo Servicio</v>
          </cell>
          <cell r="M2275" t="str">
            <v>Internet Corporativo Avantel</v>
          </cell>
          <cell r="N2275" t="str">
            <v>3D-INTERNET DEDICADO</v>
          </cell>
          <cell r="O2275" t="str">
            <v>Diaz Vargas Liliana</v>
          </cell>
          <cell r="P2275" t="str">
            <v>DIAZ VARGAS LILIANA</v>
          </cell>
          <cell r="Q2275" t="str">
            <v>ANCONA DOMINGUEZ GABRIELA</v>
          </cell>
          <cell r="R2275" t="str">
            <v>VI¿OLO URIARTE JAVIER ALEJANDRO</v>
          </cell>
          <cell r="S2275" t="str">
            <v>II</v>
          </cell>
          <cell r="U2275" t="str">
            <v>DIAZ VARGAS LILIANA</v>
          </cell>
          <cell r="V2275" t="str">
            <v>ANCONA DOMINGUEZ GABRIELA</v>
          </cell>
          <cell r="W2275" t="str">
            <v>VI¿OLO URIARTE JAVIER ALEJANDRO</v>
          </cell>
          <cell r="X2275" t="str">
            <v>ZENTENO CERVANTES MARIO ALBERTO</v>
          </cell>
          <cell r="Y2275">
            <v>2006</v>
          </cell>
          <cell r="Z2275">
            <v>2</v>
          </cell>
          <cell r="AA2275">
            <v>30000</v>
          </cell>
          <cell r="AB2275">
            <v>0</v>
          </cell>
          <cell r="AC2275">
            <v>0</v>
          </cell>
        </row>
        <row r="2276">
          <cell r="A2276" t="str">
            <v>1-FM3HT</v>
          </cell>
          <cell r="B2276" t="str">
            <v>LÍNEA PRIVADA NACIONAL DS3 DE LA CIUDAD DE MÉXICO A CD. SAHAGÚN HIDALGO.</v>
          </cell>
          <cell r="C2276" t="str">
            <v>EMPRESARIAL MEXICO</v>
          </cell>
          <cell r="D2276" t="str">
            <v>COMSAT MEXICO</v>
          </cell>
          <cell r="E2276" t="str">
            <v>COMSAT MEXICO SA DE CV</v>
          </cell>
          <cell r="F2276" t="str">
            <v>NEXT BUSINESS</v>
          </cell>
          <cell r="G2276" t="str">
            <v>1-1H37R</v>
          </cell>
          <cell r="H2276" t="str">
            <v>LÍNEA PRIVADA NACIONAL DS3 CD. SAHAGÚN</v>
          </cell>
          <cell r="I2276" t="str">
            <v>Infraestructura</v>
          </cell>
          <cell r="J2276">
            <v>0</v>
          </cell>
          <cell r="K2276" t="str">
            <v>Perdida de la Oportunidad</v>
          </cell>
          <cell r="L2276" t="str">
            <v>Nuevo Servicio</v>
          </cell>
          <cell r="M2276" t="str">
            <v>Línea Privada de Alta Capacidad</v>
          </cell>
          <cell r="N2276" t="str">
            <v>3B-LINEA PRIVADA</v>
          </cell>
          <cell r="O2276" t="str">
            <v>Chamorro Garcia Jorge Enrique</v>
          </cell>
          <cell r="P2276" t="str">
            <v>CHAMORRO GARCIA JORGE ENRIQUE</v>
          </cell>
          <cell r="Q2276" t="str">
            <v>MORARI TOSTADO LEONEL</v>
          </cell>
          <cell r="R2276" t="str">
            <v>MEZA BRAVO HECTOR MANUEL</v>
          </cell>
          <cell r="S2276" t="str">
            <v>I.I</v>
          </cell>
          <cell r="T2276" t="str">
            <v>No Comprometido</v>
          </cell>
          <cell r="U2276" t="str">
            <v>CHAMORRO GARCIA JORGE ENRIQUE</v>
          </cell>
          <cell r="V2276" t="str">
            <v>MORARI TOSTADO LEONEL</v>
          </cell>
          <cell r="W2276" t="str">
            <v>MEZA BRAVO HECTOR MANUEL</v>
          </cell>
          <cell r="X2276" t="str">
            <v>LOVO REYES JUAN CARLOS</v>
          </cell>
          <cell r="Y2276">
            <v>2006</v>
          </cell>
          <cell r="Z2276">
            <v>2</v>
          </cell>
          <cell r="AA2276">
            <v>30000</v>
          </cell>
          <cell r="AB2276">
            <v>0</v>
          </cell>
          <cell r="AC2276">
            <v>0</v>
          </cell>
        </row>
        <row r="2277">
          <cell r="A2277" t="str">
            <v>1-G9ESY</v>
          </cell>
          <cell r="B2277" t="str">
            <v>Servicio de LAN To LAN con 10 Megas de México a Satélite</v>
          </cell>
          <cell r="C2277" t="str">
            <v>EMPRESARIAL MEXICO</v>
          </cell>
          <cell r="D2277" t="str">
            <v>PRICEWATERHOUSE COOPERS</v>
          </cell>
          <cell r="E2277" t="str">
            <v>PRICEWATERHOUSECOOPERS SC</v>
          </cell>
          <cell r="G2277" t="str">
            <v>1-1WZD</v>
          </cell>
          <cell r="H2277" t="str">
            <v>LAN TO LAN MARIANO ESCOBEDO - SATÉLITE</v>
          </cell>
          <cell r="I2277" t="str">
            <v>Infraestructura</v>
          </cell>
          <cell r="J2277">
            <v>10</v>
          </cell>
          <cell r="K2277" t="str">
            <v>Detección de Oportunidad</v>
          </cell>
          <cell r="L2277" t="str">
            <v>Migración del Servicio</v>
          </cell>
          <cell r="M2277" t="str">
            <v>Metro Ethernet Avantel</v>
          </cell>
          <cell r="N2277" t="str">
            <v>3B-LINEA PRIVADA</v>
          </cell>
          <cell r="O2277" t="str">
            <v>Carcamo Gonzalez Erika</v>
          </cell>
          <cell r="P2277" t="str">
            <v>CARCAMO GONZALEZ ERIKA</v>
          </cell>
          <cell r="Q2277" t="str">
            <v>FLORES MEDINA AYRTON</v>
          </cell>
          <cell r="R2277" t="str">
            <v>MEZA BRAVO HECTOR MANUEL</v>
          </cell>
          <cell r="S2277" t="str">
            <v>I.II</v>
          </cell>
          <cell r="U2277" t="str">
            <v>CARCAMO GONZALEZ ERIKA</v>
          </cell>
          <cell r="V2277" t="str">
            <v>FLORES MEDINA AYRTON</v>
          </cell>
          <cell r="W2277" t="str">
            <v>MEZA BRAVO HECTOR MANUEL</v>
          </cell>
          <cell r="X2277" t="str">
            <v>LOVO REYES JUAN CARLOS</v>
          </cell>
          <cell r="Y2277">
            <v>2006</v>
          </cell>
          <cell r="Z2277">
            <v>2</v>
          </cell>
          <cell r="AA2277">
            <v>30000</v>
          </cell>
          <cell r="AB2277">
            <v>120000</v>
          </cell>
          <cell r="AC2277">
            <v>0</v>
          </cell>
        </row>
        <row r="2278">
          <cell r="A2278" t="str">
            <v>1-FXIHR</v>
          </cell>
          <cell r="B2278" t="str">
            <v>2 E1'S DE INTERNET</v>
          </cell>
          <cell r="C2278" t="str">
            <v>EMPRESARIAL MEXICO</v>
          </cell>
          <cell r="D2278" t="str">
            <v>COMISION FEDERAL DE COMPETENCIA</v>
          </cell>
          <cell r="F2278" t="str">
            <v>TERRITORIAL</v>
          </cell>
          <cell r="G2278" t="str">
            <v>1+10Q+1560</v>
          </cell>
          <cell r="H2278" t="str">
            <v>2 E1'S DE INTERNET</v>
          </cell>
          <cell r="I2278" t="str">
            <v>Infraestructura</v>
          </cell>
          <cell r="J2278">
            <v>0</v>
          </cell>
          <cell r="K2278" t="str">
            <v>Perdida de la Oportunidad</v>
          </cell>
          <cell r="L2278" t="str">
            <v>Nuevo Servicio</v>
          </cell>
          <cell r="M2278" t="str">
            <v>Internet Corporativo Avantel</v>
          </cell>
          <cell r="N2278" t="str">
            <v>3D-INTERNET DEDICADO</v>
          </cell>
          <cell r="O2278" t="str">
            <v>Juarez Avila Federico</v>
          </cell>
          <cell r="P2278" t="str">
            <v>JUAREZ AVILA FEDERICO</v>
          </cell>
          <cell r="Q2278" t="str">
            <v>ROSKARITZ HENNING GEORG GILBERT</v>
          </cell>
          <cell r="R2278" t="str">
            <v>VALDUEZA GUADARRAMA MIGUEL ALFONSO</v>
          </cell>
          <cell r="U2278" t="str">
            <v>JUAREZ AVILA FEDERICO</v>
          </cell>
          <cell r="V2278" t="str">
            <v>ROSKARITZ HENNING GEORG GILBERT</v>
          </cell>
          <cell r="W2278" t="str">
            <v>VALDUEZA GUADARRAMA MIGUEL ALFONSO</v>
          </cell>
          <cell r="X2278" t="str">
            <v>LOVO REYES JUAN CARLOS</v>
          </cell>
          <cell r="Y2278">
            <v>2006</v>
          </cell>
          <cell r="Z2278">
            <v>2</v>
          </cell>
          <cell r="AA2278">
            <v>30000</v>
          </cell>
          <cell r="AB2278">
            <v>0</v>
          </cell>
          <cell r="AC2278">
            <v>0</v>
          </cell>
        </row>
        <row r="2279">
          <cell r="A2279" t="str">
            <v>1-FMJK4</v>
          </cell>
          <cell r="B2279" t="str">
            <v>internet 2</v>
          </cell>
          <cell r="C2279" t="str">
            <v>EMPRESARIAL MEXICO</v>
          </cell>
          <cell r="D2279" t="str">
            <v>CENTRO INTERNACIONAL DE MEJORAMIENTO DEL MAÍZ Y TRIGO</v>
          </cell>
          <cell r="E2279" t="str">
            <v>CENTRO INTERNACIONAL DE MEJORAMIENTO DEL MAÍZ Y TRIGO</v>
          </cell>
          <cell r="F2279" t="str">
            <v>TERRITORIAL</v>
          </cell>
          <cell r="G2279" t="str">
            <v>1-FARMH</v>
          </cell>
          <cell r="H2279" t="str">
            <v>INTERNET 2</v>
          </cell>
          <cell r="I2279" t="str">
            <v>Infraestructura</v>
          </cell>
          <cell r="J2279">
            <v>0</v>
          </cell>
          <cell r="K2279" t="str">
            <v>Perdida de la Oportunidad</v>
          </cell>
          <cell r="L2279" t="str">
            <v>Nuevo Servicio</v>
          </cell>
          <cell r="M2279" t="str">
            <v>Internet 2 Avantel</v>
          </cell>
          <cell r="N2279" t="str">
            <v>3D-INTERNET DEDICADO</v>
          </cell>
          <cell r="O2279" t="str">
            <v>Lopez Eusebio Genaro</v>
          </cell>
          <cell r="P2279" t="str">
            <v>LOPEZ EUSEBIO GENARO</v>
          </cell>
          <cell r="Q2279" t="str">
            <v>FLORES MEDINA AYRTON</v>
          </cell>
          <cell r="R2279" t="str">
            <v>MEZA BRAVO HECTOR MANUEL</v>
          </cell>
          <cell r="S2279" t="str">
            <v>I.II</v>
          </cell>
          <cell r="T2279" t="str">
            <v>Strech</v>
          </cell>
          <cell r="U2279" t="str">
            <v>LOPEZ EUSEBIO GENARO</v>
          </cell>
          <cell r="V2279" t="str">
            <v>FLORES MEDINA AYRTON</v>
          </cell>
          <cell r="W2279" t="str">
            <v>MEZA BRAVO HECTOR MANUEL</v>
          </cell>
          <cell r="X2279" t="str">
            <v>LOVO REYES JUAN CARLOS</v>
          </cell>
          <cell r="Y2279">
            <v>2006</v>
          </cell>
          <cell r="Z2279">
            <v>2</v>
          </cell>
          <cell r="AA2279">
            <v>28000</v>
          </cell>
          <cell r="AB2279">
            <v>0</v>
          </cell>
          <cell r="AC2279">
            <v>0</v>
          </cell>
        </row>
        <row r="2280">
          <cell r="A2280" t="str">
            <v>1-CPO0M</v>
          </cell>
          <cell r="B2280" t="str">
            <v>INTERNET PATRIOTISMO</v>
          </cell>
          <cell r="C2280" t="str">
            <v>CORPORATIVO</v>
          </cell>
          <cell r="D2280" t="str">
            <v>CAMARA DE SENADORES</v>
          </cell>
          <cell r="G2280" t="str">
            <v>1+K9+50</v>
          </cell>
          <cell r="H2280" t="str">
            <v>INTERNET C. SENADORES</v>
          </cell>
          <cell r="I2280" t="str">
            <v>Infraestructura</v>
          </cell>
          <cell r="J2280">
            <v>0</v>
          </cell>
          <cell r="K2280" t="str">
            <v>Perdida de la Oportunidad</v>
          </cell>
          <cell r="L2280" t="str">
            <v>Incremento del Servicio</v>
          </cell>
          <cell r="M2280" t="str">
            <v>Internet Corporativo Avantel</v>
          </cell>
          <cell r="N2280" t="str">
            <v>3D-INTERNET DEDICADO</v>
          </cell>
          <cell r="O2280" t="str">
            <v>CASTRO GARCIA DEL VALLE  TONATIUH</v>
          </cell>
          <cell r="P2280" t="str">
            <v>CASTRO GARCIA DEL VALLE TONATIUH</v>
          </cell>
          <cell r="Q2280" t="str">
            <v>GARCIA VEGA LYDIA MARTHA</v>
          </cell>
          <cell r="R2280" t="str">
            <v>MARTINEZ TREVI¿O OSCAR JAVIER</v>
          </cell>
          <cell r="U2280" t="str">
            <v>CASTRO GARCIA DEL VALLE TONATIUH</v>
          </cell>
          <cell r="V2280" t="str">
            <v>GARCIA VEGA LYDIA MARTHA</v>
          </cell>
          <cell r="W2280" t="str">
            <v>MARTINEZ TREVI¿O OSCAR JAVIER</v>
          </cell>
          <cell r="X2280" t="str">
            <v>VIEYRA NAVARRO FRANCISCO JAVIER</v>
          </cell>
          <cell r="Y2280">
            <v>2006</v>
          </cell>
          <cell r="Z2280">
            <v>2</v>
          </cell>
          <cell r="AA2280">
            <v>24800</v>
          </cell>
          <cell r="AB2280">
            <v>0</v>
          </cell>
          <cell r="AC2280">
            <v>0</v>
          </cell>
        </row>
        <row r="2281">
          <cell r="A2281" t="str">
            <v>1-H0M39</v>
          </cell>
          <cell r="B2281" t="str">
            <v>Cambio de domicilio E1 Internet de Bosques a Lomas de Chapultepec, conservando las IP's de Polanco</v>
          </cell>
          <cell r="C2281" t="str">
            <v>EMPRESARIAL MEXICO</v>
          </cell>
          <cell r="D2281" t="str">
            <v>CREDITO INMOBILIARIO</v>
          </cell>
          <cell r="E2281" t="str">
            <v>CREDITO INMOBILIARIO</v>
          </cell>
          <cell r="G2281" t="str">
            <v>1+FD+1390</v>
          </cell>
          <cell r="H2281" t="str">
            <v>CAMBIO DE DOMICILIO E1 INTERNET</v>
          </cell>
          <cell r="I2281" t="str">
            <v>Infraestructura</v>
          </cell>
          <cell r="J2281">
            <v>100</v>
          </cell>
          <cell r="K2281" t="str">
            <v>Facturación Total del Servicio</v>
          </cell>
          <cell r="L2281" t="str">
            <v>Cambio de Domicilio</v>
          </cell>
          <cell r="M2281" t="str">
            <v>Internet Corporativo Avantel</v>
          </cell>
          <cell r="N2281" t="str">
            <v>3D-INTERNET DEDICADO</v>
          </cell>
          <cell r="O2281" t="str">
            <v>OLIVARES LOPEZ MALO JORGE ALVARO</v>
          </cell>
          <cell r="P2281" t="str">
            <v>OLIVARES LOPEZ MALO JORGE ALVARO</v>
          </cell>
          <cell r="Q2281" t="str">
            <v>CARDOS DUARTE GABRIEL ALEJANDRO</v>
          </cell>
          <cell r="R2281" t="str">
            <v>MORA MORA RODOLFO</v>
          </cell>
          <cell r="S2281" t="str">
            <v>II.I</v>
          </cell>
          <cell r="T2281" t="str">
            <v>Comprometido</v>
          </cell>
          <cell r="U2281" t="str">
            <v>OLIVARES LOPEZ MALO JORGE ALVARO</v>
          </cell>
          <cell r="V2281" t="str">
            <v>CARDOS DUARTE GABRIEL ALEJANDRO</v>
          </cell>
          <cell r="W2281" t="str">
            <v>MORA MORA RODOLFO</v>
          </cell>
          <cell r="X2281" t="str">
            <v>LOVO REYES JUAN CARLOS</v>
          </cell>
          <cell r="Y2281">
            <v>2006</v>
          </cell>
          <cell r="Z2281">
            <v>2</v>
          </cell>
          <cell r="AA2281">
            <v>24000</v>
          </cell>
          <cell r="AB2281">
            <v>0</v>
          </cell>
          <cell r="AC2281">
            <v>0</v>
          </cell>
        </row>
        <row r="2282">
          <cell r="A2282" t="str">
            <v>1-GCGAI</v>
          </cell>
          <cell r="B2282" t="str">
            <v>2 E1 redundancia</v>
          </cell>
          <cell r="C2282" t="str">
            <v>EMPRESARIAL INTERIOR</v>
          </cell>
          <cell r="D2282" t="str">
            <v>GOBIERNO DEL ESTADO DE AGUASCALIENTES</v>
          </cell>
          <cell r="E2282" t="str">
            <v>GOBIERNO DEL ESTADO DE AGUASCALIENTES</v>
          </cell>
          <cell r="F2282" t="str">
            <v>PROSPECTO</v>
          </cell>
          <cell r="G2282" t="str">
            <v>1-1JU62</v>
          </cell>
          <cell r="H2282" t="str">
            <v>INTERNET 2048 (2 E1)</v>
          </cell>
          <cell r="I2282" t="str">
            <v>Infraestructura</v>
          </cell>
          <cell r="J2282">
            <v>0</v>
          </cell>
          <cell r="K2282" t="str">
            <v>Perdida de la Oportunidad</v>
          </cell>
          <cell r="L2282" t="str">
            <v>Primer Servicio</v>
          </cell>
          <cell r="M2282" t="str">
            <v>Internet Dedicado</v>
          </cell>
          <cell r="N2282" t="str">
            <v>3D-INTERNET DEDICADO</v>
          </cell>
          <cell r="O2282" t="str">
            <v>Betancourt Araujo José Cástulo</v>
          </cell>
          <cell r="P2282" t="str">
            <v>BETANCOURT ARAUJO JOSE CASTULO</v>
          </cell>
          <cell r="Q2282" t="str">
            <v>ANGULO CERVERA ENRIQUE</v>
          </cell>
          <cell r="R2282" t="str">
            <v>SANTANA ESPINOSA LUIS MANUEL</v>
          </cell>
          <cell r="S2282" t="str">
            <v>IV</v>
          </cell>
          <cell r="U2282" t="str">
            <v>BETANCOURT ARAUJO JOSE CASTULO</v>
          </cell>
          <cell r="V2282" t="str">
            <v>ANGULO CERVERA ENRIQUE</v>
          </cell>
          <cell r="W2282" t="str">
            <v>SANTANA ESPINOSA LUIS MANUEL</v>
          </cell>
          <cell r="X2282" t="str">
            <v>ZENTENO CERVANTES MARIO ALBERTO</v>
          </cell>
          <cell r="Y2282">
            <v>2006</v>
          </cell>
          <cell r="Z2282">
            <v>2</v>
          </cell>
          <cell r="AA2282">
            <v>24000</v>
          </cell>
          <cell r="AB2282">
            <v>0</v>
          </cell>
          <cell r="AC2282">
            <v>0</v>
          </cell>
        </row>
        <row r="2283">
          <cell r="A2283" t="str">
            <v>1-GI7CX</v>
          </cell>
          <cell r="B2283" t="str">
            <v>INCREMENTO A 1024</v>
          </cell>
          <cell r="C2283" t="str">
            <v>CORPORATIVO</v>
          </cell>
          <cell r="D2283" t="str">
            <v>GE INTERNATIONAL MEXICO</v>
          </cell>
          <cell r="G2283" t="str">
            <v>1+5N+21</v>
          </cell>
          <cell r="H2283" t="str">
            <v>INCREMENTO LP</v>
          </cell>
          <cell r="I2283" t="str">
            <v>Infraestructura</v>
          </cell>
          <cell r="J2283">
            <v>100</v>
          </cell>
          <cell r="K2283" t="str">
            <v>Facturación Total del Servicio</v>
          </cell>
          <cell r="L2283" t="str">
            <v>Incremento del Servicio</v>
          </cell>
          <cell r="M2283" t="str">
            <v>Línea Plus</v>
          </cell>
          <cell r="N2283" t="str">
            <v>3B-LINEA PRIVADA</v>
          </cell>
          <cell r="O2283" t="str">
            <v>Rodriguez Acuña Ivan</v>
          </cell>
          <cell r="P2283" t="str">
            <v>RODRIGUEZ ACU¿A IVAN</v>
          </cell>
          <cell r="Q2283" t="str">
            <v>RODRIGUEZ ACUÑA IVAN</v>
          </cell>
          <cell r="R2283" t="str">
            <v>GUZMAN FLORES LAURA ISELA</v>
          </cell>
          <cell r="U2283" t="str">
            <v>RODRIGUEZ ACU¿A IVAN</v>
          </cell>
          <cell r="V2283" t="str">
            <v>RODRIGUEZ ACUÑA IVAN</v>
          </cell>
          <cell r="W2283" t="str">
            <v>GUZMAN FLORES LAURA ISELA</v>
          </cell>
          <cell r="X2283" t="str">
            <v>VIEYRA NAVARRO FRANCISCO JAVIER</v>
          </cell>
          <cell r="Y2283">
            <v>2006</v>
          </cell>
          <cell r="Z2283">
            <v>2</v>
          </cell>
          <cell r="AA2283">
            <v>23885</v>
          </cell>
          <cell r="AB2283">
            <v>33266</v>
          </cell>
          <cell r="AC2283">
            <v>0</v>
          </cell>
        </row>
        <row r="2284">
          <cell r="A2284" t="str">
            <v>1-FWSMK</v>
          </cell>
          <cell r="B2284" t="str">
            <v>INTERNET 1 MEGA</v>
          </cell>
          <cell r="C2284" t="str">
            <v>EMPRESARIAL INTERIOR</v>
          </cell>
          <cell r="D2284" t="str">
            <v>PERIODICO EXPRESSO DE HERMOSILLO</v>
          </cell>
          <cell r="E2284" t="str">
            <v>PERIODICO EXPRESSO DE HERMOSILLO SA DE CV</v>
          </cell>
          <cell r="F2284" t="str">
            <v>TERRITORIAL</v>
          </cell>
          <cell r="G2284" t="str">
            <v>1-FWSLY</v>
          </cell>
          <cell r="H2284" t="str">
            <v>INTERNET</v>
          </cell>
          <cell r="I2284" t="str">
            <v>Infraestructura</v>
          </cell>
          <cell r="J2284">
            <v>0</v>
          </cell>
          <cell r="K2284" t="str">
            <v>Perdida de la Oportunidad</v>
          </cell>
          <cell r="L2284" t="str">
            <v>Nuevo Servicio</v>
          </cell>
          <cell r="M2284" t="str">
            <v>Internet Corporativo Avantel</v>
          </cell>
          <cell r="N2284" t="str">
            <v>3D-INTERNET DEDICADO</v>
          </cell>
          <cell r="O2284" t="str">
            <v>GUADALAJARA NO ASIGNADAS</v>
          </cell>
          <cell r="P2284" t="str">
            <v>NO ASIGNADAS GUADALAJARA</v>
          </cell>
          <cell r="Q2284" t="str">
            <v>SANTANA ESPINOSA LUIS MANUEL</v>
          </cell>
          <cell r="R2284" t="str">
            <v>SANTANA ESPINOSA LUIS MANUEL</v>
          </cell>
          <cell r="T2284" t="str">
            <v>No Comprometido</v>
          </cell>
          <cell r="U2284" t="str">
            <v>NO ASIGNADAS GUADALAJARA</v>
          </cell>
          <cell r="V2284" t="str">
            <v>SANTANA ESPINOSA LUIS MANUEL</v>
          </cell>
          <cell r="W2284" t="str">
            <v>SANTANA ESPINOSA LUIS MANUEL</v>
          </cell>
          <cell r="X2284" t="str">
            <v>ZENTENO CERVANTES MARIO ALBERTO</v>
          </cell>
          <cell r="Y2284">
            <v>2006</v>
          </cell>
          <cell r="Z2284">
            <v>2</v>
          </cell>
          <cell r="AA2284">
            <v>20000</v>
          </cell>
          <cell r="AB2284">
            <v>0</v>
          </cell>
          <cell r="AC2284">
            <v>0</v>
          </cell>
          <cell r="AD2284" t="str">
            <v>Rodriguez Mendivil Marco Antonio</v>
          </cell>
        </row>
        <row r="2285">
          <cell r="A2285" t="str">
            <v>1-GUGIR</v>
          </cell>
          <cell r="C2285" t="str">
            <v>EMPRESARIAL INTERIOR</v>
          </cell>
          <cell r="D2285" t="str">
            <v>IMPRESORA Y EDITORIAL SA DE CV</v>
          </cell>
          <cell r="E2285" t="str">
            <v>IMPRESORA Y EDITORIAL SA DE CV</v>
          </cell>
          <cell r="F2285" t="str">
            <v>TERRITORIAL</v>
          </cell>
          <cell r="G2285" t="str">
            <v>1-GUGHH</v>
          </cell>
          <cell r="H2285" t="str">
            <v>ENLACE E3</v>
          </cell>
          <cell r="I2285" t="str">
            <v>Infraestructura</v>
          </cell>
          <cell r="J2285">
            <v>0</v>
          </cell>
          <cell r="K2285" t="str">
            <v>Perdida de la Oportunidad</v>
          </cell>
          <cell r="L2285" t="str">
            <v>Nuevo Servicio</v>
          </cell>
          <cell r="M2285" t="str">
            <v>Acceso Dedicado</v>
          </cell>
          <cell r="N2285" t="str">
            <v>3B-LINEA PRIVADA</v>
          </cell>
          <cell r="O2285" t="str">
            <v>Caire Juvera Gerardo</v>
          </cell>
          <cell r="P2285" t="str">
            <v>CAIRE JUVERA GERARDO</v>
          </cell>
          <cell r="Q2285" t="str">
            <v>ANGULO CERVERA ENRIQUE</v>
          </cell>
          <cell r="R2285" t="str">
            <v>SANTANA ESPINOSA LUIS MANUEL</v>
          </cell>
          <cell r="S2285" t="str">
            <v>IV</v>
          </cell>
          <cell r="T2285" t="str">
            <v>No Comprometido</v>
          </cell>
          <cell r="U2285" t="str">
            <v>CAIRE JUVERA GERARDO</v>
          </cell>
          <cell r="V2285" t="str">
            <v>ANGULO CERVERA ENRIQUE</v>
          </cell>
          <cell r="W2285" t="str">
            <v>SANTANA ESPINOSA LUIS MANUEL</v>
          </cell>
          <cell r="X2285" t="str">
            <v>ZENTENO CERVANTES MARIO ALBERTO</v>
          </cell>
          <cell r="Y2285">
            <v>2006</v>
          </cell>
          <cell r="Z2285">
            <v>2</v>
          </cell>
          <cell r="AA2285">
            <v>20000</v>
          </cell>
          <cell r="AB2285">
            <v>0</v>
          </cell>
          <cell r="AC2285">
            <v>0</v>
          </cell>
          <cell r="AD2285" t="str">
            <v>Valdes Miramontes Miguel Angel</v>
          </cell>
        </row>
        <row r="2286">
          <cell r="A2286" t="str">
            <v>1-BBSX6</v>
          </cell>
          <cell r="B2286" t="str">
            <v>INTERNET CORPORATIVO 2.048Mps con equipo</v>
          </cell>
          <cell r="C2286" t="str">
            <v>EMPRESARIAL MEXICO</v>
          </cell>
          <cell r="D2286" t="str">
            <v>PLANETA FILMS</v>
          </cell>
          <cell r="E2286" t="str">
            <v>PLANETA FILMS SA DE CV</v>
          </cell>
          <cell r="F2286" t="str">
            <v>NEXT BUSINESS</v>
          </cell>
          <cell r="G2286" t="str">
            <v>1-BBSWM</v>
          </cell>
          <cell r="H2286" t="str">
            <v>INTERNET DEDICADO 2.048MBPS</v>
          </cell>
          <cell r="I2286" t="str">
            <v>Infraestructura</v>
          </cell>
          <cell r="J2286">
            <v>0</v>
          </cell>
          <cell r="K2286" t="str">
            <v>Perdida de la Oportunidad</v>
          </cell>
          <cell r="L2286" t="str">
            <v>Primer Servicio</v>
          </cell>
          <cell r="M2286" t="str">
            <v>Internet Corporativo Plus Avantel</v>
          </cell>
          <cell r="N2286" t="str">
            <v>3D-INTERNET DEDICADO</v>
          </cell>
          <cell r="O2286" t="str">
            <v>Prado Montiel Jesus Fernando</v>
          </cell>
          <cell r="P2286" t="str">
            <v>PRADO MONTIEL JESUS FERNANDO</v>
          </cell>
          <cell r="Q2286" t="str">
            <v>ESQUIVEL GARCIA EDUARDO</v>
          </cell>
          <cell r="R2286" t="str">
            <v>MORA MORA RODOLFO</v>
          </cell>
          <cell r="S2286" t="str">
            <v>II.II</v>
          </cell>
          <cell r="T2286" t="str">
            <v>Strech</v>
          </cell>
          <cell r="U2286" t="str">
            <v>PRADO MONTIEL JESUS FERNANDO</v>
          </cell>
          <cell r="V2286" t="str">
            <v>ESQUIVEL GARCIA EDUARDO</v>
          </cell>
          <cell r="W2286" t="str">
            <v>MORA MORA RODOLFO</v>
          </cell>
          <cell r="X2286" t="str">
            <v>LOVO REYES JUAN CARLOS</v>
          </cell>
          <cell r="Y2286">
            <v>2006</v>
          </cell>
          <cell r="Z2286">
            <v>2</v>
          </cell>
          <cell r="AA2286">
            <v>20000</v>
          </cell>
          <cell r="AB2286">
            <v>0</v>
          </cell>
          <cell r="AC2286">
            <v>0</v>
          </cell>
          <cell r="AD2286" t="str">
            <v>CORONA CRUZ (B) EDGAR MIGUEL</v>
          </cell>
        </row>
        <row r="2287">
          <cell r="A2287" t="str">
            <v>1-FSKUJ</v>
          </cell>
          <cell r="B2287" t="str">
            <v>SMART BLOCK CORPORATIVE</v>
          </cell>
          <cell r="C2287" t="str">
            <v>EMPRESARIAL MEXICO</v>
          </cell>
          <cell r="D2287" t="str">
            <v>TWENTIETH CENTURY FOX FILMS DE MEXICO SA</v>
          </cell>
          <cell r="E2287" t="str">
            <v>TWENTIETH CENTURY FOX FILMS DE MEXICO SA</v>
          </cell>
          <cell r="F2287" t="str">
            <v>NEXT BUSINESS</v>
          </cell>
          <cell r="G2287" t="str">
            <v>1-88W9Z</v>
          </cell>
          <cell r="H2287" t="str">
            <v>SMART BLOCKS CORPORATIVE</v>
          </cell>
          <cell r="I2287" t="str">
            <v>Infraestructura</v>
          </cell>
          <cell r="J2287">
            <v>0</v>
          </cell>
          <cell r="K2287" t="str">
            <v>Perdida de la Oportunidad</v>
          </cell>
          <cell r="L2287" t="str">
            <v>Incremento del Servicio</v>
          </cell>
          <cell r="M2287" t="str">
            <v>Internet Smart Blocks Corporate</v>
          </cell>
          <cell r="N2287" t="str">
            <v>3D-INTERNET DEDICADO</v>
          </cell>
          <cell r="O2287" t="str">
            <v>Carrillo Rodriguez Aurora</v>
          </cell>
          <cell r="P2287" t="str">
            <v>CARRILLO RODRIGUEZ AURORA</v>
          </cell>
          <cell r="Q2287" t="str">
            <v>DAVILA RODRIGUEZ GLORIA OLIVIA</v>
          </cell>
          <cell r="R2287" t="str">
            <v>VALDUEZA GUADARRAMA MIGUEL ALFONSO</v>
          </cell>
          <cell r="U2287" t="str">
            <v>CARRILLO RODRIGUEZ AURORA</v>
          </cell>
          <cell r="V2287" t="str">
            <v>DAVILA RODRIGUEZ GLORIA OLIVIA</v>
          </cell>
          <cell r="W2287" t="str">
            <v>VALDUEZA GUADARRAMA MIGUEL ALFONSO</v>
          </cell>
          <cell r="X2287" t="str">
            <v>LOVO REYES JUAN CARLOS</v>
          </cell>
          <cell r="Y2287">
            <v>2006</v>
          </cell>
          <cell r="Z2287">
            <v>2</v>
          </cell>
          <cell r="AA2287">
            <v>18037</v>
          </cell>
          <cell r="AB2287">
            <v>0</v>
          </cell>
          <cell r="AC2287">
            <v>0</v>
          </cell>
        </row>
        <row r="2288">
          <cell r="A2288" t="str">
            <v>1-GV7FC</v>
          </cell>
          <cell r="B2288" t="str">
            <v>SERVICIO DE INTERNET 2</v>
          </cell>
          <cell r="C2288" t="str">
            <v>EMPRESARIAL INTERIOR</v>
          </cell>
          <cell r="D2288" t="str">
            <v>INSTITUTO TECNOLOGICO DE CELAYA</v>
          </cell>
          <cell r="E2288" t="str">
            <v>INSTITUTO TECNOLOGICO DE CELAYA</v>
          </cell>
          <cell r="F2288" t="str">
            <v>TERRITORIAL</v>
          </cell>
          <cell r="G2288" t="str">
            <v>1+10Q+387</v>
          </cell>
          <cell r="H2288" t="str">
            <v>INTERNET 2</v>
          </cell>
          <cell r="I2288" t="str">
            <v>Infraestructura</v>
          </cell>
          <cell r="J2288">
            <v>0</v>
          </cell>
          <cell r="K2288" t="str">
            <v>Perdida de la Oportunidad</v>
          </cell>
          <cell r="L2288" t="str">
            <v>Primer Servicio</v>
          </cell>
          <cell r="M2288" t="str">
            <v>Internet 2 Avantel 2048 Kbps</v>
          </cell>
          <cell r="N2288" t="str">
            <v>3D-INTERNET DEDICADO</v>
          </cell>
          <cell r="O2288" t="str">
            <v>Mendoza Torres Elida</v>
          </cell>
          <cell r="P2288" t="str">
            <v>MENDOZA TORRES ELIDA</v>
          </cell>
          <cell r="Q2288" t="str">
            <v>VI¿OLO URIARTE JAVIER ALEJANDRO</v>
          </cell>
          <cell r="R2288" t="str">
            <v>VI¿OLO URIARTE JAVIER ALEJANDRO</v>
          </cell>
          <cell r="U2288" t="str">
            <v>MENDOZA TORRES ELIDA</v>
          </cell>
          <cell r="V2288" t="str">
            <v>VI¿OLO URIARTE JAVIER ALEJANDRO</v>
          </cell>
          <cell r="W2288" t="str">
            <v>VI¿OLO URIARTE JAVIER ALEJANDRO</v>
          </cell>
          <cell r="X2288" t="str">
            <v>ZENTENO CERVANTES MARIO ALBERTO</v>
          </cell>
          <cell r="Y2288">
            <v>2006</v>
          </cell>
          <cell r="Z2288">
            <v>2</v>
          </cell>
          <cell r="AA2288">
            <v>18000</v>
          </cell>
          <cell r="AB2288">
            <v>0</v>
          </cell>
          <cell r="AC2288">
            <v>0</v>
          </cell>
          <cell r="AD2288" t="str">
            <v>Valdes Miramontes Miguel Angel</v>
          </cell>
        </row>
        <row r="2289">
          <cell r="A2289" t="str">
            <v>1-D5VWW</v>
          </cell>
          <cell r="B2289" t="str">
            <v>INTERNET DEDICADO E1</v>
          </cell>
          <cell r="C2289" t="str">
            <v>EMPRESARIAL MEXICO</v>
          </cell>
          <cell r="D2289" t="str">
            <v>CENTRO UNIVERSITARIO DR EMILIO CARDENAS</v>
          </cell>
          <cell r="E2289" t="str">
            <v>CENTRO UNIVERSITARIO DR EMILIO CARDENAS SC</v>
          </cell>
          <cell r="F2289" t="str">
            <v>TERRITORIAL</v>
          </cell>
          <cell r="G2289" t="str">
            <v>1-2497W</v>
          </cell>
          <cell r="H2289" t="str">
            <v>INTERNET DEDICADO</v>
          </cell>
          <cell r="I2289" t="str">
            <v>Infraestructura</v>
          </cell>
          <cell r="J2289">
            <v>100</v>
          </cell>
          <cell r="K2289" t="str">
            <v>Facturación Total del Servicio</v>
          </cell>
          <cell r="L2289" t="str">
            <v>Incremento del Servicio</v>
          </cell>
          <cell r="M2289" t="str">
            <v>Internet Corporativo Avantel</v>
          </cell>
          <cell r="N2289" t="str">
            <v>3D-INTERNET DEDICADO</v>
          </cell>
          <cell r="O2289" t="str">
            <v>Alday Ramirez Daniel</v>
          </cell>
          <cell r="P2289" t="str">
            <v>ALDAY RAMIREZ DANIEL</v>
          </cell>
          <cell r="Q2289" t="str">
            <v>CORONA ARROYAVE ABELARDO ROBERTO</v>
          </cell>
          <cell r="R2289" t="str">
            <v>CASTA¿EDA RIVAS GABRIEL ALBERTO</v>
          </cell>
          <cell r="S2289" t="str">
            <v>IV.II</v>
          </cell>
          <cell r="T2289" t="str">
            <v>Comprometido</v>
          </cell>
          <cell r="U2289" t="str">
            <v>ALDAY RAMIREZ DANIEL</v>
          </cell>
          <cell r="V2289" t="str">
            <v>CORONA ARROYAVE ABELARDO ROBERTO</v>
          </cell>
          <cell r="W2289" t="str">
            <v>CASTA¿EDA RIVAS GABRIEL ALBERTO</v>
          </cell>
          <cell r="X2289" t="str">
            <v>LOVO REYES JUAN CARLOS</v>
          </cell>
          <cell r="Y2289">
            <v>2006</v>
          </cell>
          <cell r="Z2289">
            <v>2</v>
          </cell>
          <cell r="AA2289">
            <v>17981</v>
          </cell>
          <cell r="AB2289">
            <v>0</v>
          </cell>
          <cell r="AC2289">
            <v>0</v>
          </cell>
        </row>
        <row r="2290">
          <cell r="A2290" t="str">
            <v>1-FYN6B</v>
          </cell>
          <cell r="B2290" t="str">
            <v>E1 INTERNET</v>
          </cell>
          <cell r="C2290" t="str">
            <v>EMPRESARIAL INTERIOR</v>
          </cell>
          <cell r="D2290" t="str">
            <v>DANZANTE COMERCIALIZADORA</v>
          </cell>
          <cell r="E2290" t="str">
            <v>DANZANTE COMERCIALIZADORA SA DE CV</v>
          </cell>
          <cell r="F2290" t="str">
            <v>PROSPECTO</v>
          </cell>
          <cell r="G2290" t="str">
            <v>1-FYN5R</v>
          </cell>
          <cell r="H2290" t="str">
            <v>E1 INTERNET OAXACA</v>
          </cell>
          <cell r="I2290" t="str">
            <v>Infraestructura</v>
          </cell>
          <cell r="J2290">
            <v>0</v>
          </cell>
          <cell r="K2290" t="str">
            <v>Perdida de la Oportunidad</v>
          </cell>
          <cell r="L2290" t="str">
            <v>Primer Servicio</v>
          </cell>
          <cell r="M2290" t="str">
            <v>Internet Corporativo Avantel</v>
          </cell>
          <cell r="N2290" t="str">
            <v>3D-INTERNET DEDICADO</v>
          </cell>
          <cell r="O2290" t="str">
            <v>REYES RENDON ZAIRA ISUA</v>
          </cell>
          <cell r="P2290" t="str">
            <v>REYES RENDON ZAIRA ISUA</v>
          </cell>
          <cell r="Q2290" t="str">
            <v>MENDEZ LARA OMAR</v>
          </cell>
          <cell r="R2290" t="str">
            <v>VI¿OLO URIARTE JAVIER ALEJANDRO</v>
          </cell>
          <cell r="S2290" t="str">
            <v>I</v>
          </cell>
          <cell r="U2290" t="str">
            <v>REYES RENDON ZAIRA ISUA</v>
          </cell>
          <cell r="V2290" t="str">
            <v>MENDEZ LARA OMAR</v>
          </cell>
          <cell r="W2290" t="str">
            <v>VI¿OLO URIARTE JAVIER ALEJANDRO</v>
          </cell>
          <cell r="X2290" t="str">
            <v>ZENTENO CERVANTES MARIO ALBERTO</v>
          </cell>
          <cell r="Y2290">
            <v>2006</v>
          </cell>
          <cell r="Z2290">
            <v>2</v>
          </cell>
          <cell r="AA2290">
            <v>17980</v>
          </cell>
          <cell r="AB2290">
            <v>0</v>
          </cell>
          <cell r="AC2290">
            <v>0</v>
          </cell>
        </row>
        <row r="2291">
          <cell r="A2291" t="str">
            <v>1-GWSEK</v>
          </cell>
          <cell r="B2291" t="str">
            <v>E1 INTERNET ZAPOPAN</v>
          </cell>
          <cell r="C2291" t="str">
            <v>CORPORATIVO</v>
          </cell>
          <cell r="D2291" t="str">
            <v>GE INTERNATIONAL MEXICO</v>
          </cell>
          <cell r="G2291" t="str">
            <v>1+5N+21</v>
          </cell>
          <cell r="H2291" t="str">
            <v>E1 DE INTERNET GE CAPITAL ZAPOPAN</v>
          </cell>
          <cell r="I2291" t="str">
            <v>Infraestructura</v>
          </cell>
          <cell r="J2291">
            <v>100</v>
          </cell>
          <cell r="K2291" t="str">
            <v>Facturación Total del Servicio</v>
          </cell>
          <cell r="L2291" t="str">
            <v>Nuevo Servicio</v>
          </cell>
          <cell r="M2291" t="str">
            <v>Internet Corporativo Avantel</v>
          </cell>
          <cell r="N2291" t="str">
            <v>3D-INTERNET DEDICADO</v>
          </cell>
          <cell r="O2291" t="str">
            <v>Rodriguez Acuña Ivan</v>
          </cell>
          <cell r="P2291" t="str">
            <v>RODRIGUEZ ACU¿A IVAN</v>
          </cell>
          <cell r="Q2291" t="str">
            <v>RODRIGUEZ ACUÑA IVAN</v>
          </cell>
          <cell r="R2291" t="str">
            <v>GUZMAN FLORES LAURA ISELA</v>
          </cell>
          <cell r="U2291" t="str">
            <v>RODRIGUEZ ACU¿A IVAN</v>
          </cell>
          <cell r="V2291" t="str">
            <v>RODRIGUEZ ACUÑA IVAN</v>
          </cell>
          <cell r="W2291" t="str">
            <v>GUZMAN FLORES LAURA ISELA</v>
          </cell>
          <cell r="X2291" t="str">
            <v>VIEYRA NAVARRO FRANCISCO JAVIER</v>
          </cell>
          <cell r="Y2291">
            <v>2006</v>
          </cell>
          <cell r="Z2291">
            <v>2</v>
          </cell>
          <cell r="AA2291">
            <v>17750</v>
          </cell>
          <cell r="AB2291">
            <v>0</v>
          </cell>
          <cell r="AC2291">
            <v>17706.55</v>
          </cell>
        </row>
        <row r="2292">
          <cell r="A2292" t="str">
            <v>1-FZGA9</v>
          </cell>
          <cell r="B2292" t="str">
            <v>INTRENET DEDICADO</v>
          </cell>
          <cell r="C2292" t="str">
            <v>EMPRESARIAL MEXICO</v>
          </cell>
          <cell r="D2292" t="str">
            <v>MEXICO VIRUTEX SA DE CV</v>
          </cell>
          <cell r="E2292" t="str">
            <v>MEXICO VIRUTEX SA DE CV</v>
          </cell>
          <cell r="G2292" t="str">
            <v>1+BU+824</v>
          </cell>
          <cell r="H2292" t="str">
            <v>LOCAL DIGITAL EQUIPADA</v>
          </cell>
          <cell r="I2292" t="str">
            <v>Infraestructura</v>
          </cell>
          <cell r="J2292">
            <v>0</v>
          </cell>
          <cell r="K2292" t="str">
            <v>Perdida de la Oportunidad</v>
          </cell>
          <cell r="L2292" t="str">
            <v>Nuevo Servicio</v>
          </cell>
          <cell r="M2292" t="str">
            <v>Internet Corporativo Avantel</v>
          </cell>
          <cell r="N2292" t="str">
            <v>3D-INTERNET DEDICADO</v>
          </cell>
          <cell r="O2292" t="str">
            <v>HERNANDEZ SANTIESTEBAN MARGARITA</v>
          </cell>
          <cell r="P2292" t="str">
            <v>HERNANDEZ SANTIESTEBAN MARGARITA</v>
          </cell>
          <cell r="Q2292" t="str">
            <v>CARDOS DUARTE GABRIEL ALEJANDRO</v>
          </cell>
          <cell r="R2292" t="str">
            <v>MORA MORA RODOLFO</v>
          </cell>
          <cell r="S2292" t="str">
            <v>II.I</v>
          </cell>
          <cell r="U2292" t="str">
            <v>HERNANDEZ SANTIESTEBAN MARGARITA</v>
          </cell>
          <cell r="V2292" t="str">
            <v>CARDOS DUARTE GABRIEL ALEJANDRO</v>
          </cell>
          <cell r="W2292" t="str">
            <v>MORA MORA RODOLFO</v>
          </cell>
          <cell r="X2292" t="str">
            <v>LOVO REYES JUAN CARLOS</v>
          </cell>
          <cell r="Y2292">
            <v>2006</v>
          </cell>
          <cell r="Z2292">
            <v>2</v>
          </cell>
          <cell r="AA2292">
            <v>17000</v>
          </cell>
          <cell r="AB2292">
            <v>0</v>
          </cell>
          <cell r="AC2292">
            <v>0</v>
          </cell>
        </row>
        <row r="2293">
          <cell r="A2293" t="str">
            <v>1-FFCTS</v>
          </cell>
          <cell r="B2293" t="str">
            <v>E1 DE INTERNET</v>
          </cell>
          <cell r="C2293" t="str">
            <v>EMPRESARIAL MEXICO</v>
          </cell>
          <cell r="D2293" t="str">
            <v>PREI MEXICO INMOBILIARIA</v>
          </cell>
          <cell r="E2293" t="str">
            <v>PREI MEXICO INMOBILIARIA S DE RL DE CV</v>
          </cell>
          <cell r="F2293" t="str">
            <v>VEA MM</v>
          </cell>
          <cell r="G2293" t="str">
            <v>1-5F85X</v>
          </cell>
          <cell r="H2293" t="str">
            <v>E1 INTERNET</v>
          </cell>
          <cell r="I2293" t="str">
            <v>Infraestructura</v>
          </cell>
          <cell r="J2293">
            <v>0</v>
          </cell>
          <cell r="K2293" t="str">
            <v>Perdida de la Oportunidad</v>
          </cell>
          <cell r="L2293" t="str">
            <v>Nuevo Servicio</v>
          </cell>
          <cell r="M2293" t="str">
            <v>Internet Corporativo Avantel</v>
          </cell>
          <cell r="N2293" t="str">
            <v>3D-INTERNET DEDICADO</v>
          </cell>
          <cell r="O2293" t="str">
            <v>DORANTES DURAN DIONISIO JAVIER</v>
          </cell>
          <cell r="P2293" t="str">
            <v>DORANTES DURAN DIONISIO JAVIER</v>
          </cell>
          <cell r="Q2293" t="str">
            <v>CORONA ARROYAVE ABELARDO ROBERTO</v>
          </cell>
          <cell r="R2293" t="str">
            <v>CASTA¿EDA RIVAS GABRIEL ALBERTO</v>
          </cell>
          <cell r="S2293" t="str">
            <v>IV.II</v>
          </cell>
          <cell r="U2293" t="str">
            <v>DORANTES DURAN DIONISIO JAVIER</v>
          </cell>
          <cell r="V2293" t="str">
            <v>CORONA ARROYAVE ABELARDO ROBERTO</v>
          </cell>
          <cell r="W2293" t="str">
            <v>CASTA¿EDA RIVAS GABRIEL ALBERTO</v>
          </cell>
          <cell r="X2293" t="str">
            <v>LOVO REYES JUAN CARLOS</v>
          </cell>
          <cell r="Y2293">
            <v>2006</v>
          </cell>
          <cell r="Z2293">
            <v>2</v>
          </cell>
          <cell r="AA2293">
            <v>17000</v>
          </cell>
          <cell r="AB2293">
            <v>0</v>
          </cell>
          <cell r="AC2293">
            <v>0</v>
          </cell>
        </row>
        <row r="2294">
          <cell r="A2294" t="str">
            <v>1-I0ELD</v>
          </cell>
          <cell r="B2294" t="str">
            <v>RENOVACION DE CONTRATO INTERNET PLUS 2048</v>
          </cell>
          <cell r="C2294" t="str">
            <v>EMPRESARIAL INTERIOR</v>
          </cell>
          <cell r="D2294" t="str">
            <v>PORTOSS</v>
          </cell>
          <cell r="E2294" t="str">
            <v>PORTOSS SA DE CV</v>
          </cell>
          <cell r="G2294" t="str">
            <v>1-58YMA</v>
          </cell>
          <cell r="H2294" t="str">
            <v>RENOVACION CONTRATO INTERNET  PLUS 2048</v>
          </cell>
          <cell r="I2294" t="str">
            <v>Infraestructura</v>
          </cell>
          <cell r="J2294">
            <v>75</v>
          </cell>
          <cell r="K2294" t="str">
            <v>Validacion de Cierre de Venta</v>
          </cell>
          <cell r="L2294" t="str">
            <v>Renovación Contrato</v>
          </cell>
          <cell r="M2294" t="str">
            <v>Internet Corporativo Plus Avantel</v>
          </cell>
          <cell r="N2294" t="str">
            <v>3D-INTERNET DEDICADO</v>
          </cell>
          <cell r="O2294" t="str">
            <v>Rodriguez Hernandez Flavio</v>
          </cell>
          <cell r="P2294" t="str">
            <v>RODRIGUEZ HERNANDEZ FLAVIO</v>
          </cell>
          <cell r="Q2294" t="str">
            <v>ANGULO CERVERA ENRIQUE</v>
          </cell>
          <cell r="R2294" t="str">
            <v>SANTANA ESPINOSA LUIS MANUEL</v>
          </cell>
          <cell r="S2294" t="str">
            <v>IV</v>
          </cell>
          <cell r="T2294" t="str">
            <v>Comprometido</v>
          </cell>
          <cell r="U2294" t="str">
            <v>RODRIGUEZ HERNANDEZ FLAVIO</v>
          </cell>
          <cell r="V2294" t="str">
            <v>ANGULO CERVERA ENRIQUE</v>
          </cell>
          <cell r="W2294" t="str">
            <v>SANTANA ESPINOSA LUIS MANUEL</v>
          </cell>
          <cell r="X2294" t="str">
            <v>ZENTENO CERVANTES MARIO ALBERTO</v>
          </cell>
          <cell r="Y2294">
            <v>2006</v>
          </cell>
          <cell r="Z2294">
            <v>2</v>
          </cell>
          <cell r="AA2294">
            <v>16823</v>
          </cell>
          <cell r="AB2294">
            <v>0</v>
          </cell>
          <cell r="AC2294">
            <v>0</v>
          </cell>
        </row>
        <row r="2295">
          <cell r="A2295" t="str">
            <v>1-6Q6JZ</v>
          </cell>
          <cell r="B2295" t="str">
            <v>INTERNET CORPORATIVO 1024 KBPS</v>
          </cell>
          <cell r="C2295" t="str">
            <v>EMPRESARIAL MEXICO</v>
          </cell>
          <cell r="D2295" t="str">
            <v>ALY CONSTRUCTORA SC</v>
          </cell>
          <cell r="E2295" t="str">
            <v>ALY CONSTRUCTORA SC</v>
          </cell>
          <cell r="G2295" t="str">
            <v>1-2W2T7</v>
          </cell>
          <cell r="H2295" t="str">
            <v>INTERNET CORPORATIVO</v>
          </cell>
          <cell r="I2295" t="str">
            <v>Infraestructura</v>
          </cell>
          <cell r="J2295">
            <v>0</v>
          </cell>
          <cell r="K2295" t="str">
            <v>Perdida de la Oportunidad</v>
          </cell>
          <cell r="L2295" t="str">
            <v>Incremento del Servicio</v>
          </cell>
          <cell r="M2295" t="str">
            <v>Internet Corporativo Avantel</v>
          </cell>
          <cell r="N2295" t="str">
            <v>3D-INTERNET DEDICADO</v>
          </cell>
          <cell r="O2295" t="str">
            <v>CARRANZA BALMACEDA CLAUDIA</v>
          </cell>
          <cell r="P2295" t="str">
            <v>CARRANZA BALMACEDA CLAUDIA</v>
          </cell>
          <cell r="Q2295" t="str">
            <v>DOMINGUEZ BANDA TANIA JANETTE</v>
          </cell>
          <cell r="R2295" t="str">
            <v>CASTA¿EDA RIVAS GABRIEL ALBERTO</v>
          </cell>
          <cell r="S2295" t="str">
            <v>IV.I</v>
          </cell>
          <cell r="U2295" t="str">
            <v>CARRANZA BALMACEDA CLAUDIA</v>
          </cell>
          <cell r="V2295" t="str">
            <v>DOMINGUEZ BANDA TANIA JANETTE</v>
          </cell>
          <cell r="W2295" t="str">
            <v>CASTA¿EDA RIVAS GABRIEL ALBERTO</v>
          </cell>
          <cell r="X2295" t="str">
            <v>LOVO REYES JUAN CARLOS</v>
          </cell>
          <cell r="Y2295">
            <v>2006</v>
          </cell>
          <cell r="Z2295">
            <v>2</v>
          </cell>
          <cell r="AA2295">
            <v>16491</v>
          </cell>
          <cell r="AB2295">
            <v>0</v>
          </cell>
          <cell r="AC2295">
            <v>0</v>
          </cell>
        </row>
        <row r="2296">
          <cell r="A2296" t="str">
            <v>1-GYR45</v>
          </cell>
          <cell r="B2296" t="str">
            <v>INTERNET</v>
          </cell>
          <cell r="C2296" t="str">
            <v>CORPORATIVO</v>
          </cell>
          <cell r="D2296" t="str">
            <v>COLGATE PALMOLIVE</v>
          </cell>
          <cell r="E2296" t="str">
            <v>COLGATE PALMOLIVE SA DE CV</v>
          </cell>
          <cell r="G2296" t="str">
            <v>1+2F+55</v>
          </cell>
          <cell r="H2296" t="str">
            <v>INTERNET</v>
          </cell>
          <cell r="I2296" t="str">
            <v>Infraestructura</v>
          </cell>
          <cell r="J2296">
            <v>0</v>
          </cell>
          <cell r="K2296" t="str">
            <v>Perdida de la Oportunidad</v>
          </cell>
          <cell r="L2296" t="str">
            <v>Nuevo Servicio</v>
          </cell>
          <cell r="M2296" t="str">
            <v>Internet Alta Capacidad</v>
          </cell>
          <cell r="N2296" t="str">
            <v>3C-INTERNET ALTA CAPACIDAD</v>
          </cell>
          <cell r="O2296" t="str">
            <v>Rodriguez Acuña Ivan</v>
          </cell>
          <cell r="P2296" t="str">
            <v>RODRIGUEZ ACU¿A IVAN</v>
          </cell>
          <cell r="Q2296" t="str">
            <v>RODRIGUEZ ACUÑA IVAN</v>
          </cell>
          <cell r="R2296" t="str">
            <v>GUZMAN FLORES LAURA ISELA</v>
          </cell>
          <cell r="U2296" t="str">
            <v>RODRIGUEZ ACU¿A IVAN</v>
          </cell>
          <cell r="V2296" t="str">
            <v>RODRIGUEZ ACUÑA IVAN</v>
          </cell>
          <cell r="W2296" t="str">
            <v>GUZMAN FLORES LAURA ISELA</v>
          </cell>
          <cell r="X2296" t="str">
            <v>VIEYRA NAVARRO FRANCISCO JAVIER</v>
          </cell>
          <cell r="Y2296">
            <v>2006</v>
          </cell>
          <cell r="Z2296">
            <v>2</v>
          </cell>
          <cell r="AA2296">
            <v>16300</v>
          </cell>
          <cell r="AB2296">
            <v>2000</v>
          </cell>
          <cell r="AC2296">
            <v>0</v>
          </cell>
        </row>
        <row r="2297">
          <cell r="A2297" t="str">
            <v>1-HJFNC</v>
          </cell>
          <cell r="B2297" t="str">
            <v>Amplicación enlace de internet corporativo de 256k a 1024Kbps</v>
          </cell>
          <cell r="C2297" t="str">
            <v>EMPRESARIAL INTERIOR</v>
          </cell>
          <cell r="D2297" t="str">
            <v>WOCO DE MEXICO SA DE CV</v>
          </cell>
          <cell r="E2297" t="str">
            <v>WOCO DE MEXICO SA DE CV</v>
          </cell>
          <cell r="F2297" t="str">
            <v>TERRITORIAL</v>
          </cell>
          <cell r="G2297" t="str">
            <v>1+VV+662</v>
          </cell>
          <cell r="H2297" t="str">
            <v>AMPLICACIÓN INTERNET 256K-1024KBPS - WOCO DE MÉXICO</v>
          </cell>
          <cell r="I2297" t="str">
            <v>Infraestructura</v>
          </cell>
          <cell r="J2297">
            <v>100</v>
          </cell>
          <cell r="K2297" t="str">
            <v>Facturación Total del Servicio</v>
          </cell>
          <cell r="L2297" t="str">
            <v>Nuevo Servicio</v>
          </cell>
          <cell r="M2297" t="str">
            <v>Internet Corporativo Avantel</v>
          </cell>
          <cell r="N2297" t="str">
            <v>3D-INTERNET DEDICADO</v>
          </cell>
          <cell r="O2297" t="str">
            <v>Mendoza Torres Elida</v>
          </cell>
          <cell r="P2297" t="str">
            <v>MENDOZA TORRES ELIDA</v>
          </cell>
          <cell r="Q2297" t="str">
            <v>VI¿OLO URIARTE JAVIER ALEJANDRO</v>
          </cell>
          <cell r="R2297" t="str">
            <v>VI¿OLO URIARTE JAVIER ALEJANDRO</v>
          </cell>
          <cell r="T2297" t="str">
            <v>Comprometido</v>
          </cell>
          <cell r="U2297" t="str">
            <v>MENDOZA TORRES ELIDA</v>
          </cell>
          <cell r="V2297" t="str">
            <v>VI¿OLO URIARTE JAVIER ALEJANDRO</v>
          </cell>
          <cell r="W2297" t="str">
            <v>VI¿OLO URIARTE JAVIER ALEJANDRO</v>
          </cell>
          <cell r="X2297" t="str">
            <v>ZENTENO CERVANTES MARIO ALBERTO</v>
          </cell>
          <cell r="Y2297">
            <v>2006</v>
          </cell>
          <cell r="Z2297">
            <v>2</v>
          </cell>
          <cell r="AA2297">
            <v>16201</v>
          </cell>
          <cell r="AB2297">
            <v>56238</v>
          </cell>
          <cell r="AC2297">
            <v>0</v>
          </cell>
        </row>
        <row r="2298">
          <cell r="A2298" t="str">
            <v>1-DQGJH</v>
          </cell>
          <cell r="B2298" t="str">
            <v>170 CUENTAS ICA PAGO ANUAL</v>
          </cell>
          <cell r="C2298" t="str">
            <v>EMPRESARIAL MEXICO</v>
          </cell>
          <cell r="D2298" t="str">
            <v>VOLA OS</v>
          </cell>
          <cell r="E2298" t="str">
            <v>VOLA OS SA DE CV</v>
          </cell>
          <cell r="G2298" t="str">
            <v>1-4DD79</v>
          </cell>
          <cell r="H2298" t="str">
            <v>170 CUENTAS ICA</v>
          </cell>
          <cell r="I2298" t="str">
            <v>Infraestructura</v>
          </cell>
          <cell r="J2298">
            <v>100</v>
          </cell>
          <cell r="K2298" t="str">
            <v>Facturación Total del Servicio</v>
          </cell>
          <cell r="L2298" t="str">
            <v>Nuevo Servicio</v>
          </cell>
          <cell r="M2298" t="str">
            <v>Internet Community Access</v>
          </cell>
          <cell r="N2298" t="str">
            <v>2M-INTERNET COMMUNITY ACCESS</v>
          </cell>
          <cell r="O2298" t="str">
            <v>Rodriguez Torres Roberto</v>
          </cell>
          <cell r="P2298" t="str">
            <v>RODRIGUEZ TORRES ROBERTO</v>
          </cell>
          <cell r="Q2298" t="str">
            <v>HINOJOSA NAGORE JUAN GABRIEL</v>
          </cell>
          <cell r="R2298" t="str">
            <v>MEZA BRAVO HECTOR MANUEL</v>
          </cell>
          <cell r="S2298" t="str">
            <v>I.III</v>
          </cell>
          <cell r="T2298" t="str">
            <v>Comprometido</v>
          </cell>
          <cell r="U2298" t="str">
            <v>RODRIGUEZ TORRES ROBERTO</v>
          </cell>
          <cell r="V2298" t="str">
            <v>HINOJOSA NAGORE JUAN GABRIEL</v>
          </cell>
          <cell r="W2298" t="str">
            <v>MEZA BRAVO HECTOR MANUEL</v>
          </cell>
          <cell r="X2298" t="str">
            <v>LOVO REYES JUAN CARLOS</v>
          </cell>
          <cell r="Y2298">
            <v>2006</v>
          </cell>
          <cell r="Z2298">
            <v>2</v>
          </cell>
          <cell r="AA2298">
            <v>16000</v>
          </cell>
          <cell r="AB2298">
            <v>0</v>
          </cell>
          <cell r="AC2298">
            <v>0</v>
          </cell>
        </row>
        <row r="2299">
          <cell r="A2299" t="str">
            <v>1-F82H9</v>
          </cell>
          <cell r="B2299" t="str">
            <v>INTERNET E1 PARA GUADALAJARA</v>
          </cell>
          <cell r="C2299" t="str">
            <v>EMPRESARIAL MEXICO</v>
          </cell>
          <cell r="D2299" t="str">
            <v>MILENIO DIARIO</v>
          </cell>
          <cell r="E2299" t="str">
            <v>MILENIO DIARIO S.A. DE C.V.</v>
          </cell>
          <cell r="F2299" t="str">
            <v>TERRITORIAL</v>
          </cell>
          <cell r="G2299" t="str">
            <v>1+FD+938</v>
          </cell>
          <cell r="H2299" t="str">
            <v>E1 DE INTERNET GUADALAJARA</v>
          </cell>
          <cell r="I2299" t="str">
            <v>Infraestructura</v>
          </cell>
          <cell r="J2299">
            <v>100</v>
          </cell>
          <cell r="K2299" t="str">
            <v>Facturación Total del Servicio</v>
          </cell>
          <cell r="L2299" t="str">
            <v>Nuevo Servicio</v>
          </cell>
          <cell r="M2299" t="str">
            <v>Internet Corporativo Plus Avantel</v>
          </cell>
          <cell r="N2299" t="str">
            <v>3D-INTERNET DEDICADO</v>
          </cell>
          <cell r="O2299" t="str">
            <v>Perez Maldonado Christian Arlette</v>
          </cell>
          <cell r="P2299" t="str">
            <v>PEREZ MALDONADO CHRISTIAN ARLET</v>
          </cell>
          <cell r="Q2299" t="str">
            <v>HINOJOSA NAGORE JUAN GABRIEL</v>
          </cell>
          <cell r="R2299" t="str">
            <v>MEZA BRAVO HECTOR MANUEL</v>
          </cell>
          <cell r="S2299" t="str">
            <v>I.III</v>
          </cell>
          <cell r="T2299" t="str">
            <v>Comprometido</v>
          </cell>
          <cell r="U2299" t="str">
            <v>PEREZ MALDONADO CHRISTIAN ARLET</v>
          </cell>
          <cell r="V2299" t="str">
            <v>HINOJOSA NAGORE JUAN GABRIEL</v>
          </cell>
          <cell r="W2299" t="str">
            <v>MEZA BRAVO HECTOR MANUEL</v>
          </cell>
          <cell r="X2299" t="str">
            <v>LOVO REYES JUAN CARLOS</v>
          </cell>
          <cell r="Y2299">
            <v>2006</v>
          </cell>
          <cell r="Z2299">
            <v>2</v>
          </cell>
          <cell r="AA2299">
            <v>16000</v>
          </cell>
          <cell r="AB2299">
            <v>6000</v>
          </cell>
          <cell r="AC2299">
            <v>0</v>
          </cell>
        </row>
        <row r="2300">
          <cell r="A2300" t="str">
            <v>1-G2W4H</v>
          </cell>
          <cell r="B2300" t="str">
            <v>KP INTERNET CORPORATIVO CON CPE</v>
          </cell>
          <cell r="C2300" t="str">
            <v>EMPRESARIAL MEXICO</v>
          </cell>
          <cell r="D2300" t="str">
            <v>MARKETING ESTRATÉGICO INTEGRAL</v>
          </cell>
          <cell r="G2300" t="str">
            <v>1-FUEC5</v>
          </cell>
          <cell r="H2300" t="str">
            <v>KP INTERNET CORPORATIVO</v>
          </cell>
          <cell r="I2300" t="str">
            <v>Infraestructura</v>
          </cell>
          <cell r="J2300">
            <v>25</v>
          </cell>
          <cell r="K2300" t="str">
            <v>Entrega de la Primera Propuesta</v>
          </cell>
          <cell r="L2300" t="str">
            <v>Primer Servicio</v>
          </cell>
          <cell r="M2300" t="str">
            <v>Internet Corporativo Avantel</v>
          </cell>
          <cell r="N2300" t="str">
            <v>3D-INTERNET DEDICADO</v>
          </cell>
          <cell r="O2300" t="str">
            <v>JUAREZ CEBALLOS (B) ADIN SALVADOR</v>
          </cell>
          <cell r="P2300" t="str">
            <v>JUAREZ CEBALLOS ADIN</v>
          </cell>
          <cell r="Q2300" t="str">
            <v>MORA MORA RODOLFO</v>
          </cell>
          <cell r="R2300" t="str">
            <v>MORA MORA RODOLFO</v>
          </cell>
          <cell r="S2300" t="str">
            <v>II</v>
          </cell>
          <cell r="T2300" t="str">
            <v>No Comprometido</v>
          </cell>
          <cell r="U2300" t="str">
            <v>JUAREZ CEBALLOS ADIN</v>
          </cell>
          <cell r="V2300" t="str">
            <v>MORA MORA RODOLFO</v>
          </cell>
          <cell r="W2300" t="str">
            <v>MORA MORA RODOLFO</v>
          </cell>
          <cell r="X2300" t="str">
            <v>LOVO REYES JUAN CARLOS</v>
          </cell>
          <cell r="Y2300">
            <v>2006</v>
          </cell>
          <cell r="Z2300">
            <v>2</v>
          </cell>
          <cell r="AA2300">
            <v>15776</v>
          </cell>
          <cell r="AB2300">
            <v>0</v>
          </cell>
          <cell r="AC2300">
            <v>0</v>
          </cell>
        </row>
        <row r="2301">
          <cell r="A2301" t="str">
            <v>1-HABHM</v>
          </cell>
          <cell r="B2301" t="str">
            <v>INTERNET 2</v>
          </cell>
          <cell r="C2301" t="str">
            <v>EMPRESARIAL INTERIOR</v>
          </cell>
          <cell r="D2301" t="str">
            <v>UNIVERSIDAD POLITECNICA DE TULANCINGO</v>
          </cell>
          <cell r="E2301" t="str">
            <v>UNIVERSIDAD POLITECNICA DE TULANCINGO</v>
          </cell>
          <cell r="F2301" t="str">
            <v>PROSPECTO</v>
          </cell>
          <cell r="G2301" t="str">
            <v>1-H59M9</v>
          </cell>
          <cell r="H2301" t="str">
            <v>INTERNET 2</v>
          </cell>
          <cell r="I2301" t="str">
            <v>Infraestructura</v>
          </cell>
          <cell r="J2301">
            <v>0</v>
          </cell>
          <cell r="K2301" t="str">
            <v>Perdida de la Oportunidad</v>
          </cell>
          <cell r="L2301" t="str">
            <v>Primer Servicio</v>
          </cell>
          <cell r="M2301" t="str">
            <v>Internet 2 Avantel 2048 Kbps</v>
          </cell>
          <cell r="N2301" t="str">
            <v>3D-INTERNET DEDICADO</v>
          </cell>
          <cell r="O2301" t="str">
            <v>Guzman Castrillon Xavier</v>
          </cell>
          <cell r="P2301" t="str">
            <v>GUZMAN CASTRILLON XAVIER</v>
          </cell>
          <cell r="Q2301" t="str">
            <v>VI¿OLO URIARTE JAVIER ALEJANDRO</v>
          </cell>
          <cell r="R2301" t="str">
            <v>VI¿OLO URIARTE JAVIER ALEJANDRO</v>
          </cell>
          <cell r="T2301" t="str">
            <v>Comprometido</v>
          </cell>
          <cell r="U2301" t="str">
            <v>GUZMAN CASTRILLON XAVIER</v>
          </cell>
          <cell r="V2301" t="str">
            <v>VI¿OLO URIARTE JAVIER ALEJANDRO</v>
          </cell>
          <cell r="W2301" t="str">
            <v>VI¿OLO URIARTE JAVIER ALEJANDRO</v>
          </cell>
          <cell r="X2301" t="str">
            <v>ZENTENO CERVANTES MARIO ALBERTO</v>
          </cell>
          <cell r="Y2301">
            <v>2006</v>
          </cell>
          <cell r="Z2301">
            <v>2</v>
          </cell>
          <cell r="AA2301">
            <v>15000</v>
          </cell>
          <cell r="AB2301">
            <v>0</v>
          </cell>
          <cell r="AC2301">
            <v>0</v>
          </cell>
          <cell r="AD2301" t="str">
            <v>Valdes Miramontes Miguel Angel</v>
          </cell>
        </row>
        <row r="2302">
          <cell r="A2302" t="str">
            <v>1-HABI7</v>
          </cell>
          <cell r="B2302" t="str">
            <v>INTERNET 2</v>
          </cell>
          <cell r="C2302" t="str">
            <v>EMPRESARIAL INTERIOR</v>
          </cell>
          <cell r="D2302" t="str">
            <v>COORDINACION DE UNIVERSIDADES POLITECNICAS</v>
          </cell>
          <cell r="E2302" t="str">
            <v>COORDINACION DE UNIVERSIDADES POLITECNICAS</v>
          </cell>
          <cell r="F2302" t="str">
            <v>PROSPECTO</v>
          </cell>
          <cell r="G2302" t="str">
            <v>1-H59NC</v>
          </cell>
          <cell r="H2302" t="str">
            <v>INTERNET 2</v>
          </cell>
          <cell r="I2302" t="str">
            <v>Infraestructura</v>
          </cell>
          <cell r="J2302">
            <v>0</v>
          </cell>
          <cell r="K2302" t="str">
            <v>Perdida de la Oportunidad</v>
          </cell>
          <cell r="L2302" t="str">
            <v>Primer Servicio</v>
          </cell>
          <cell r="M2302" t="str">
            <v>Internet 2 Avantel 2048 Kbps</v>
          </cell>
          <cell r="N2302" t="str">
            <v>3D-INTERNET DEDICADO</v>
          </cell>
          <cell r="O2302" t="str">
            <v>Guzman Castrillon Xavier</v>
          </cell>
          <cell r="P2302" t="str">
            <v>GUZMAN CASTRILLON XAVIER</v>
          </cell>
          <cell r="Q2302" t="str">
            <v>VI¿OLO URIARTE JAVIER ALEJANDRO</v>
          </cell>
          <cell r="R2302" t="str">
            <v>VI¿OLO URIARTE JAVIER ALEJANDRO</v>
          </cell>
          <cell r="T2302" t="str">
            <v>Comprometido</v>
          </cell>
          <cell r="U2302" t="str">
            <v>GUZMAN CASTRILLON XAVIER</v>
          </cell>
          <cell r="V2302" t="str">
            <v>VI¿OLO URIARTE JAVIER ALEJANDRO</v>
          </cell>
          <cell r="W2302" t="str">
            <v>VI¿OLO URIARTE JAVIER ALEJANDRO</v>
          </cell>
          <cell r="X2302" t="str">
            <v>ZENTENO CERVANTES MARIO ALBERTO</v>
          </cell>
          <cell r="Y2302">
            <v>2006</v>
          </cell>
          <cell r="Z2302">
            <v>2</v>
          </cell>
          <cell r="AA2302">
            <v>15000</v>
          </cell>
          <cell r="AB2302">
            <v>0</v>
          </cell>
          <cell r="AC2302">
            <v>0</v>
          </cell>
          <cell r="AD2302" t="str">
            <v>Valdes Miramontes Miguel Angel</v>
          </cell>
        </row>
        <row r="2303">
          <cell r="A2303" t="str">
            <v>1-BI66R</v>
          </cell>
          <cell r="B2303" t="str">
            <v>ID 2048 NOKIA MEXICO,</v>
          </cell>
          <cell r="C2303" t="str">
            <v>EMPRESARIAL MEXICO</v>
          </cell>
          <cell r="D2303" t="str">
            <v>IMPSAT USA</v>
          </cell>
          <cell r="E2303" t="str">
            <v>IMPSAT USA INC</v>
          </cell>
          <cell r="F2303" t="str">
            <v>NEXT 100</v>
          </cell>
          <cell r="G2303" t="str">
            <v>1-5W649</v>
          </cell>
          <cell r="H2303" t="str">
            <v>INTERNET DEDICADO 2048 NOKIA</v>
          </cell>
          <cell r="I2303" t="str">
            <v>Infraestructura</v>
          </cell>
          <cell r="J2303">
            <v>100</v>
          </cell>
          <cell r="K2303" t="str">
            <v>Facturación Total del Servicio</v>
          </cell>
          <cell r="L2303" t="str">
            <v>Nuevo Servicio</v>
          </cell>
          <cell r="M2303" t="str">
            <v>Internet Dedicado</v>
          </cell>
          <cell r="N2303" t="str">
            <v>3D-INTERNET DEDICADO</v>
          </cell>
          <cell r="O2303" t="str">
            <v>González Navarro Alfonso Iván</v>
          </cell>
          <cell r="P2303" t="str">
            <v>GONZALEZ NAVARRO ALFONSO IVAN</v>
          </cell>
          <cell r="Q2303" t="str">
            <v>ROSKARITZ HENNING GEORG GILBERT</v>
          </cell>
          <cell r="R2303" t="str">
            <v>VALDUEZA GUADARRAMA MIGUEL ALFONSO</v>
          </cell>
          <cell r="T2303" t="str">
            <v>Comprometido</v>
          </cell>
          <cell r="U2303" t="str">
            <v>GONZALEZ NAVARRO ALFONSO IVAN</v>
          </cell>
          <cell r="V2303" t="str">
            <v>ROSKARITZ HENNING GEORG GILBERT</v>
          </cell>
          <cell r="W2303" t="str">
            <v>VALDUEZA GUADARRAMA MIGUEL ALFONSO</v>
          </cell>
          <cell r="X2303" t="str">
            <v>LOVO REYES JUAN CARLOS</v>
          </cell>
          <cell r="Y2303">
            <v>2006</v>
          </cell>
          <cell r="Z2303">
            <v>2</v>
          </cell>
          <cell r="AA2303">
            <v>15000</v>
          </cell>
          <cell r="AB2303">
            <v>90000</v>
          </cell>
          <cell r="AC2303">
            <v>0</v>
          </cell>
        </row>
        <row r="2304">
          <cell r="A2304" t="str">
            <v>1-G2A5E</v>
          </cell>
          <cell r="B2304" t="str">
            <v>INTERNET CORPORATIVO</v>
          </cell>
          <cell r="C2304" t="str">
            <v>EMPRESARIAL INTERIOR</v>
          </cell>
          <cell r="D2304" t="str">
            <v>UNIVERSIDAD REGIONAL DEL SURESTE</v>
          </cell>
          <cell r="E2304" t="str">
            <v>UNIVERSIDAD REGIONAL DEL SURESTE AC</v>
          </cell>
          <cell r="F2304" t="str">
            <v>TERRITORIAL</v>
          </cell>
          <cell r="G2304" t="str">
            <v>1-G2A4T</v>
          </cell>
          <cell r="H2304" t="str">
            <v>INTERNET</v>
          </cell>
          <cell r="I2304" t="str">
            <v>Infraestructura</v>
          </cell>
          <cell r="J2304">
            <v>0</v>
          </cell>
          <cell r="K2304" t="str">
            <v>Perdida de la Oportunidad</v>
          </cell>
          <cell r="L2304" t="str">
            <v>Primer Servicio</v>
          </cell>
          <cell r="M2304" t="str">
            <v>Internet Corporativo Avantel</v>
          </cell>
          <cell r="N2304" t="str">
            <v>3D-INTERNET DEDICADO</v>
          </cell>
          <cell r="O2304" t="str">
            <v>REYES RENDON ZAIRA ISUA</v>
          </cell>
          <cell r="P2304" t="str">
            <v>REYES RENDON ZAIRA ISUA</v>
          </cell>
          <cell r="Q2304" t="str">
            <v>MENDEZ LARA OMAR</v>
          </cell>
          <cell r="R2304" t="str">
            <v>VI¿OLO URIARTE JAVIER ALEJANDRO</v>
          </cell>
          <cell r="S2304" t="str">
            <v>I</v>
          </cell>
          <cell r="U2304" t="str">
            <v>REYES RENDON ZAIRA ISUA</v>
          </cell>
          <cell r="V2304" t="str">
            <v>MENDEZ LARA OMAR</v>
          </cell>
          <cell r="W2304" t="str">
            <v>VI¿OLO URIARTE JAVIER ALEJANDRO</v>
          </cell>
          <cell r="X2304" t="str">
            <v>ZENTENO CERVANTES MARIO ALBERTO</v>
          </cell>
          <cell r="Y2304">
            <v>2006</v>
          </cell>
          <cell r="Z2304">
            <v>2</v>
          </cell>
          <cell r="AA2304">
            <v>15000</v>
          </cell>
          <cell r="AB2304">
            <v>0</v>
          </cell>
          <cell r="AC2304">
            <v>0</v>
          </cell>
        </row>
        <row r="2305">
          <cell r="A2305" t="str">
            <v>1-7SBMY</v>
          </cell>
          <cell r="B2305" t="str">
            <v>VIDEOCONFERENCIA</v>
          </cell>
          <cell r="C2305" t="str">
            <v>EMPRESARIAL MEXICO</v>
          </cell>
          <cell r="D2305" t="str">
            <v>PC SOPORTE</v>
          </cell>
          <cell r="E2305" t="str">
            <v>PC SOPORTE SA DE CV</v>
          </cell>
          <cell r="F2305" t="str">
            <v>TERRITORIAL</v>
          </cell>
          <cell r="G2305" t="str">
            <v>1-7SBM9</v>
          </cell>
          <cell r="H2305" t="str">
            <v>MULTISERVICIOS IP</v>
          </cell>
          <cell r="I2305" t="str">
            <v>Infraestructura</v>
          </cell>
          <cell r="J2305">
            <v>0</v>
          </cell>
          <cell r="K2305" t="str">
            <v>Perdida de la Oportunidad</v>
          </cell>
          <cell r="L2305" t="str">
            <v>Primer Servicio</v>
          </cell>
          <cell r="M2305" t="str">
            <v>Internet Corporativo Avantel</v>
          </cell>
          <cell r="N2305" t="str">
            <v>3D-INTERNET DEDICADO</v>
          </cell>
          <cell r="O2305" t="str">
            <v>AGUILAR FABIOLA</v>
          </cell>
          <cell r="P2305" t="str">
            <v>AGUILAR GUERRERO FABIOLA</v>
          </cell>
          <cell r="Q2305" t="str">
            <v>ESQUIVEL GARCIA EDUARDO</v>
          </cell>
          <cell r="R2305" t="str">
            <v>MORA MORA RODOLFO</v>
          </cell>
          <cell r="S2305" t="str">
            <v>II.II</v>
          </cell>
          <cell r="U2305" t="str">
            <v>AGUILAR GUERRERO FABIOLA</v>
          </cell>
          <cell r="V2305" t="str">
            <v>ESQUIVEL GARCIA EDUARDO</v>
          </cell>
          <cell r="W2305" t="str">
            <v>MORA MORA RODOLFO</v>
          </cell>
          <cell r="X2305" t="str">
            <v>LOVO REYES JUAN CARLOS</v>
          </cell>
          <cell r="Y2305">
            <v>2006</v>
          </cell>
          <cell r="Z2305">
            <v>2</v>
          </cell>
          <cell r="AA2305">
            <v>15000</v>
          </cell>
          <cell r="AB2305">
            <v>0</v>
          </cell>
          <cell r="AC2305">
            <v>0</v>
          </cell>
          <cell r="AD2305" t="str">
            <v>CORONA CRUZ (B) EDGAR MIGUEL</v>
          </cell>
        </row>
        <row r="2306">
          <cell r="A2306" t="str">
            <v>1-DUM3G</v>
          </cell>
          <cell r="B2306" t="str">
            <v>Internet</v>
          </cell>
          <cell r="C2306" t="str">
            <v>INTERNACIONAL</v>
          </cell>
          <cell r="D2306" t="str">
            <v>CALLING SOLUTIONS MEXICO</v>
          </cell>
          <cell r="E2306" t="str">
            <v>CALLING SOLUTIONS MEXICO, S.A. DE C.V.</v>
          </cell>
          <cell r="F2306" t="str">
            <v>INTERNACIONAL</v>
          </cell>
          <cell r="G2306" t="str">
            <v>1+7E+239</v>
          </cell>
          <cell r="H2306" t="str">
            <v>INTERNET</v>
          </cell>
          <cell r="I2306" t="str">
            <v>Infraestructura</v>
          </cell>
          <cell r="J2306">
            <v>0</v>
          </cell>
          <cell r="K2306" t="str">
            <v>Perdida de la Oportunidad</v>
          </cell>
          <cell r="L2306" t="str">
            <v>Renovación Contrato</v>
          </cell>
          <cell r="M2306" t="str">
            <v>Internet Corporativo Avantel</v>
          </cell>
          <cell r="N2306" t="str">
            <v>3D-INTERNET DEDICADO</v>
          </cell>
          <cell r="O2306" t="str">
            <v>Diaz Diaz Samuel</v>
          </cell>
          <cell r="P2306" t="str">
            <v>DIAZ DIAZ SAMUEL</v>
          </cell>
          <cell r="Q2306" t="str">
            <v>REBOLLAR RODRIGUEZ OLGA</v>
          </cell>
          <cell r="R2306" t="str">
            <v>VILLASCAN LEE MARCO ANTONIO</v>
          </cell>
          <cell r="U2306" t="str">
            <v>DIAZ DIAZ SAMUEL</v>
          </cell>
          <cell r="V2306" t="str">
            <v>REBOLLAR RODRIGUEZ OLGA</v>
          </cell>
          <cell r="W2306" t="str">
            <v>VILLASCAN LEE MARCO ANTONIO</v>
          </cell>
          <cell r="X2306" t="str">
            <v>VILLASCAN LEE MARCO ANTONIO</v>
          </cell>
          <cell r="Y2306">
            <v>2006</v>
          </cell>
          <cell r="Z2306">
            <v>2</v>
          </cell>
          <cell r="AA2306">
            <v>14870</v>
          </cell>
          <cell r="AB2306">
            <v>0</v>
          </cell>
          <cell r="AC2306">
            <v>0</v>
          </cell>
          <cell r="AD2306" t="str">
            <v>Martínez Olivera Ernesto</v>
          </cell>
        </row>
        <row r="2307">
          <cell r="A2307" t="str">
            <v>1-FN0J6</v>
          </cell>
          <cell r="B2307" t="str">
            <v>2 E´1 DE INTERNET</v>
          </cell>
          <cell r="C2307" t="str">
            <v>EMPRESARIAL MEXICO</v>
          </cell>
          <cell r="D2307" t="str">
            <v>PROCONTA</v>
          </cell>
          <cell r="E2307" t="str">
            <v>PROCONTA SC</v>
          </cell>
          <cell r="F2307" t="str">
            <v>TERRITORIAL</v>
          </cell>
          <cell r="G2307" t="str">
            <v>1-1FSCP</v>
          </cell>
          <cell r="H2307" t="str">
            <v>E´1 DE INTERNET PLUS</v>
          </cell>
          <cell r="I2307" t="str">
            <v>Infraestructura</v>
          </cell>
          <cell r="J2307">
            <v>100</v>
          </cell>
          <cell r="K2307" t="str">
            <v>Facturación Total del Servicio</v>
          </cell>
          <cell r="L2307" t="str">
            <v>Primer Servicio</v>
          </cell>
          <cell r="M2307" t="str">
            <v>Internet Corporativo Plus Avantel</v>
          </cell>
          <cell r="N2307" t="str">
            <v>3D-INTERNET DEDICADO</v>
          </cell>
          <cell r="O2307" t="str">
            <v>Lopez Torres Kathia</v>
          </cell>
          <cell r="P2307" t="str">
            <v>LOPEZ TORRES KATHYA</v>
          </cell>
          <cell r="Q2307" t="str">
            <v>DOMINGUEZ BANDA TANIA JANETTE</v>
          </cell>
          <cell r="R2307" t="str">
            <v>CASTA¿EDA RIVAS GABRIEL ALBERTO</v>
          </cell>
          <cell r="S2307" t="str">
            <v>IV.I</v>
          </cell>
          <cell r="T2307" t="str">
            <v>Comprometido</v>
          </cell>
          <cell r="U2307" t="str">
            <v>LOPEZ TORRES KATHYA</v>
          </cell>
          <cell r="V2307" t="str">
            <v>DOMINGUEZ BANDA TANIA JANETTE</v>
          </cell>
          <cell r="W2307" t="str">
            <v>CASTA¿EDA RIVAS GABRIEL ALBERTO</v>
          </cell>
          <cell r="X2307" t="str">
            <v>LOVO REYES JUAN CARLOS</v>
          </cell>
          <cell r="Y2307">
            <v>2006</v>
          </cell>
          <cell r="Z2307">
            <v>2</v>
          </cell>
          <cell r="AA2307">
            <v>14780</v>
          </cell>
          <cell r="AB2307">
            <v>0</v>
          </cell>
          <cell r="AC2307">
            <v>0</v>
          </cell>
          <cell r="AD2307" t="str">
            <v>Martínez Olivera Ernesto</v>
          </cell>
        </row>
        <row r="2308">
          <cell r="A2308" t="str">
            <v>1-FZ4BL</v>
          </cell>
          <cell r="B2308" t="str">
            <v>EL CLIENTE DESEA INCREMENTAR EL 512 A 2 MEGAS</v>
          </cell>
          <cell r="C2308" t="str">
            <v>EMPRESARIAL INTERIOR</v>
          </cell>
          <cell r="D2308" t="str">
            <v>ELECTROMANUFACTURAS S.A. DE C.V.</v>
          </cell>
          <cell r="F2308" t="str">
            <v>NEXT BUSINESS</v>
          </cell>
          <cell r="G2308" t="str">
            <v>1+OV+170</v>
          </cell>
          <cell r="H2308" t="str">
            <v>2006 EMSA 512 K A 2 MG</v>
          </cell>
          <cell r="I2308" t="str">
            <v>Infraestructura</v>
          </cell>
          <cell r="J2308">
            <v>0</v>
          </cell>
          <cell r="K2308" t="str">
            <v>Perdida de la Oportunidad</v>
          </cell>
          <cell r="L2308" t="str">
            <v>Incremento del Servicio</v>
          </cell>
          <cell r="M2308" t="str">
            <v>Internet Corporativo Avantel</v>
          </cell>
          <cell r="N2308" t="str">
            <v>3D-INTERNET DEDICADO</v>
          </cell>
          <cell r="O2308" t="str">
            <v>Camacho Uribe Miguel Alejandro</v>
          </cell>
          <cell r="P2308" t="str">
            <v>CAMACHO URIBE MIGUEL ALEJANDRO</v>
          </cell>
          <cell r="Q2308" t="str">
            <v>ARIAS CERPA GUSTAVO</v>
          </cell>
          <cell r="R2308" t="str">
            <v>SANTANA ESPINOSA LUIS MANUEL</v>
          </cell>
          <cell r="S2308" t="str">
            <v>I</v>
          </cell>
          <cell r="T2308" t="str">
            <v>No Comprometido</v>
          </cell>
          <cell r="U2308" t="str">
            <v>CAMACHO URIBE MIGUEL ALEJANDRO</v>
          </cell>
          <cell r="V2308" t="str">
            <v>ARIAS CERPA GUSTAVO</v>
          </cell>
          <cell r="W2308" t="str">
            <v>SANTANA ESPINOSA LUIS MANUEL</v>
          </cell>
          <cell r="X2308" t="str">
            <v>ZENTENO CERVANTES MARIO ALBERTO</v>
          </cell>
          <cell r="Y2308">
            <v>2006</v>
          </cell>
          <cell r="Z2308">
            <v>2</v>
          </cell>
          <cell r="AA2308">
            <v>14770</v>
          </cell>
          <cell r="AB2308">
            <v>0</v>
          </cell>
          <cell r="AC2308">
            <v>0</v>
          </cell>
          <cell r="AD2308" t="str">
            <v>Rodriguez Mendivil Marco Antonio</v>
          </cell>
        </row>
        <row r="2309">
          <cell r="A2309" t="str">
            <v>1-GCWRB</v>
          </cell>
          <cell r="B2309" t="str">
            <v>REALIZACIONES - INTERNET DEDICADO</v>
          </cell>
          <cell r="C2309" t="str">
            <v>EMPRESARIAL INTERIOR</v>
          </cell>
          <cell r="D2309" t="str">
            <v>REALIZACIONES ZAPOPAN</v>
          </cell>
          <cell r="E2309" t="str">
            <v>REALIZACIONES ZAPOPAN SA DE CV</v>
          </cell>
          <cell r="F2309" t="str">
            <v>NEXT 100</v>
          </cell>
          <cell r="G2309" t="str">
            <v>1-FTQOV</v>
          </cell>
          <cell r="H2309" t="str">
            <v>REALIZACIONES - INTERNET DEDICADO</v>
          </cell>
          <cell r="I2309" t="str">
            <v>Infraestructura</v>
          </cell>
          <cell r="J2309">
            <v>100</v>
          </cell>
          <cell r="K2309" t="str">
            <v>Facturación Total del Servicio</v>
          </cell>
          <cell r="L2309" t="str">
            <v>Nuevo Servicio</v>
          </cell>
          <cell r="M2309" t="str">
            <v>Internet Corporativo Avantel</v>
          </cell>
          <cell r="N2309" t="str">
            <v>3D-INTERNET DEDICADO</v>
          </cell>
          <cell r="O2309" t="str">
            <v>Loustaunau Valdes Manuel</v>
          </cell>
          <cell r="P2309" t="str">
            <v>LOUSTAUNAU VALDES JOSE MANUEL</v>
          </cell>
          <cell r="Q2309" t="str">
            <v>ARIAS CERPA GUSTAVO</v>
          </cell>
          <cell r="R2309" t="str">
            <v>SANTANA ESPINOSA LUIS MANUEL</v>
          </cell>
          <cell r="S2309" t="str">
            <v>I</v>
          </cell>
          <cell r="T2309" t="str">
            <v>Comprometido</v>
          </cell>
          <cell r="U2309" t="str">
            <v>LOUSTAUNAU VALDES JOSE MANUEL</v>
          </cell>
          <cell r="V2309" t="str">
            <v>ARIAS CERPA GUSTAVO</v>
          </cell>
          <cell r="W2309" t="str">
            <v>SANTANA ESPINOSA LUIS MANUEL</v>
          </cell>
          <cell r="X2309" t="str">
            <v>ZENTENO CERVANTES MARIO ALBERTO</v>
          </cell>
          <cell r="Y2309">
            <v>2006</v>
          </cell>
          <cell r="Z2309">
            <v>2</v>
          </cell>
          <cell r="AA2309">
            <v>14770</v>
          </cell>
          <cell r="AB2309">
            <v>0</v>
          </cell>
          <cell r="AC2309">
            <v>0</v>
          </cell>
        </row>
        <row r="2310">
          <cell r="A2310" t="str">
            <v>1-GU2G2</v>
          </cell>
          <cell r="B2310" t="str">
            <v>E1 DE INTERNET EN GUADALAJARA</v>
          </cell>
          <cell r="C2310" t="str">
            <v>EMPRESARIAL INTERIOR</v>
          </cell>
          <cell r="D2310" t="str">
            <v>GRUPO POLESA</v>
          </cell>
          <cell r="E2310" t="str">
            <v>POSTES DE MEXICO SA DE CV</v>
          </cell>
          <cell r="F2310" t="str">
            <v>NEXT BUSINESS</v>
          </cell>
          <cell r="G2310" t="str">
            <v>1+OV+227</v>
          </cell>
          <cell r="H2310" t="str">
            <v>POLESA - E1 DE INTERNET EN GUADALAJARA</v>
          </cell>
          <cell r="I2310" t="str">
            <v>Infraestructura</v>
          </cell>
          <cell r="J2310">
            <v>100</v>
          </cell>
          <cell r="K2310" t="str">
            <v>Facturación Total del Servicio</v>
          </cell>
          <cell r="L2310" t="str">
            <v>Nuevo Servicio</v>
          </cell>
          <cell r="M2310" t="str">
            <v>Internet Corporativo Avantel</v>
          </cell>
          <cell r="N2310" t="str">
            <v>3D-INTERNET DEDICADO</v>
          </cell>
          <cell r="O2310" t="str">
            <v>Loustaunau Valdes Manuel</v>
          </cell>
          <cell r="P2310" t="str">
            <v>LOUSTAUNAU VALDES JOSE MANUEL</v>
          </cell>
          <cell r="Q2310" t="str">
            <v>ARIAS CERPA GUSTAVO</v>
          </cell>
          <cell r="R2310" t="str">
            <v>SANTANA ESPINOSA LUIS MANUEL</v>
          </cell>
          <cell r="S2310" t="str">
            <v>I</v>
          </cell>
          <cell r="T2310" t="str">
            <v>Comprometido</v>
          </cell>
          <cell r="U2310" t="str">
            <v>LOUSTAUNAU VALDES JOSE MANUEL</v>
          </cell>
          <cell r="V2310" t="str">
            <v>ARIAS CERPA GUSTAVO</v>
          </cell>
          <cell r="W2310" t="str">
            <v>SANTANA ESPINOSA LUIS MANUEL</v>
          </cell>
          <cell r="X2310" t="str">
            <v>ZENTENO CERVANTES MARIO ALBERTO</v>
          </cell>
          <cell r="Y2310">
            <v>2006</v>
          </cell>
          <cell r="Z2310">
            <v>2</v>
          </cell>
          <cell r="AA2310">
            <v>14770</v>
          </cell>
          <cell r="AB2310">
            <v>0</v>
          </cell>
          <cell r="AC2310">
            <v>0</v>
          </cell>
          <cell r="AD2310" t="str">
            <v>Valdes Miramontes Miguel Angel</v>
          </cell>
        </row>
        <row r="2311">
          <cell r="A2311" t="str">
            <v>1-GEMQD</v>
          </cell>
          <cell r="B2311" t="str">
            <v>INCREMENTO DE ANCHO DE BANDA DE 768 A2048 KBPS</v>
          </cell>
          <cell r="C2311" t="str">
            <v>EMPRESARIAL MEXICO</v>
          </cell>
          <cell r="D2311" t="str">
            <v>ALY CONSTRUCTORA SC</v>
          </cell>
          <cell r="E2311" t="str">
            <v>ALY CONSTRUCTORA SC</v>
          </cell>
          <cell r="G2311" t="str">
            <v>1-2W2T7</v>
          </cell>
          <cell r="H2311" t="str">
            <v>INCREMENTO INTERNET CORPORATIVO</v>
          </cell>
          <cell r="I2311" t="str">
            <v>Infraestructura</v>
          </cell>
          <cell r="J2311">
            <v>100</v>
          </cell>
          <cell r="K2311" t="str">
            <v>Facturación Total del Servicio</v>
          </cell>
          <cell r="L2311" t="str">
            <v>Incremento del Servicio</v>
          </cell>
          <cell r="M2311" t="str">
            <v>Internet Corporativo Avantel</v>
          </cell>
          <cell r="N2311" t="str">
            <v>3D-INTERNET DEDICADO</v>
          </cell>
          <cell r="O2311" t="str">
            <v>CARRANZA BALMACEDA CLAUDIA</v>
          </cell>
          <cell r="P2311" t="str">
            <v>CARRANZA BALMACEDA CLAUDIA</v>
          </cell>
          <cell r="Q2311" t="str">
            <v>DOMINGUEZ BANDA TANIA JANETTE</v>
          </cell>
          <cell r="R2311" t="str">
            <v>CASTA¿EDA RIVAS GABRIEL ALBERTO</v>
          </cell>
          <cell r="S2311" t="str">
            <v>IV.I</v>
          </cell>
          <cell r="T2311" t="str">
            <v>Comprometido</v>
          </cell>
          <cell r="U2311" t="str">
            <v>CARRANZA BALMACEDA CLAUDIA</v>
          </cell>
          <cell r="V2311" t="str">
            <v>DOMINGUEZ BANDA TANIA JANETTE</v>
          </cell>
          <cell r="W2311" t="str">
            <v>CASTA¿EDA RIVAS GABRIEL ALBERTO</v>
          </cell>
          <cell r="X2311" t="str">
            <v>LOVO REYES JUAN CARLOS</v>
          </cell>
          <cell r="Y2311">
            <v>2006</v>
          </cell>
          <cell r="Z2311">
            <v>2</v>
          </cell>
          <cell r="AA2311">
            <v>14721</v>
          </cell>
          <cell r="AB2311">
            <v>0</v>
          </cell>
          <cell r="AC2311">
            <v>0</v>
          </cell>
        </row>
        <row r="2312">
          <cell r="A2312" t="str">
            <v>1-FBNAB</v>
          </cell>
          <cell r="C2312" t="str">
            <v>EMPRESARIAL INTERIOR</v>
          </cell>
          <cell r="D2312" t="str">
            <v>TELEVISION POR CABLE DEL NORTE DE SONORA</v>
          </cell>
          <cell r="E2312" t="str">
            <v>TELEVISION POR CABLE DEL NORTE DE SONORA SA DE CV</v>
          </cell>
          <cell r="G2312" t="str">
            <v>1-FBN9M</v>
          </cell>
          <cell r="H2312" t="str">
            <v>INTERNET CORPORATIVO AVANTEL - E1</v>
          </cell>
          <cell r="I2312" t="str">
            <v>Infraestructura</v>
          </cell>
          <cell r="J2312">
            <v>0</v>
          </cell>
          <cell r="K2312" t="str">
            <v>Perdida de la Oportunidad</v>
          </cell>
          <cell r="L2312" t="str">
            <v>Primer Servicio</v>
          </cell>
          <cell r="M2312" t="str">
            <v>Internet Corporativo Avantel</v>
          </cell>
          <cell r="N2312" t="str">
            <v>3D-INTERNET DEDICADO</v>
          </cell>
          <cell r="O2312" t="str">
            <v>Caire Juvera Gerardo</v>
          </cell>
          <cell r="P2312" t="str">
            <v>CAIRE JUVERA GERARDO</v>
          </cell>
          <cell r="Q2312" t="str">
            <v>ANGULO CERVERA ENRIQUE</v>
          </cell>
          <cell r="R2312" t="str">
            <v>SANTANA ESPINOSA LUIS MANUEL</v>
          </cell>
          <cell r="S2312" t="str">
            <v>IV</v>
          </cell>
          <cell r="T2312" t="str">
            <v>No Comprometido</v>
          </cell>
          <cell r="U2312" t="str">
            <v>CAIRE JUVERA GERARDO</v>
          </cell>
          <cell r="V2312" t="str">
            <v>ANGULO CERVERA ENRIQUE</v>
          </cell>
          <cell r="W2312" t="str">
            <v>SANTANA ESPINOSA LUIS MANUEL</v>
          </cell>
          <cell r="X2312" t="str">
            <v>ZENTENO CERVANTES MARIO ALBERTO</v>
          </cell>
          <cell r="Y2312">
            <v>2006</v>
          </cell>
          <cell r="Z2312">
            <v>2</v>
          </cell>
          <cell r="AA2312">
            <v>14700</v>
          </cell>
          <cell r="AB2312">
            <v>0</v>
          </cell>
          <cell r="AC2312">
            <v>0</v>
          </cell>
        </row>
        <row r="2313">
          <cell r="A2313" t="str">
            <v>1-FID1F</v>
          </cell>
          <cell r="B2313" t="str">
            <v>INTERNET SEGURO</v>
          </cell>
          <cell r="C2313" t="str">
            <v>EMPRESARIAL INTERIOR</v>
          </cell>
          <cell r="D2313" t="str">
            <v>MEGAVET</v>
          </cell>
          <cell r="E2313" t="str">
            <v>MEGAVET S DE RL DE CV</v>
          </cell>
          <cell r="G2313" t="str">
            <v>1-FID05</v>
          </cell>
          <cell r="H2313" t="str">
            <v>INTERNET CORPORATIVO SEGURO</v>
          </cell>
          <cell r="I2313" t="str">
            <v>Infraestructura</v>
          </cell>
          <cell r="J2313">
            <v>0</v>
          </cell>
          <cell r="K2313" t="str">
            <v>Perdida de la Oportunidad</v>
          </cell>
          <cell r="L2313" t="str">
            <v>Primer Servicio</v>
          </cell>
          <cell r="M2313" t="str">
            <v>Internet Corporativo Seguro</v>
          </cell>
          <cell r="N2313" t="str">
            <v>3D-INTERNET DEDICADO</v>
          </cell>
          <cell r="O2313" t="str">
            <v>Betancourt Araujo José Cástulo</v>
          </cell>
          <cell r="P2313" t="str">
            <v>BETANCOURT ARAUJO JOSE CASTULO</v>
          </cell>
          <cell r="Q2313" t="str">
            <v>ANGULO CERVERA ENRIQUE</v>
          </cell>
          <cell r="R2313" t="str">
            <v>SANTANA ESPINOSA LUIS MANUEL</v>
          </cell>
          <cell r="S2313" t="str">
            <v>IV</v>
          </cell>
          <cell r="U2313" t="str">
            <v>BETANCOURT ARAUJO JOSE CASTULO</v>
          </cell>
          <cell r="V2313" t="str">
            <v>ANGULO CERVERA ENRIQUE</v>
          </cell>
          <cell r="W2313" t="str">
            <v>SANTANA ESPINOSA LUIS MANUEL</v>
          </cell>
          <cell r="X2313" t="str">
            <v>ZENTENO CERVANTES MARIO ALBERTO</v>
          </cell>
          <cell r="Y2313">
            <v>2006</v>
          </cell>
          <cell r="Z2313">
            <v>2</v>
          </cell>
          <cell r="AA2313">
            <v>14700</v>
          </cell>
          <cell r="AB2313">
            <v>0</v>
          </cell>
          <cell r="AC2313">
            <v>0</v>
          </cell>
        </row>
        <row r="2314">
          <cell r="A2314" t="str">
            <v>1-EC20J</v>
          </cell>
          <cell r="B2314" t="str">
            <v>INTERNET DEDICADO E1 NUTRISA</v>
          </cell>
          <cell r="C2314" t="str">
            <v>EMPRESARIAL MEXICO</v>
          </cell>
          <cell r="D2314" t="str">
            <v>NUTRISA</v>
          </cell>
          <cell r="E2314" t="str">
            <v>NUTRISA SA DE CV</v>
          </cell>
          <cell r="G2314" t="str">
            <v>1-AH1QX</v>
          </cell>
          <cell r="H2314" t="str">
            <v>INTERNET DEDICADO NUTRISA</v>
          </cell>
          <cell r="I2314" t="str">
            <v>Infraestructura</v>
          </cell>
          <cell r="J2314">
            <v>0</v>
          </cell>
          <cell r="K2314" t="str">
            <v>Perdida de la Oportunidad</v>
          </cell>
          <cell r="L2314" t="str">
            <v>Nuevo Servicio</v>
          </cell>
          <cell r="M2314" t="str">
            <v>Internet Dedicado</v>
          </cell>
          <cell r="N2314" t="str">
            <v>3D-INTERNET DEDICADO</v>
          </cell>
          <cell r="O2314" t="str">
            <v>Hernandez Bustamante Rocio</v>
          </cell>
          <cell r="P2314" t="str">
            <v>HERNANDEZ BUSTAMANTE ROCIO</v>
          </cell>
          <cell r="Q2314" t="str">
            <v>CORONA ARROYAVE ABELARDO ROBERTO</v>
          </cell>
          <cell r="R2314" t="str">
            <v>CASTA¿EDA RIVAS GABRIEL ALBERTO</v>
          </cell>
          <cell r="S2314" t="str">
            <v>IV.II</v>
          </cell>
          <cell r="U2314" t="str">
            <v>HERNANDEZ BUSTAMANTE ROCIO</v>
          </cell>
          <cell r="V2314" t="str">
            <v>CORONA ARROYAVE ABELARDO ROBERTO</v>
          </cell>
          <cell r="W2314" t="str">
            <v>CASTA¿EDA RIVAS GABRIEL ALBERTO</v>
          </cell>
          <cell r="X2314" t="str">
            <v>LOVO REYES JUAN CARLOS</v>
          </cell>
          <cell r="Y2314">
            <v>2006</v>
          </cell>
          <cell r="Z2314">
            <v>2</v>
          </cell>
          <cell r="AA2314">
            <v>14200</v>
          </cell>
          <cell r="AB2314">
            <v>0</v>
          </cell>
          <cell r="AC2314">
            <v>0</v>
          </cell>
          <cell r="AD2314" t="str">
            <v>Martínez Olivera Ernesto</v>
          </cell>
        </row>
        <row r="2315">
          <cell r="A2315" t="str">
            <v>1-GH36V</v>
          </cell>
          <cell r="B2315" t="str">
            <v>INTERNET CORPORATIVO 2 E1</v>
          </cell>
          <cell r="C2315" t="str">
            <v>EMPRESARIAL MEXICO</v>
          </cell>
          <cell r="D2315" t="str">
            <v>VIRGIN TELEVISION DE MEXICO</v>
          </cell>
          <cell r="E2315" t="str">
            <v>VIRGIN TELEVISION DE MEXICO SA DE CV</v>
          </cell>
          <cell r="G2315" t="str">
            <v>1-YYSP</v>
          </cell>
          <cell r="H2315" t="str">
            <v>INTERNET 2E1</v>
          </cell>
          <cell r="I2315" t="str">
            <v>Infraestructura</v>
          </cell>
          <cell r="J2315">
            <v>75</v>
          </cell>
          <cell r="K2315" t="str">
            <v>Validacion de Cierre de Venta</v>
          </cell>
          <cell r="L2315" t="str">
            <v>Renovación Contrato</v>
          </cell>
          <cell r="M2315" t="str">
            <v>Internet Corporativo Avantel</v>
          </cell>
          <cell r="N2315" t="str">
            <v>3D-INTERNET DEDICADO</v>
          </cell>
          <cell r="O2315" t="str">
            <v>Lozano Ayala Eugenia</v>
          </cell>
          <cell r="P2315" t="str">
            <v>LOZANO AYALA EUGENIA</v>
          </cell>
          <cell r="Q2315" t="str">
            <v>DAVILA RODRIGUEZ GLORIA OLIVIA</v>
          </cell>
          <cell r="R2315" t="str">
            <v>VALDUEZA GUADARRAMA MIGUEL ALFONSO</v>
          </cell>
          <cell r="T2315" t="str">
            <v>No Comprometido</v>
          </cell>
          <cell r="U2315" t="str">
            <v>LOZANO AYALA EUGENIA</v>
          </cell>
          <cell r="V2315" t="str">
            <v>DAVILA RODRIGUEZ GLORIA OLIVIA</v>
          </cell>
          <cell r="W2315" t="str">
            <v>VALDUEZA GUADARRAMA MIGUEL ALFONSO</v>
          </cell>
          <cell r="X2315" t="str">
            <v>LOVO REYES JUAN CARLOS</v>
          </cell>
          <cell r="Y2315">
            <v>2006</v>
          </cell>
          <cell r="Z2315">
            <v>2</v>
          </cell>
          <cell r="AA2315">
            <v>14200</v>
          </cell>
          <cell r="AB2315">
            <v>0</v>
          </cell>
          <cell r="AC2315">
            <v>0</v>
          </cell>
        </row>
        <row r="2316">
          <cell r="A2316" t="str">
            <v>1-GIJLF</v>
          </cell>
          <cell r="B2316" t="str">
            <v>E1 DE INTERNET CORPORATIVO</v>
          </cell>
          <cell r="C2316" t="str">
            <v>EMPRESARIAL INTERIOR</v>
          </cell>
          <cell r="D2316" t="str">
            <v>EUROPARTNERS MEXICO</v>
          </cell>
          <cell r="E2316" t="str">
            <v>EUROPARTNER MEXICO SA DE CV</v>
          </cell>
          <cell r="F2316" t="str">
            <v>TERRITORIAL</v>
          </cell>
          <cell r="G2316" t="str">
            <v>1-2Y4R9</v>
          </cell>
          <cell r="H2316" t="str">
            <v>E1 DE INTERNET CORPORATIVO</v>
          </cell>
          <cell r="I2316" t="str">
            <v>Infraestructura</v>
          </cell>
          <cell r="J2316">
            <v>100</v>
          </cell>
          <cell r="K2316" t="str">
            <v>Facturación Total del Servicio</v>
          </cell>
          <cell r="L2316" t="str">
            <v>Nuevo Servicio</v>
          </cell>
          <cell r="M2316" t="str">
            <v>Internet 2 Avantel + Internet Corporativo Avantel (2048 Kbps)</v>
          </cell>
          <cell r="N2316" t="str">
            <v>3D-INTERNET DEDICADO</v>
          </cell>
          <cell r="O2316" t="str">
            <v>Gomez Gomez Mónica</v>
          </cell>
          <cell r="P2316" t="str">
            <v>GOMEZ GOMEZ MONICA CARLOTA</v>
          </cell>
          <cell r="Q2316" t="str">
            <v>VERA VILLARREAL HECTOR JAVIER</v>
          </cell>
          <cell r="R2316" t="str">
            <v>TREVI¿O GONZALEZ CLAUDIA PATRICIA</v>
          </cell>
          <cell r="T2316" t="str">
            <v>Comprometido</v>
          </cell>
          <cell r="U2316" t="str">
            <v>GOMEZ GOMEZ MONICA CARLOTA</v>
          </cell>
          <cell r="V2316" t="str">
            <v>VERA VILLARREAL HECTOR JAVIER</v>
          </cell>
          <cell r="W2316" t="str">
            <v>TREVI¿O GONZALEZ CLAUDIA PATRICIA</v>
          </cell>
          <cell r="X2316" t="str">
            <v>ZENTENO CERVANTES MARIO ALBERTO</v>
          </cell>
          <cell r="Y2316">
            <v>2006</v>
          </cell>
          <cell r="Z2316">
            <v>2</v>
          </cell>
          <cell r="AA2316">
            <v>14000</v>
          </cell>
          <cell r="AB2316">
            <v>0</v>
          </cell>
          <cell r="AC2316">
            <v>0</v>
          </cell>
        </row>
        <row r="2317">
          <cell r="A2317" t="str">
            <v>1-G07DP</v>
          </cell>
          <cell r="B2317" t="str">
            <v>2038 KBPS PARA OFICINA MONTERREY</v>
          </cell>
          <cell r="C2317" t="str">
            <v>EMPRESARIAL INTERIOR</v>
          </cell>
          <cell r="D2317" t="str">
            <v>DIESTEL</v>
          </cell>
          <cell r="E2317" t="str">
            <v>DIESTEL SA DE CV</v>
          </cell>
          <cell r="F2317" t="str">
            <v>TERRITORIAL</v>
          </cell>
          <cell r="G2317" t="str">
            <v>1-287I1</v>
          </cell>
          <cell r="H2317" t="str">
            <v>2048 INTERNET CORPORATIVO Y ROUTER</v>
          </cell>
          <cell r="I2317" t="str">
            <v>Infraestructura</v>
          </cell>
          <cell r="J2317">
            <v>100</v>
          </cell>
          <cell r="K2317" t="str">
            <v>Facturación Total del Servicio</v>
          </cell>
          <cell r="L2317" t="str">
            <v>Nuevo Servicio</v>
          </cell>
          <cell r="M2317" t="str">
            <v>Internet Corporativo Avantel</v>
          </cell>
          <cell r="N2317" t="str">
            <v>3D-INTERNET DEDICADO</v>
          </cell>
          <cell r="O2317" t="str">
            <v>Osorno Martinez Maria de Lourdes</v>
          </cell>
          <cell r="P2317" t="str">
            <v>OSORNO MARTINEZ MARIA DE LOURDES</v>
          </cell>
          <cell r="Q2317" t="str">
            <v>VERA VILLARREAL HECTOR JAVIER</v>
          </cell>
          <cell r="R2317" t="str">
            <v>TREVI¿O GONZALEZ CLAUDIA PATRICIA</v>
          </cell>
          <cell r="T2317" t="str">
            <v>Comprometido</v>
          </cell>
          <cell r="U2317" t="str">
            <v>OSORNO MARTINEZ MARIA DE LOURDES</v>
          </cell>
          <cell r="V2317" t="str">
            <v>VERA VILLARREAL HECTOR JAVIER</v>
          </cell>
          <cell r="W2317" t="str">
            <v>TREVI¿O GONZALEZ CLAUDIA PATRICIA</v>
          </cell>
          <cell r="X2317" t="str">
            <v>ZENTENO CERVANTES MARIO ALBERTO</v>
          </cell>
          <cell r="Y2317">
            <v>2006</v>
          </cell>
          <cell r="Z2317">
            <v>2</v>
          </cell>
          <cell r="AA2317">
            <v>13981</v>
          </cell>
          <cell r="AB2317">
            <v>1275</v>
          </cell>
          <cell r="AC2317">
            <v>0</v>
          </cell>
          <cell r="AD2317" t="str">
            <v>Rodriguez Mendivil Marco Antonio</v>
          </cell>
        </row>
        <row r="2318">
          <cell r="A2318" t="str">
            <v>1-F2BFV</v>
          </cell>
          <cell r="B2318" t="str">
            <v>SE TRATA DE UNA NUEVA LOCALIDAD DE INTERNET DEDICADO A 1024 KBPS.</v>
          </cell>
          <cell r="C2318" t="str">
            <v>EMPRESARIAL INTERIOR</v>
          </cell>
          <cell r="D2318" t="str">
            <v>ESPACIO SERVICIO</v>
          </cell>
          <cell r="E2318" t="str">
            <v>ESPACIO SERVICIO S.A. DE C.V.</v>
          </cell>
          <cell r="F2318" t="str">
            <v>NEXT BUSINESS</v>
          </cell>
          <cell r="G2318" t="str">
            <v>1-Q9WX</v>
          </cell>
          <cell r="H2318" t="str">
            <v>INTERNET 1024 HOTEL</v>
          </cell>
          <cell r="I2318" t="str">
            <v>Infraestructura</v>
          </cell>
          <cell r="J2318">
            <v>100</v>
          </cell>
          <cell r="K2318" t="str">
            <v>Facturación Total del Servicio</v>
          </cell>
          <cell r="L2318" t="str">
            <v>Incremento del Servicio</v>
          </cell>
          <cell r="M2318" t="str">
            <v>Internet Corporativo Avantel</v>
          </cell>
          <cell r="N2318" t="str">
            <v>3D-INTERNET DEDICADO</v>
          </cell>
          <cell r="O2318" t="str">
            <v>Valdes Saldaña Fernando Enrique</v>
          </cell>
          <cell r="P2318" t="str">
            <v>VALDES SALDA¿A FERNANDO ENRIQUE</v>
          </cell>
          <cell r="Q2318" t="str">
            <v>ARIAS CERPA GUSTAVO</v>
          </cell>
          <cell r="R2318" t="str">
            <v>SANTANA ESPINOSA LUIS MANUEL</v>
          </cell>
          <cell r="S2318" t="str">
            <v>I</v>
          </cell>
          <cell r="T2318" t="str">
            <v>Comprometido</v>
          </cell>
          <cell r="U2318" t="str">
            <v>VALDES SALDA¿A FERNANDO ENRIQUE</v>
          </cell>
          <cell r="V2318" t="str">
            <v>ARIAS CERPA GUSTAVO</v>
          </cell>
          <cell r="W2318" t="str">
            <v>SANTANA ESPINOSA LUIS MANUEL</v>
          </cell>
          <cell r="X2318" t="str">
            <v>ZENTENO CERVANTES MARIO ALBERTO</v>
          </cell>
          <cell r="Y2318">
            <v>2006</v>
          </cell>
          <cell r="Z2318">
            <v>2</v>
          </cell>
          <cell r="AA2318">
            <v>13657</v>
          </cell>
          <cell r="AB2318">
            <v>0</v>
          </cell>
          <cell r="AC2318">
            <v>0</v>
          </cell>
          <cell r="AD2318" t="str">
            <v>Rodriguez Mendivil Marco Antonio</v>
          </cell>
        </row>
        <row r="2319">
          <cell r="A2319" t="str">
            <v>1-GZND9</v>
          </cell>
          <cell r="B2319" t="str">
            <v>internet dedicado 1024 k</v>
          </cell>
          <cell r="C2319" t="str">
            <v>EMPRESARIAL INTERIOR</v>
          </cell>
          <cell r="D2319" t="str">
            <v>ALEJO ALEJANDRO VILLAVICENCIO</v>
          </cell>
          <cell r="E2319" t="str">
            <v>ALEJO ALEJANDRO VILLAVICENCIO</v>
          </cell>
          <cell r="G2319" t="str">
            <v>1-EHE9Y</v>
          </cell>
          <cell r="H2319" t="str">
            <v>INTERNET CORP. 1024 KBPS</v>
          </cell>
          <cell r="I2319" t="str">
            <v>Infraestructura</v>
          </cell>
          <cell r="J2319">
            <v>75</v>
          </cell>
          <cell r="K2319" t="str">
            <v>Validacion de Cierre de Venta</v>
          </cell>
          <cell r="L2319" t="str">
            <v>Primer Servicio</v>
          </cell>
          <cell r="M2319" t="str">
            <v>Internet Corporativo Avantel</v>
          </cell>
          <cell r="N2319" t="str">
            <v>3D-INTERNET DEDICADO</v>
          </cell>
          <cell r="O2319" t="str">
            <v>VAN SCOIT VACANTE9654</v>
          </cell>
          <cell r="P2319" t="str">
            <v>VACANTE EFREN VAN SCOIT</v>
          </cell>
          <cell r="Q2319" t="str">
            <v>MENDEZ LARA OMAR</v>
          </cell>
          <cell r="R2319" t="str">
            <v>VI¿OLO URIARTE JAVIER ALEJANDRO</v>
          </cell>
          <cell r="S2319" t="str">
            <v>I</v>
          </cell>
          <cell r="T2319" t="str">
            <v>Comprometido</v>
          </cell>
          <cell r="U2319" t="str">
            <v>VACANTE EFREN VAN SCOIT</v>
          </cell>
          <cell r="V2319" t="str">
            <v>MENDEZ LARA OMAR</v>
          </cell>
          <cell r="W2319" t="str">
            <v>VI¿OLO URIARTE JAVIER ALEJANDRO</v>
          </cell>
          <cell r="X2319" t="str">
            <v>ZENTENO CERVANTES MARIO ALBERTO</v>
          </cell>
          <cell r="Y2319">
            <v>2006</v>
          </cell>
          <cell r="Z2319">
            <v>2</v>
          </cell>
          <cell r="AA2319">
            <v>13657</v>
          </cell>
          <cell r="AB2319">
            <v>0</v>
          </cell>
          <cell r="AC2319">
            <v>0</v>
          </cell>
        </row>
        <row r="2320">
          <cell r="A2320" t="str">
            <v>1-H0X79</v>
          </cell>
          <cell r="B2320" t="str">
            <v>INTERNET CORPORATIVO DE AVANTEL DE 1024 KBPS</v>
          </cell>
          <cell r="C2320" t="str">
            <v>EMPRESARIAL MEXICO</v>
          </cell>
          <cell r="D2320" t="str">
            <v>PANALPINA TRANSPORTES MUNDIALES</v>
          </cell>
          <cell r="E2320" t="str">
            <v>PANALPINA TRANSPORTES MUNDIALES SA, DE C.V.</v>
          </cell>
          <cell r="G2320" t="str">
            <v>1+FD+1288</v>
          </cell>
          <cell r="H2320" t="str">
            <v>ICA DE 1024 KBPS</v>
          </cell>
          <cell r="I2320" t="str">
            <v>Infraestructura</v>
          </cell>
          <cell r="J2320">
            <v>0</v>
          </cell>
          <cell r="K2320" t="str">
            <v>Perdida de la Oportunidad</v>
          </cell>
          <cell r="L2320" t="str">
            <v>Nuevo Servicio</v>
          </cell>
          <cell r="M2320" t="str">
            <v>Internet Corporativo Avantel</v>
          </cell>
          <cell r="N2320" t="str">
            <v>3D-INTERNET DEDICADO</v>
          </cell>
          <cell r="O2320" t="str">
            <v>MARTINEZ GUTIERREZ MARIA MAGDALENA</v>
          </cell>
          <cell r="P2320" t="str">
            <v>MARTINEZ GUTIERREZ MARIA MAGDALENA</v>
          </cell>
          <cell r="Q2320" t="str">
            <v>DAVILA RODRIGUEZ GLORIA OLIVIA</v>
          </cell>
          <cell r="R2320" t="str">
            <v>VALDUEZA GUADARRAMA MIGUEL ALFONSO</v>
          </cell>
          <cell r="U2320" t="str">
            <v>MARTINEZ GUTIERREZ MARIA MAGDALENA</v>
          </cell>
          <cell r="V2320" t="str">
            <v>DAVILA RODRIGUEZ GLORIA OLIVIA</v>
          </cell>
          <cell r="W2320" t="str">
            <v>VALDUEZA GUADARRAMA MIGUEL ALFONSO</v>
          </cell>
          <cell r="X2320" t="str">
            <v>LOVO REYES JUAN CARLOS</v>
          </cell>
          <cell r="Y2320">
            <v>2006</v>
          </cell>
          <cell r="Z2320">
            <v>2</v>
          </cell>
          <cell r="AA2320">
            <v>13657</v>
          </cell>
          <cell r="AB2320">
            <v>0</v>
          </cell>
          <cell r="AC2320">
            <v>0</v>
          </cell>
        </row>
        <row r="2321">
          <cell r="A2321" t="str">
            <v>1-FHAMO</v>
          </cell>
          <cell r="B2321" t="str">
            <v>E1 DE INTERENTE DEDICADOS PARA MONTERREY</v>
          </cell>
          <cell r="C2321" t="str">
            <v>EMPRESARIAL INTERIOR</v>
          </cell>
          <cell r="D2321" t="str">
            <v>INTERCEL</v>
          </cell>
          <cell r="E2321" t="str">
            <v>INTERNET VIA CELULAR SA DE CV</v>
          </cell>
          <cell r="G2321" t="str">
            <v>1-DZWNE</v>
          </cell>
          <cell r="H2321" t="str">
            <v>INTERNET DEDICADO E1 MONTERREY</v>
          </cell>
          <cell r="I2321" t="str">
            <v>Infraestructura</v>
          </cell>
          <cell r="J2321">
            <v>0</v>
          </cell>
          <cell r="K2321" t="str">
            <v>Perdida de la Oportunidad</v>
          </cell>
          <cell r="L2321" t="str">
            <v>Primer Servicio</v>
          </cell>
          <cell r="M2321" t="str">
            <v>Internet Dedicado</v>
          </cell>
          <cell r="N2321" t="str">
            <v>3D-INTERNET DEDICADO</v>
          </cell>
          <cell r="O2321" t="str">
            <v>Diaz Vargas Liliana</v>
          </cell>
          <cell r="P2321" t="str">
            <v>DIAZ VARGAS LILIANA</v>
          </cell>
          <cell r="Q2321" t="str">
            <v>ANCONA DOMINGUEZ GABRIELA</v>
          </cell>
          <cell r="R2321" t="str">
            <v>VI¿OLO URIARTE JAVIER ALEJANDRO</v>
          </cell>
          <cell r="S2321" t="str">
            <v>II</v>
          </cell>
          <cell r="U2321" t="str">
            <v>DIAZ VARGAS LILIANA</v>
          </cell>
          <cell r="V2321" t="str">
            <v>ANCONA DOMINGUEZ GABRIELA</v>
          </cell>
          <cell r="W2321" t="str">
            <v>VI¿OLO URIARTE JAVIER ALEJANDRO</v>
          </cell>
          <cell r="X2321" t="str">
            <v>ZENTENO CERVANTES MARIO ALBERTO</v>
          </cell>
          <cell r="Y2321">
            <v>2006</v>
          </cell>
          <cell r="Z2321">
            <v>2</v>
          </cell>
          <cell r="AA2321">
            <v>13500</v>
          </cell>
          <cell r="AB2321">
            <v>0</v>
          </cell>
          <cell r="AC2321">
            <v>0</v>
          </cell>
        </row>
        <row r="2322">
          <cell r="A2322" t="str">
            <v>1-FHAM0</v>
          </cell>
          <cell r="B2322" t="str">
            <v>E1 DE INTERNET DEDICADO PARA VILLA HERMOSA</v>
          </cell>
          <cell r="C2322" t="str">
            <v>EMPRESARIAL INTERIOR</v>
          </cell>
          <cell r="D2322" t="str">
            <v>INTERCEL</v>
          </cell>
          <cell r="E2322" t="str">
            <v>INTERNET VIA CELULAR SA DE CV</v>
          </cell>
          <cell r="G2322" t="str">
            <v>1-DZWNE</v>
          </cell>
          <cell r="H2322" t="str">
            <v>INTERNET DEDICADO E1 VILLA HERMOSA</v>
          </cell>
          <cell r="I2322" t="str">
            <v>Infraestructura</v>
          </cell>
          <cell r="J2322">
            <v>0</v>
          </cell>
          <cell r="K2322" t="str">
            <v>Perdida de la Oportunidad</v>
          </cell>
          <cell r="L2322" t="str">
            <v>Primer Servicio</v>
          </cell>
          <cell r="M2322" t="str">
            <v>Internet Dedicado</v>
          </cell>
          <cell r="N2322" t="str">
            <v>3D-INTERNET DEDICADO</v>
          </cell>
          <cell r="O2322" t="str">
            <v>Diaz Vargas Liliana</v>
          </cell>
          <cell r="P2322" t="str">
            <v>DIAZ VARGAS LILIANA</v>
          </cell>
          <cell r="Q2322" t="str">
            <v>ANCONA DOMINGUEZ GABRIELA</v>
          </cell>
          <cell r="R2322" t="str">
            <v>VI¿OLO URIARTE JAVIER ALEJANDRO</v>
          </cell>
          <cell r="S2322" t="str">
            <v>II</v>
          </cell>
          <cell r="U2322" t="str">
            <v>DIAZ VARGAS LILIANA</v>
          </cell>
          <cell r="V2322" t="str">
            <v>ANCONA DOMINGUEZ GABRIELA</v>
          </cell>
          <cell r="W2322" t="str">
            <v>VI¿OLO URIARTE JAVIER ALEJANDRO</v>
          </cell>
          <cell r="X2322" t="str">
            <v>ZENTENO CERVANTES MARIO ALBERTO</v>
          </cell>
          <cell r="Y2322">
            <v>2006</v>
          </cell>
          <cell r="Z2322">
            <v>2</v>
          </cell>
          <cell r="AA2322">
            <v>13500</v>
          </cell>
          <cell r="AB2322">
            <v>0</v>
          </cell>
          <cell r="AC2322">
            <v>0</v>
          </cell>
        </row>
        <row r="2323">
          <cell r="A2323" t="str">
            <v>1-E6LFL</v>
          </cell>
          <cell r="B2323" t="str">
            <v>INTERNET 1024</v>
          </cell>
          <cell r="C2323" t="str">
            <v>EMPRESARIAL INTERIOR</v>
          </cell>
          <cell r="D2323" t="str">
            <v>VENTA UNIVERSAL</v>
          </cell>
          <cell r="E2323" t="str">
            <v>VENTA UNIVERSAL SA DE CV</v>
          </cell>
          <cell r="F2323" t="str">
            <v>TERRITORIAL</v>
          </cell>
          <cell r="G2323" t="str">
            <v>1-51H99</v>
          </cell>
          <cell r="H2323" t="str">
            <v>INTERNET CORPORATIVO 1024KBPS</v>
          </cell>
          <cell r="I2323" t="str">
            <v>Infraestructura</v>
          </cell>
          <cell r="J2323">
            <v>0</v>
          </cell>
          <cell r="K2323" t="str">
            <v>Perdida de la Oportunidad</v>
          </cell>
          <cell r="L2323" t="str">
            <v>Nuevo Servicio</v>
          </cell>
          <cell r="M2323" t="str">
            <v>Internet Corporativo Avantel</v>
          </cell>
          <cell r="N2323" t="str">
            <v>3D-INTERNET DEDICADO</v>
          </cell>
          <cell r="O2323" t="str">
            <v>Caire Juvera Gerardo</v>
          </cell>
          <cell r="P2323" t="str">
            <v>CAIRE JUVERA GERARDO</v>
          </cell>
          <cell r="Q2323" t="str">
            <v>ANGULO CERVERA ENRIQUE</v>
          </cell>
          <cell r="R2323" t="str">
            <v>SANTANA ESPINOSA LUIS MANUEL</v>
          </cell>
          <cell r="S2323" t="str">
            <v>IV</v>
          </cell>
          <cell r="T2323" t="str">
            <v>No Comprometido</v>
          </cell>
          <cell r="U2323" t="str">
            <v>CAIRE JUVERA GERARDO</v>
          </cell>
          <cell r="V2323" t="str">
            <v>ANGULO CERVERA ENRIQUE</v>
          </cell>
          <cell r="W2323" t="str">
            <v>SANTANA ESPINOSA LUIS MANUEL</v>
          </cell>
          <cell r="X2323" t="str">
            <v>ZENTENO CERVANTES MARIO ALBERTO</v>
          </cell>
          <cell r="Y2323">
            <v>2006</v>
          </cell>
          <cell r="Z2323">
            <v>2</v>
          </cell>
          <cell r="AA2323">
            <v>13000</v>
          </cell>
          <cell r="AB2323">
            <v>0</v>
          </cell>
          <cell r="AC2323">
            <v>0</v>
          </cell>
        </row>
        <row r="2324">
          <cell r="A2324" t="str">
            <v>1-GMSPP</v>
          </cell>
          <cell r="B2324" t="str">
            <v>INCREMNETO DE ANCHO DE BANDA EN INTERNET</v>
          </cell>
          <cell r="C2324" t="str">
            <v>EMPRESARIAL MEXICO</v>
          </cell>
          <cell r="D2324" t="str">
            <v>EFECTIVALE</v>
          </cell>
          <cell r="E2324" t="str">
            <v>EFECTIVALE, S.A. DE C.V.</v>
          </cell>
          <cell r="F2324" t="str">
            <v>PROSPECTO</v>
          </cell>
          <cell r="G2324" t="str">
            <v>1-W3H9</v>
          </cell>
          <cell r="H2324" t="str">
            <v>INCREMENTO DE ANCHO DE BANDA DE INTERNET</v>
          </cell>
          <cell r="I2324" t="str">
            <v>Infraestructura</v>
          </cell>
          <cell r="J2324">
            <v>100</v>
          </cell>
          <cell r="K2324" t="str">
            <v>Facturación Total del Servicio</v>
          </cell>
          <cell r="L2324" t="str">
            <v>Incremento del Servicio</v>
          </cell>
          <cell r="M2324" t="str">
            <v>Internet Corporativo Avantel</v>
          </cell>
          <cell r="N2324" t="str">
            <v>3D-INTERNET DEDICADO</v>
          </cell>
          <cell r="O2324" t="str">
            <v>Vazquez Nieto Gabriela Erika</v>
          </cell>
          <cell r="P2324" t="str">
            <v>VAZQUEZ NIETO GABRIELA ERIKA</v>
          </cell>
          <cell r="Q2324" t="str">
            <v>ROSKARITZ HENNING GEORG GILBERT</v>
          </cell>
          <cell r="R2324" t="str">
            <v>VALDUEZA GUADARRAMA MIGUEL ALFONSO</v>
          </cell>
          <cell r="T2324" t="str">
            <v>Comprometido</v>
          </cell>
          <cell r="U2324" t="str">
            <v>VAZQUEZ NIETO GABRIELA ERIKA</v>
          </cell>
          <cell r="V2324" t="str">
            <v>ROSKARITZ HENNING GEORG GILBERT</v>
          </cell>
          <cell r="W2324" t="str">
            <v>VALDUEZA GUADARRAMA MIGUEL ALFONSO</v>
          </cell>
          <cell r="X2324" t="str">
            <v>LOVO REYES JUAN CARLOS</v>
          </cell>
          <cell r="Y2324">
            <v>2006</v>
          </cell>
          <cell r="Z2324">
            <v>2</v>
          </cell>
          <cell r="AA2324">
            <v>13000</v>
          </cell>
          <cell r="AB2324">
            <v>0</v>
          </cell>
          <cell r="AC2324">
            <v>13255</v>
          </cell>
        </row>
        <row r="2325">
          <cell r="A2325" t="str">
            <v>1-7PYT3</v>
          </cell>
          <cell r="B2325" t="str">
            <v>INTERNET 128 KBPS</v>
          </cell>
          <cell r="C2325" t="str">
            <v>EMPRESARIAL MEXICO</v>
          </cell>
          <cell r="D2325" t="str">
            <v>SOLQUIM</v>
          </cell>
          <cell r="E2325" t="str">
            <v>SOLQUIM SA DE CV</v>
          </cell>
          <cell r="F2325" t="str">
            <v>TERRITORIAL</v>
          </cell>
          <cell r="G2325" t="str">
            <v>1-7PYSH</v>
          </cell>
          <cell r="H2325" t="str">
            <v>INTERNET 128 KBPS + LOCAL</v>
          </cell>
          <cell r="I2325" t="str">
            <v>Infraestructura</v>
          </cell>
          <cell r="J2325">
            <v>0</v>
          </cell>
          <cell r="K2325" t="str">
            <v>Perdida de la Oportunidad</v>
          </cell>
          <cell r="L2325" t="str">
            <v>Primer Servicio</v>
          </cell>
          <cell r="M2325" t="str">
            <v>Internet Corporativo Avantel</v>
          </cell>
          <cell r="N2325" t="str">
            <v>3D-INTERNET DEDICADO</v>
          </cell>
          <cell r="O2325" t="str">
            <v>Anaya Jimenez Israel</v>
          </cell>
          <cell r="P2325" t="str">
            <v>ANAYA JIMENEZ ISRAEL</v>
          </cell>
          <cell r="Q2325" t="str">
            <v>DOMINGUEZ BANDA TANIA JANETTE</v>
          </cell>
          <cell r="R2325" t="str">
            <v>CASTA¿EDA RIVAS GABRIEL ALBERTO</v>
          </cell>
          <cell r="S2325" t="str">
            <v>IV.I</v>
          </cell>
          <cell r="U2325" t="str">
            <v>ANAYA JIMENEZ ISRAEL</v>
          </cell>
          <cell r="V2325" t="str">
            <v>DOMINGUEZ BANDA TANIA JANETTE</v>
          </cell>
          <cell r="W2325" t="str">
            <v>CASTA¿EDA RIVAS GABRIEL ALBERTO</v>
          </cell>
          <cell r="X2325" t="str">
            <v>LOVO REYES JUAN CARLOS</v>
          </cell>
          <cell r="Y2325">
            <v>2006</v>
          </cell>
          <cell r="Z2325">
            <v>2</v>
          </cell>
          <cell r="AA2325">
            <v>12761</v>
          </cell>
          <cell r="AB2325">
            <v>0</v>
          </cell>
          <cell r="AC2325">
            <v>0</v>
          </cell>
        </row>
        <row r="2326">
          <cell r="A2326" t="str">
            <v>1-GZYK1</v>
          </cell>
          <cell r="B2326" t="str">
            <v>INTERNET DEDICADO</v>
          </cell>
          <cell r="C2326" t="str">
            <v>EMPRESARIAL MEXICO</v>
          </cell>
          <cell r="D2326" t="str">
            <v>SERVICIOS DE INFORMACION ESPECIALIZADA</v>
          </cell>
          <cell r="E2326" t="str">
            <v>SERVICIOS DE INFORMACION ESPECIALIZADA, S. C.</v>
          </cell>
          <cell r="G2326" t="str">
            <v>1-EI37Y</v>
          </cell>
          <cell r="H2326" t="str">
            <v>INTERNET DEDICADO VIA MW</v>
          </cell>
          <cell r="I2326" t="str">
            <v>Infraestructura</v>
          </cell>
          <cell r="J2326">
            <v>50</v>
          </cell>
          <cell r="K2326" t="str">
            <v>Aceptación de la Ultima Propuesta</v>
          </cell>
          <cell r="L2326" t="str">
            <v>Incremento del Servicio</v>
          </cell>
          <cell r="M2326" t="str">
            <v>Internet Dedicado</v>
          </cell>
          <cell r="N2326" t="str">
            <v>3D-INTERNET DEDICADO</v>
          </cell>
          <cell r="O2326" t="str">
            <v>Pimentel Padilla Leticia</v>
          </cell>
          <cell r="P2326" t="str">
            <v>PIMENTEL PADILLA LETICIA</v>
          </cell>
          <cell r="Q2326" t="str">
            <v>FLORES MEDINA AYRTON</v>
          </cell>
          <cell r="R2326" t="str">
            <v>MEZA BRAVO HECTOR MANUEL</v>
          </cell>
          <cell r="S2326" t="str">
            <v>I.II</v>
          </cell>
          <cell r="T2326" t="str">
            <v>Comprometido</v>
          </cell>
          <cell r="U2326" t="str">
            <v>PIMENTEL PADILLA LETICIA</v>
          </cell>
          <cell r="V2326" t="str">
            <v>FLORES MEDINA AYRTON</v>
          </cell>
          <cell r="W2326" t="str">
            <v>MEZA BRAVO HECTOR MANUEL</v>
          </cell>
          <cell r="X2326" t="str">
            <v>LOVO REYES JUAN CARLOS</v>
          </cell>
          <cell r="Y2326">
            <v>2006</v>
          </cell>
          <cell r="Z2326">
            <v>2</v>
          </cell>
          <cell r="AA2326">
            <v>12600</v>
          </cell>
          <cell r="AB2326">
            <v>0</v>
          </cell>
          <cell r="AC2326">
            <v>0</v>
          </cell>
          <cell r="AD2326" t="str">
            <v>Aguado Tapia Juan Artemio</v>
          </cell>
        </row>
        <row r="2327">
          <cell r="A2327" t="str">
            <v>1-H3M1J</v>
          </cell>
          <cell r="B2327" t="str">
            <v>INTERNET DEDICADO VIA TELCO</v>
          </cell>
          <cell r="C2327" t="str">
            <v>EMPRESARIAL MEXICO</v>
          </cell>
          <cell r="D2327" t="str">
            <v>SERVICIOS DE INFORMACION ESPECIALIZADA</v>
          </cell>
          <cell r="E2327" t="str">
            <v>SERVICIOS DE INFORMACION ESPECIALIZADA, S. C.</v>
          </cell>
          <cell r="G2327" t="str">
            <v>1-EI37Y</v>
          </cell>
          <cell r="H2327" t="str">
            <v>INTERNET DEDICADO TELCO</v>
          </cell>
          <cell r="I2327" t="str">
            <v>Infraestructura</v>
          </cell>
          <cell r="J2327">
            <v>100</v>
          </cell>
          <cell r="K2327" t="str">
            <v>Facturación Total del Servicio</v>
          </cell>
          <cell r="L2327" t="str">
            <v>Primer Servicio</v>
          </cell>
          <cell r="M2327" t="str">
            <v>Internet Corporativo Avantel</v>
          </cell>
          <cell r="N2327" t="str">
            <v>3D-INTERNET DEDICADO</v>
          </cell>
          <cell r="O2327" t="str">
            <v>Pimentel Padilla Leticia</v>
          </cell>
          <cell r="P2327" t="str">
            <v>PIMENTEL PADILLA LETICIA</v>
          </cell>
          <cell r="Q2327" t="str">
            <v>FLORES MEDINA AYRTON</v>
          </cell>
          <cell r="R2327" t="str">
            <v>MEZA BRAVO HECTOR MANUEL</v>
          </cell>
          <cell r="S2327" t="str">
            <v>I.II</v>
          </cell>
          <cell r="T2327" t="str">
            <v>Comprometido</v>
          </cell>
          <cell r="U2327" t="str">
            <v>PIMENTEL PADILLA LETICIA</v>
          </cell>
          <cell r="V2327" t="str">
            <v>FLORES MEDINA AYRTON</v>
          </cell>
          <cell r="W2327" t="str">
            <v>MEZA BRAVO HECTOR MANUEL</v>
          </cell>
          <cell r="X2327" t="str">
            <v>LOVO REYES JUAN CARLOS</v>
          </cell>
          <cell r="Y2327">
            <v>2006</v>
          </cell>
          <cell r="Z2327">
            <v>2</v>
          </cell>
          <cell r="AA2327">
            <v>12600</v>
          </cell>
          <cell r="AB2327">
            <v>0</v>
          </cell>
          <cell r="AC2327">
            <v>0</v>
          </cell>
          <cell r="AD2327" t="str">
            <v>Banda Rodriguez Alejandro</v>
          </cell>
        </row>
        <row r="2328">
          <cell r="A2328" t="str">
            <v>1-DSWW1</v>
          </cell>
          <cell r="B2328" t="str">
            <v>INTERNET CORPORATIVO</v>
          </cell>
          <cell r="C2328" t="str">
            <v>CORPORATIVO</v>
          </cell>
          <cell r="D2328" t="str">
            <v>GE INTERNATIONAL MEXICO</v>
          </cell>
          <cell r="G2328" t="str">
            <v>1+5N+21</v>
          </cell>
          <cell r="H2328" t="str">
            <v>GE INTERNET CORP GEMWORTH</v>
          </cell>
          <cell r="I2328" t="str">
            <v>Infraestructura</v>
          </cell>
          <cell r="J2328">
            <v>0</v>
          </cell>
          <cell r="K2328" t="str">
            <v>Perdida de la Oportunidad</v>
          </cell>
          <cell r="L2328" t="str">
            <v>Primer Servicio</v>
          </cell>
          <cell r="M2328" t="str">
            <v>Internet Corporativo Avantel</v>
          </cell>
          <cell r="N2328" t="str">
            <v>3D-INTERNET DEDICADO</v>
          </cell>
          <cell r="O2328" t="str">
            <v>Rodriguez Acuña Ivan</v>
          </cell>
          <cell r="P2328" t="str">
            <v>RODRIGUEZ ACU¿A IVAN</v>
          </cell>
          <cell r="Q2328" t="str">
            <v>RODRIGUEZ ACUÑA IVAN</v>
          </cell>
          <cell r="R2328" t="str">
            <v>GUZMAN FLORES LAURA ISELA</v>
          </cell>
          <cell r="U2328" t="str">
            <v>RODRIGUEZ ACU¿A IVAN</v>
          </cell>
          <cell r="V2328" t="str">
            <v>RODRIGUEZ ACUÑA IVAN</v>
          </cell>
          <cell r="W2328" t="str">
            <v>GUZMAN FLORES LAURA ISELA</v>
          </cell>
          <cell r="X2328" t="str">
            <v>VIEYRA NAVARRO FRANCISCO JAVIER</v>
          </cell>
          <cell r="Y2328">
            <v>2006</v>
          </cell>
          <cell r="Z2328">
            <v>2</v>
          </cell>
          <cell r="AA2328">
            <v>12000</v>
          </cell>
          <cell r="AB2328">
            <v>0</v>
          </cell>
          <cell r="AC2328">
            <v>0</v>
          </cell>
        </row>
        <row r="2329">
          <cell r="A2329" t="str">
            <v>1-7CCWD</v>
          </cell>
          <cell r="B2329" t="str">
            <v>INCREMENTO ANCHO DE BANDA 256 A 768</v>
          </cell>
          <cell r="C2329" t="str">
            <v>EMPRESARIAL MEXICO</v>
          </cell>
          <cell r="D2329" t="str">
            <v>PRODUCTOS QUIMICOS Y PINTURAS</v>
          </cell>
          <cell r="E2329" t="str">
            <v>PRODUCTOS QUIMICOS Y PINTURAS SA DE CV</v>
          </cell>
          <cell r="F2329" t="str">
            <v>TERRITORIAL</v>
          </cell>
          <cell r="G2329" t="str">
            <v>1-9ZST</v>
          </cell>
          <cell r="H2329" t="str">
            <v>INTERNET DEDICADO INCREMENTO</v>
          </cell>
          <cell r="I2329" t="str">
            <v>Infraestructura</v>
          </cell>
          <cell r="J2329">
            <v>0</v>
          </cell>
          <cell r="K2329" t="str">
            <v>Perdida de la Oportunidad</v>
          </cell>
          <cell r="L2329" t="str">
            <v>Expansión</v>
          </cell>
          <cell r="M2329" t="str">
            <v>Internet Corporativo Avantel</v>
          </cell>
          <cell r="N2329" t="str">
            <v>3D-INTERNET DEDICADO</v>
          </cell>
          <cell r="O2329" t="str">
            <v>MENDIVIL JIMENEZ LUIS MANUEL</v>
          </cell>
          <cell r="P2329" t="str">
            <v>MENDIVIL JIMENEZ LUIS MANUEL</v>
          </cell>
          <cell r="Q2329" t="str">
            <v>CORONA ARROYAVE ABELARDO ROBERTO</v>
          </cell>
          <cell r="R2329" t="str">
            <v>CASTA¿EDA RIVAS GABRIEL ALBERTO</v>
          </cell>
          <cell r="S2329" t="str">
            <v>IV.II</v>
          </cell>
          <cell r="U2329" t="str">
            <v>MENDIVIL JIMENEZ LUIS MANUEL</v>
          </cell>
          <cell r="V2329" t="str">
            <v>CORONA ARROYAVE ABELARDO ROBERTO</v>
          </cell>
          <cell r="W2329" t="str">
            <v>CASTA¿EDA RIVAS GABRIEL ALBERTO</v>
          </cell>
          <cell r="X2329" t="str">
            <v>LOVO REYES JUAN CARLOS</v>
          </cell>
          <cell r="Y2329">
            <v>2006</v>
          </cell>
          <cell r="Z2329">
            <v>2</v>
          </cell>
          <cell r="AA2329">
            <v>11356</v>
          </cell>
          <cell r="AB2329">
            <v>0</v>
          </cell>
          <cell r="AC2329">
            <v>0</v>
          </cell>
        </row>
        <row r="2330">
          <cell r="A2330" t="str">
            <v>1-DINSK</v>
          </cell>
          <cell r="B2330" t="str">
            <v>INTERNET DEDICADO 128 Kbps</v>
          </cell>
          <cell r="C2330" t="str">
            <v>EMPRESARIAL INTERIOR</v>
          </cell>
          <cell r="D2330" t="str">
            <v>GRUPO CENTURION DE MEXICO</v>
          </cell>
          <cell r="E2330" t="str">
            <v>GRUPO CENTURION DE MEXICO SA DE CV</v>
          </cell>
          <cell r="F2330" t="str">
            <v>TERRITORIAL</v>
          </cell>
          <cell r="G2330" t="str">
            <v>1-DINS0</v>
          </cell>
          <cell r="H2330" t="str">
            <v>INTERNET CORPORATIVO LZ</v>
          </cell>
          <cell r="I2330" t="str">
            <v>Infraestructura</v>
          </cell>
          <cell r="J2330">
            <v>100</v>
          </cell>
          <cell r="K2330" t="str">
            <v>Facturación Total del Servicio</v>
          </cell>
          <cell r="L2330" t="str">
            <v>Nuevo Servicio</v>
          </cell>
          <cell r="M2330" t="str">
            <v>Internet Corporativo Seguro</v>
          </cell>
          <cell r="N2330" t="str">
            <v>3D-INTERNET DEDICADO</v>
          </cell>
          <cell r="O2330" t="str">
            <v>Lozano Cavazos Israel</v>
          </cell>
          <cell r="P2330" t="str">
            <v>LOZANO CAVAZOS ISRAEL</v>
          </cell>
          <cell r="Q2330" t="str">
            <v>TREVI¿O VILLARREAL HUGO</v>
          </cell>
          <cell r="R2330" t="str">
            <v>TREVI¿O GONZALEZ CLAUDIA PATRICIA</v>
          </cell>
          <cell r="T2330" t="str">
            <v>Comprometido</v>
          </cell>
          <cell r="U2330" t="str">
            <v>LOZANO CAVAZOS ISRAEL</v>
          </cell>
          <cell r="V2330" t="str">
            <v>TREVI¿O VILLARREAL HUGO</v>
          </cell>
          <cell r="W2330" t="str">
            <v>TREVI¿O GONZALEZ CLAUDIA PATRICIA</v>
          </cell>
          <cell r="X2330" t="str">
            <v>ZENTENO CERVANTES MARIO ALBERTO</v>
          </cell>
          <cell r="Y2330">
            <v>2006</v>
          </cell>
          <cell r="Z2330">
            <v>2</v>
          </cell>
          <cell r="AA2330">
            <v>11009</v>
          </cell>
          <cell r="AB2330">
            <v>5066.2299999999996</v>
          </cell>
          <cell r="AC2330">
            <v>0</v>
          </cell>
          <cell r="AD2330" t="str">
            <v>Aguado Tapia Juan Artemio</v>
          </cell>
        </row>
        <row r="2331">
          <cell r="A2331" t="str">
            <v>1-FO55U</v>
          </cell>
          <cell r="B2331" t="str">
            <v>INTERNET 1 MEGA</v>
          </cell>
          <cell r="C2331" t="str">
            <v>EMPRESARIAL INTERIOR</v>
          </cell>
          <cell r="D2331" t="str">
            <v>SISTEMAS DE ARNESES K&amp;S MEXICANA</v>
          </cell>
          <cell r="E2331" t="str">
            <v>SISTEMAS DE ARNESES K&amp;S MEXICANA</v>
          </cell>
          <cell r="G2331" t="str">
            <v>1-2XB7D</v>
          </cell>
          <cell r="H2331" t="str">
            <v>INTERNET 1,024 KBPS</v>
          </cell>
          <cell r="I2331" t="str">
            <v>Infraestructura</v>
          </cell>
          <cell r="J2331">
            <v>0</v>
          </cell>
          <cell r="K2331" t="str">
            <v>Perdida de la Oportunidad</v>
          </cell>
          <cell r="L2331" t="str">
            <v>Nuevo Servicio</v>
          </cell>
          <cell r="M2331" t="str">
            <v>Internet Corporativo Avantel</v>
          </cell>
          <cell r="N2331" t="str">
            <v>3D-INTERNET DEDICADO</v>
          </cell>
          <cell r="O2331" t="str">
            <v>Betancourt Araujo José Cástulo</v>
          </cell>
          <cell r="P2331" t="str">
            <v>BETANCOURT ARAUJO JOSE CASTULO</v>
          </cell>
          <cell r="Q2331" t="str">
            <v>ANGULO CERVERA ENRIQUE</v>
          </cell>
          <cell r="R2331" t="str">
            <v>SANTANA ESPINOSA LUIS MANUEL</v>
          </cell>
          <cell r="S2331" t="str">
            <v>IV</v>
          </cell>
          <cell r="T2331" t="str">
            <v>Comprometido</v>
          </cell>
          <cell r="U2331" t="str">
            <v>BETANCOURT ARAUJO JOSE CASTULO</v>
          </cell>
          <cell r="V2331" t="str">
            <v>ANGULO CERVERA ENRIQUE</v>
          </cell>
          <cell r="W2331" t="str">
            <v>SANTANA ESPINOSA LUIS MANUEL</v>
          </cell>
          <cell r="X2331" t="str">
            <v>ZENTENO CERVANTES MARIO ALBERTO</v>
          </cell>
          <cell r="Y2331">
            <v>2006</v>
          </cell>
          <cell r="Z2331">
            <v>2</v>
          </cell>
          <cell r="AA2331">
            <v>11000</v>
          </cell>
          <cell r="AB2331">
            <v>0</v>
          </cell>
          <cell r="AC2331">
            <v>0</v>
          </cell>
        </row>
        <row r="2332">
          <cell r="A2332" t="str">
            <v>1-BVFG9</v>
          </cell>
          <cell r="B2332" t="str">
            <v>INTERNET 512 KBPS OFICINA MEXICO</v>
          </cell>
          <cell r="C2332" t="str">
            <v>EMPRESARIAL INTERIOR</v>
          </cell>
          <cell r="D2332" t="str">
            <v>DELIMEX DE MEXICO S.A. DE C.V.</v>
          </cell>
          <cell r="E2332" t="str">
            <v>DELIMEX DE MEXICO S.A. DE C.V.</v>
          </cell>
          <cell r="F2332" t="str">
            <v>TERRITORIAL</v>
          </cell>
          <cell r="G2332" t="str">
            <v>1-2QR3D</v>
          </cell>
          <cell r="H2332" t="str">
            <v>INTERNET 512 KBPS OFICINA MEXICO</v>
          </cell>
          <cell r="I2332" t="str">
            <v>Infraestructura</v>
          </cell>
          <cell r="J2332">
            <v>0</v>
          </cell>
          <cell r="K2332" t="str">
            <v>Perdida de la Oportunidad</v>
          </cell>
          <cell r="L2332" t="str">
            <v>Incremento del Servicio</v>
          </cell>
          <cell r="M2332" t="str">
            <v>Internet Corporativo Avantel</v>
          </cell>
          <cell r="N2332" t="str">
            <v>3D-INTERNET DEDICADO</v>
          </cell>
          <cell r="O2332" t="str">
            <v>Osorno Martinez Maria de Lourdes</v>
          </cell>
          <cell r="P2332" t="str">
            <v>OSORNO MARTINEZ MARIA DE LOURDES</v>
          </cell>
          <cell r="Q2332" t="str">
            <v>VERA VILLARREAL HECTOR JAVIER</v>
          </cell>
          <cell r="R2332" t="str">
            <v>TREVI¿O GONZALEZ CLAUDIA PATRICIA</v>
          </cell>
          <cell r="U2332" t="str">
            <v>OSORNO MARTINEZ MARIA DE LOURDES</v>
          </cell>
          <cell r="V2332" t="str">
            <v>VERA VILLARREAL HECTOR JAVIER</v>
          </cell>
          <cell r="W2332" t="str">
            <v>TREVI¿O GONZALEZ CLAUDIA PATRICIA</v>
          </cell>
          <cell r="X2332" t="str">
            <v>ZENTENO CERVANTES MARIO ALBERTO</v>
          </cell>
          <cell r="Y2332">
            <v>2006</v>
          </cell>
          <cell r="Z2332">
            <v>2</v>
          </cell>
          <cell r="AA2332">
            <v>10775</v>
          </cell>
          <cell r="AB2332">
            <v>0</v>
          </cell>
          <cell r="AC2332">
            <v>0</v>
          </cell>
          <cell r="AD2332" t="str">
            <v>Rodriguez Mendivil Marco Antonio</v>
          </cell>
        </row>
        <row r="2333">
          <cell r="A2333" t="str">
            <v>1-HGWW9</v>
          </cell>
          <cell r="B2333" t="str">
            <v>INCREMENTO DE ANCHO DE BANDA DE INTERNET CORPORATIVO DE 128 A 512 KBPS</v>
          </cell>
          <cell r="C2333" t="str">
            <v>EMPRESARIAL MEXICO</v>
          </cell>
          <cell r="D2333" t="str">
            <v>COMSAT MEXICO</v>
          </cell>
          <cell r="E2333" t="str">
            <v>COMSAT MEXICO SA DE CV</v>
          </cell>
          <cell r="F2333" t="str">
            <v>NEXT BUSINESS</v>
          </cell>
          <cell r="G2333" t="str">
            <v>1-1H37R</v>
          </cell>
          <cell r="H2333" t="str">
            <v>INCREMENTO DE ANCHO DE BANDA 128 A 512 INTERNET</v>
          </cell>
          <cell r="I2333" t="str">
            <v>Infraestructura</v>
          </cell>
          <cell r="J2333">
            <v>100</v>
          </cell>
          <cell r="K2333" t="str">
            <v>Facturación Total del Servicio</v>
          </cell>
          <cell r="L2333" t="str">
            <v>Incremento del Servicio</v>
          </cell>
          <cell r="M2333" t="str">
            <v>Internet Corporativo Plus Avantel</v>
          </cell>
          <cell r="N2333" t="str">
            <v>3D-INTERNET DEDICADO</v>
          </cell>
          <cell r="O2333" t="str">
            <v>Chamorro Garcia Jorge Enrique</v>
          </cell>
          <cell r="P2333" t="str">
            <v>CHAMORRO GARCIA JORGE ENRIQUE</v>
          </cell>
          <cell r="Q2333" t="str">
            <v>MORARI TOSTADO LEONEL</v>
          </cell>
          <cell r="R2333" t="str">
            <v>MEZA BRAVO HECTOR MANUEL</v>
          </cell>
          <cell r="S2333" t="str">
            <v>I.I</v>
          </cell>
          <cell r="T2333" t="str">
            <v>Comprometido</v>
          </cell>
          <cell r="U2333" t="str">
            <v>CHAMORRO GARCIA JORGE ENRIQUE</v>
          </cell>
          <cell r="V2333" t="str">
            <v>MORARI TOSTADO LEONEL</v>
          </cell>
          <cell r="W2333" t="str">
            <v>MEZA BRAVO HECTOR MANUEL</v>
          </cell>
          <cell r="X2333" t="str">
            <v>LOVO REYES JUAN CARLOS</v>
          </cell>
          <cell r="Y2333">
            <v>2006</v>
          </cell>
          <cell r="Z2333">
            <v>2</v>
          </cell>
          <cell r="AA2333">
            <v>10645</v>
          </cell>
          <cell r="AB2333">
            <v>0</v>
          </cell>
          <cell r="AC2333">
            <v>0</v>
          </cell>
        </row>
        <row r="2334">
          <cell r="A2334" t="str">
            <v>1-FG5P8</v>
          </cell>
          <cell r="B2334" t="str">
            <v>INTERNET CORPORATIVO 512 Kbps</v>
          </cell>
          <cell r="C2334" t="str">
            <v>EMPRESARIAL MEXICO</v>
          </cell>
          <cell r="D2334" t="str">
            <v>TELETALK MEXICO</v>
          </cell>
          <cell r="E2334" t="str">
            <v>TELETALK MEXICO SA DE CV</v>
          </cell>
          <cell r="F2334" t="str">
            <v>TERRITORIAL</v>
          </cell>
          <cell r="G2334" t="str">
            <v>1-FG5OL</v>
          </cell>
          <cell r="H2334" t="str">
            <v>INTERNET 512 TELETALK</v>
          </cell>
          <cell r="I2334" t="str">
            <v>Infraestructura</v>
          </cell>
          <cell r="J2334">
            <v>75</v>
          </cell>
          <cell r="K2334" t="str">
            <v>Validacion de Cierre de Venta</v>
          </cell>
          <cell r="L2334" t="str">
            <v>Primer Servicio</v>
          </cell>
          <cell r="M2334" t="str">
            <v>Internet Corporativo Avantel</v>
          </cell>
          <cell r="N2334" t="str">
            <v>3D-INTERNET DEDICADO</v>
          </cell>
          <cell r="O2334" t="str">
            <v>VELAZQUEZ FLORES ARTURO EMMANUEL</v>
          </cell>
          <cell r="P2334" t="str">
            <v>VELAZQUEZ FLORES ARTURO EMMANUEL</v>
          </cell>
          <cell r="Q2334" t="str">
            <v>CARDOS DUARTE GABRIEL ALEJANDRO</v>
          </cell>
          <cell r="R2334" t="str">
            <v>MORA MORA RODOLFO</v>
          </cell>
          <cell r="S2334" t="str">
            <v>II.I</v>
          </cell>
          <cell r="T2334" t="str">
            <v>No Comprometido</v>
          </cell>
          <cell r="U2334" t="str">
            <v>VELAZQUEZ FLORES ARTURO EMMANUEL</v>
          </cell>
          <cell r="V2334" t="str">
            <v>CARDOS DUARTE GABRIEL ALEJANDRO</v>
          </cell>
          <cell r="W2334" t="str">
            <v>MORA MORA RODOLFO</v>
          </cell>
          <cell r="X2334" t="str">
            <v>LOVO REYES JUAN CARLOS</v>
          </cell>
          <cell r="Y2334">
            <v>2006</v>
          </cell>
          <cell r="Z2334">
            <v>2</v>
          </cell>
          <cell r="AA2334">
            <v>10206</v>
          </cell>
          <cell r="AB2334">
            <v>45178</v>
          </cell>
          <cell r="AC2334">
            <v>0</v>
          </cell>
          <cell r="AD2334" t="str">
            <v>Aguado Tapia Juan Artemio</v>
          </cell>
        </row>
        <row r="2335">
          <cell r="A2335" t="str">
            <v>1-ALSJV</v>
          </cell>
          <cell r="C2335" t="str">
            <v>EMPRESARIAL MEXICO</v>
          </cell>
          <cell r="D2335" t="str">
            <v>C TEL SA DE CV</v>
          </cell>
          <cell r="E2335" t="str">
            <v>CTEL SA DE CV</v>
          </cell>
          <cell r="F2335" t="str">
            <v>NEXT BUSINESS</v>
          </cell>
          <cell r="G2335" t="str">
            <v>1-83R9Q</v>
          </cell>
          <cell r="H2335" t="str">
            <v>INTERNET DEDICADO GDL</v>
          </cell>
          <cell r="I2335" t="str">
            <v>Infraestructura</v>
          </cell>
          <cell r="J2335">
            <v>0</v>
          </cell>
          <cell r="K2335" t="str">
            <v>Perdida de la Oportunidad</v>
          </cell>
          <cell r="L2335" t="str">
            <v>Primer Servicio</v>
          </cell>
          <cell r="M2335" t="str">
            <v>Internet Corporativo Avantel</v>
          </cell>
          <cell r="N2335" t="str">
            <v>3D-INTERNET DEDICADO</v>
          </cell>
          <cell r="O2335" t="str">
            <v>Montes Rivero Maria Concepcion</v>
          </cell>
          <cell r="P2335" t="str">
            <v>MONTES RIVERA MARIA CONCEPCION</v>
          </cell>
          <cell r="Q2335" t="str">
            <v>ESQUIVEL GARCIA EDUARDO</v>
          </cell>
          <cell r="R2335" t="str">
            <v>MORA MORA RODOLFO</v>
          </cell>
          <cell r="S2335" t="str">
            <v>II.II</v>
          </cell>
          <cell r="U2335" t="str">
            <v>MONTES RIVERA MARIA CONCEPCION</v>
          </cell>
          <cell r="V2335" t="str">
            <v>ESQUIVEL GARCIA EDUARDO</v>
          </cell>
          <cell r="W2335" t="str">
            <v>MORA MORA RODOLFO</v>
          </cell>
          <cell r="X2335" t="str">
            <v>LOVO REYES JUAN CARLOS</v>
          </cell>
          <cell r="Y2335">
            <v>2006</v>
          </cell>
          <cell r="Z2335">
            <v>2</v>
          </cell>
          <cell r="AA2335">
            <v>10060</v>
          </cell>
          <cell r="AB2335">
            <v>0</v>
          </cell>
          <cell r="AC2335">
            <v>0</v>
          </cell>
        </row>
        <row r="2336">
          <cell r="A2336" t="str">
            <v>1-7UJOM</v>
          </cell>
          <cell r="B2336" t="str">
            <v>INTERNET DEDICADO 512</v>
          </cell>
          <cell r="C2336" t="str">
            <v>EMPRESARIAL MEXICO</v>
          </cell>
          <cell r="D2336" t="str">
            <v>ADAM TECHNOLOGIES</v>
          </cell>
          <cell r="E2336" t="str">
            <v>ADAM TECHNOLOGIES SA DE CV</v>
          </cell>
          <cell r="F2336" t="str">
            <v>TERRITORIAL</v>
          </cell>
          <cell r="G2336" t="str">
            <v>1-7UIR9</v>
          </cell>
          <cell r="H2336" t="str">
            <v>INTERNET DEDICADO 512</v>
          </cell>
          <cell r="I2336" t="str">
            <v>Infraestructura</v>
          </cell>
          <cell r="J2336">
            <v>0</v>
          </cell>
          <cell r="K2336" t="str">
            <v>Perdida de la Oportunidad</v>
          </cell>
          <cell r="L2336" t="str">
            <v>Primer Servicio</v>
          </cell>
          <cell r="M2336" t="str">
            <v>Internet Corporativo Avantel</v>
          </cell>
          <cell r="N2336" t="str">
            <v>3D-INTERNET DEDICADO</v>
          </cell>
          <cell r="O2336" t="str">
            <v>Montes Rivero Maria Concepcion</v>
          </cell>
          <cell r="P2336" t="str">
            <v>MONTES RIVERA MARIA CONCEPCION</v>
          </cell>
          <cell r="Q2336" t="str">
            <v>ESQUIVEL GARCIA EDUARDO</v>
          </cell>
          <cell r="R2336" t="str">
            <v>MORA MORA RODOLFO</v>
          </cell>
          <cell r="S2336" t="str">
            <v>II.II</v>
          </cell>
          <cell r="T2336" t="str">
            <v>Comprometido</v>
          </cell>
          <cell r="U2336" t="str">
            <v>MONTES RIVERA MARIA CONCEPCION</v>
          </cell>
          <cell r="V2336" t="str">
            <v>ESQUIVEL GARCIA EDUARDO</v>
          </cell>
          <cell r="W2336" t="str">
            <v>MORA MORA RODOLFO</v>
          </cell>
          <cell r="X2336" t="str">
            <v>LOVO REYES JUAN CARLOS</v>
          </cell>
          <cell r="Y2336">
            <v>2006</v>
          </cell>
          <cell r="Z2336">
            <v>2</v>
          </cell>
          <cell r="AA2336">
            <v>10060</v>
          </cell>
          <cell r="AB2336">
            <v>0</v>
          </cell>
          <cell r="AC2336">
            <v>0</v>
          </cell>
          <cell r="AD2336" t="str">
            <v>Martínez Olivera Ernesto</v>
          </cell>
        </row>
        <row r="2337">
          <cell r="A2337" t="str">
            <v>1-5TUC5</v>
          </cell>
          <cell r="B2337" t="str">
            <v>INTERNET CORPORATIVO DE 512</v>
          </cell>
          <cell r="C2337" t="str">
            <v>EMPRESARIAL MEXICO</v>
          </cell>
          <cell r="D2337" t="str">
            <v>ADMINISTRADORA Y OPERADORA DE CENTROS TURISTICOS</v>
          </cell>
          <cell r="E2337" t="str">
            <v>ADMINISTRADORA Y OPERADORA DE CENTROS TURISTICOS SA DE CV</v>
          </cell>
          <cell r="F2337" t="str">
            <v>TERRITORIAL</v>
          </cell>
          <cell r="G2337" t="str">
            <v>1-5LNG7</v>
          </cell>
          <cell r="H2337" t="str">
            <v>INTERNET DE 512/EL ROLLO</v>
          </cell>
          <cell r="I2337" t="str">
            <v>Infraestructura</v>
          </cell>
          <cell r="J2337">
            <v>0</v>
          </cell>
          <cell r="K2337" t="str">
            <v>Perdida de la Oportunidad</v>
          </cell>
          <cell r="L2337" t="str">
            <v>Primer Servicio</v>
          </cell>
          <cell r="M2337" t="str">
            <v>Internet Dedicado</v>
          </cell>
          <cell r="N2337" t="str">
            <v>3D-INTERNET DEDICADO</v>
          </cell>
          <cell r="O2337" t="str">
            <v>Montes Rivero Maria Concepcion</v>
          </cell>
          <cell r="P2337" t="str">
            <v>MONTES RIVERA MARIA CONCEPCION</v>
          </cell>
          <cell r="Q2337" t="str">
            <v>ESQUIVEL GARCIA EDUARDO</v>
          </cell>
          <cell r="R2337" t="str">
            <v>MORA MORA RODOLFO</v>
          </cell>
          <cell r="S2337" t="str">
            <v>II.II</v>
          </cell>
          <cell r="U2337" t="str">
            <v>MONTES RIVERA MARIA CONCEPCION</v>
          </cell>
          <cell r="V2337" t="str">
            <v>ESQUIVEL GARCIA EDUARDO</v>
          </cell>
          <cell r="W2337" t="str">
            <v>MORA MORA RODOLFO</v>
          </cell>
          <cell r="X2337" t="str">
            <v>LOVO REYES JUAN CARLOS</v>
          </cell>
          <cell r="Y2337">
            <v>2006</v>
          </cell>
          <cell r="Z2337">
            <v>2</v>
          </cell>
          <cell r="AA2337">
            <v>10060</v>
          </cell>
          <cell r="AB2337">
            <v>0</v>
          </cell>
          <cell r="AC2337">
            <v>0</v>
          </cell>
        </row>
        <row r="2338">
          <cell r="A2338" t="str">
            <v>1-GUGJA</v>
          </cell>
          <cell r="C2338" t="str">
            <v>EMPRESARIAL INTERIOR</v>
          </cell>
          <cell r="D2338" t="str">
            <v>QUEPASA DE MEXICO SA DE CV</v>
          </cell>
          <cell r="E2338" t="str">
            <v>QUEPASA DE MEXICO SA DE CV</v>
          </cell>
          <cell r="F2338" t="str">
            <v>TERRITORIAL</v>
          </cell>
          <cell r="G2338" t="str">
            <v>1-GUGI5</v>
          </cell>
          <cell r="H2338" t="str">
            <v>ENLACE E1</v>
          </cell>
          <cell r="I2338" t="str">
            <v>Infraestructura</v>
          </cell>
          <cell r="J2338">
            <v>0</v>
          </cell>
          <cell r="K2338" t="str">
            <v>Perdida de la Oportunidad</v>
          </cell>
          <cell r="L2338" t="str">
            <v>Nuevo Servicio</v>
          </cell>
          <cell r="M2338" t="str">
            <v>Acceso Dedicado</v>
          </cell>
          <cell r="N2338" t="str">
            <v>3B-LINEA PRIVADA</v>
          </cell>
          <cell r="O2338" t="str">
            <v>Caire Juvera Gerardo</v>
          </cell>
          <cell r="P2338" t="str">
            <v>CAIRE JUVERA GERARDO</v>
          </cell>
          <cell r="Q2338" t="str">
            <v>ANGULO CERVERA ENRIQUE</v>
          </cell>
          <cell r="R2338" t="str">
            <v>SANTANA ESPINOSA LUIS MANUEL</v>
          </cell>
          <cell r="S2338" t="str">
            <v>IV</v>
          </cell>
          <cell r="T2338" t="str">
            <v>No Comprometido</v>
          </cell>
          <cell r="U2338" t="str">
            <v>CAIRE JUVERA GERARDO</v>
          </cell>
          <cell r="V2338" t="str">
            <v>ANGULO CERVERA ENRIQUE</v>
          </cell>
          <cell r="W2338" t="str">
            <v>SANTANA ESPINOSA LUIS MANUEL</v>
          </cell>
          <cell r="X2338" t="str">
            <v>ZENTENO CERVANTES MARIO ALBERTO</v>
          </cell>
          <cell r="Y2338">
            <v>2006</v>
          </cell>
          <cell r="Z2338">
            <v>2</v>
          </cell>
          <cell r="AA2338">
            <v>10000</v>
          </cell>
          <cell r="AB2338">
            <v>0</v>
          </cell>
          <cell r="AC2338">
            <v>0</v>
          </cell>
        </row>
        <row r="2339">
          <cell r="A2339" t="str">
            <v>1-DCTCR</v>
          </cell>
          <cell r="B2339" t="str">
            <v>INTERNET 512</v>
          </cell>
          <cell r="C2339" t="str">
            <v>EMPRESARIAL INTERIOR</v>
          </cell>
          <cell r="D2339" t="str">
            <v>CREDOMATIC</v>
          </cell>
          <cell r="E2339" t="str">
            <v>CREDOMATIC SA DE CV</v>
          </cell>
          <cell r="F2339" t="str">
            <v>NEXT BUSINESS</v>
          </cell>
          <cell r="G2339" t="str">
            <v>1-DCTC5</v>
          </cell>
          <cell r="H2339" t="str">
            <v>INTERNET 512 K</v>
          </cell>
          <cell r="I2339" t="str">
            <v>Infraestructura</v>
          </cell>
          <cell r="J2339">
            <v>0</v>
          </cell>
          <cell r="K2339" t="str">
            <v>Perdida de la Oportunidad</v>
          </cell>
          <cell r="L2339" t="str">
            <v>Primer Servicio</v>
          </cell>
          <cell r="M2339" t="str">
            <v>Internet Corporativo Avantel</v>
          </cell>
          <cell r="N2339" t="str">
            <v>3D-INTERNET DEDICADO</v>
          </cell>
          <cell r="O2339" t="str">
            <v>Cisneros Beal Jose Fernando</v>
          </cell>
          <cell r="P2339" t="str">
            <v>CISNEROS BEAL JOSE FERNANDO</v>
          </cell>
          <cell r="Q2339" t="str">
            <v>ARIAS CERPA GUSTAVO</v>
          </cell>
          <cell r="R2339" t="str">
            <v>SANTANA ESPINOSA LUIS MANUEL</v>
          </cell>
          <cell r="S2339" t="str">
            <v>I</v>
          </cell>
          <cell r="T2339" t="str">
            <v>No Comprometido</v>
          </cell>
          <cell r="U2339" t="str">
            <v>CISNEROS BEAL JOSE FERNANDO</v>
          </cell>
          <cell r="V2339" t="str">
            <v>ARIAS CERPA GUSTAVO</v>
          </cell>
          <cell r="W2339" t="str">
            <v>SANTANA ESPINOSA LUIS MANUEL</v>
          </cell>
          <cell r="X2339" t="str">
            <v>ZENTENO CERVANTES MARIO ALBERTO</v>
          </cell>
          <cell r="Y2339">
            <v>2006</v>
          </cell>
          <cell r="Z2339">
            <v>2</v>
          </cell>
          <cell r="AA2339">
            <v>10000</v>
          </cell>
          <cell r="AB2339">
            <v>0</v>
          </cell>
          <cell r="AC2339">
            <v>0</v>
          </cell>
        </row>
        <row r="2340">
          <cell r="A2340" t="str">
            <v>1-GCMW9</v>
          </cell>
          <cell r="B2340" t="str">
            <v>M1045 Upgrade de internet de 256 a 2048kbps</v>
          </cell>
          <cell r="C2340" t="str">
            <v>CORPORATIVO</v>
          </cell>
          <cell r="D2340" t="str">
            <v>EMERSON ELECTRIC</v>
          </cell>
          <cell r="E2340" t="str">
            <v>EMERSON ELECTRIC SA DE CV</v>
          </cell>
          <cell r="G2340" t="str">
            <v>1+2F+2</v>
          </cell>
          <cell r="H2340" t="str">
            <v>UPGRADE INTERNET FROMEX</v>
          </cell>
          <cell r="I2340" t="str">
            <v>Infraestructura</v>
          </cell>
          <cell r="J2340">
            <v>100</v>
          </cell>
          <cell r="K2340" t="str">
            <v>Facturación Total del Servicio</v>
          </cell>
          <cell r="L2340" t="str">
            <v>Incremento del Servicio</v>
          </cell>
          <cell r="M2340" t="str">
            <v>Internet Corporativo Avantel</v>
          </cell>
          <cell r="N2340" t="str">
            <v>3D-INTERNET DEDICADO</v>
          </cell>
          <cell r="O2340" t="str">
            <v>Mendez Martinez Luis Angel</v>
          </cell>
          <cell r="P2340" t="str">
            <v>MENDEZ MARTINEZ LUIS ANGEL</v>
          </cell>
          <cell r="Q2340" t="str">
            <v>DAVILA CORDOVA ROBERTO JAVIER</v>
          </cell>
          <cell r="R2340" t="str">
            <v>GUZMAN FLORES LAURA ISELA</v>
          </cell>
          <cell r="T2340" t="str">
            <v>Comprometido</v>
          </cell>
          <cell r="U2340" t="str">
            <v>MENDEZ MARTINEZ LUIS ANGEL</v>
          </cell>
          <cell r="V2340" t="str">
            <v>DAVILA CORDOVA ROBERTO JAVIER</v>
          </cell>
          <cell r="W2340" t="str">
            <v>GUZMAN FLORES LAURA ISELA</v>
          </cell>
          <cell r="X2340" t="str">
            <v>VIEYRA NAVARRO FRANCISCO JAVIER</v>
          </cell>
          <cell r="Y2340">
            <v>2006</v>
          </cell>
          <cell r="Z2340">
            <v>2</v>
          </cell>
          <cell r="AA2340">
            <v>9850</v>
          </cell>
          <cell r="AB2340">
            <v>0</v>
          </cell>
          <cell r="AC2340">
            <v>0</v>
          </cell>
        </row>
        <row r="2341">
          <cell r="A2341" t="str">
            <v>1-GCD0P</v>
          </cell>
          <cell r="B2341" t="str">
            <v>PENSIONES - CONCURSO DIPE-AD-ITP-060/2005</v>
          </cell>
          <cell r="C2341" t="str">
            <v>EMPRESARIAL INTERIOR</v>
          </cell>
          <cell r="D2341" t="str">
            <v>DIRECCIÓN DE PENSIONES DEL ESTADO DE JALISCO</v>
          </cell>
          <cell r="F2341" t="str">
            <v>NEXT BUSINESS</v>
          </cell>
          <cell r="G2341" t="str">
            <v>1+OV+457</v>
          </cell>
          <cell r="H2341" t="str">
            <v>PENSIONES - CONCURSO DIPE-AD-ITP-060/2005</v>
          </cell>
          <cell r="I2341" t="str">
            <v>Infraestructura</v>
          </cell>
          <cell r="J2341">
            <v>100</v>
          </cell>
          <cell r="K2341" t="str">
            <v>Facturación Total del Servicio</v>
          </cell>
          <cell r="L2341" t="str">
            <v>Incremento del Servicio</v>
          </cell>
          <cell r="M2341" t="str">
            <v>Internet Corporativo Avantel</v>
          </cell>
          <cell r="N2341" t="str">
            <v>3D-INTERNET DEDICADO</v>
          </cell>
          <cell r="O2341" t="str">
            <v>Loustaunau Valdes Manuel</v>
          </cell>
          <cell r="P2341" t="str">
            <v>LOUSTAUNAU VALDES JOSE MANUEL</v>
          </cell>
          <cell r="Q2341" t="str">
            <v>ARIAS CERPA GUSTAVO</v>
          </cell>
          <cell r="R2341" t="str">
            <v>SANTANA ESPINOSA LUIS MANUEL</v>
          </cell>
          <cell r="S2341" t="str">
            <v>I</v>
          </cell>
          <cell r="T2341" t="str">
            <v>Comprometido</v>
          </cell>
          <cell r="U2341" t="str">
            <v>LOUSTAUNAU VALDES JOSE MANUEL</v>
          </cell>
          <cell r="V2341" t="str">
            <v>ARIAS CERPA GUSTAVO</v>
          </cell>
          <cell r="W2341" t="str">
            <v>SANTANA ESPINOSA LUIS MANUEL</v>
          </cell>
          <cell r="X2341" t="str">
            <v>ZENTENO CERVANTES MARIO ALBERTO</v>
          </cell>
          <cell r="Y2341">
            <v>2006</v>
          </cell>
          <cell r="Z2341">
            <v>2</v>
          </cell>
          <cell r="AA2341">
            <v>9797</v>
          </cell>
          <cell r="AB2341">
            <v>2349.11</v>
          </cell>
          <cell r="AC2341">
            <v>9797.59</v>
          </cell>
          <cell r="AD2341" t="str">
            <v>Valdes Miramontes Miguel Angel</v>
          </cell>
        </row>
        <row r="2342">
          <cell r="A2342" t="str">
            <v>1-FKMPT</v>
          </cell>
          <cell r="B2342" t="str">
            <v>INTERNET DEDICADO 1024 guadalajara</v>
          </cell>
          <cell r="C2342" t="str">
            <v>EMPRESARIAL MEXICO</v>
          </cell>
          <cell r="D2342" t="str">
            <v>AC NIELSEN</v>
          </cell>
          <cell r="E2342" t="str">
            <v>AC NIELSEN SA DE CV</v>
          </cell>
          <cell r="F2342" t="str">
            <v>NEXT BUSINESS</v>
          </cell>
          <cell r="G2342" t="str">
            <v>1+2F+85</v>
          </cell>
          <cell r="H2342" t="str">
            <v>INTERNET DEDICADO SAC NIELSEN 1024 GUADALAJARA</v>
          </cell>
          <cell r="I2342" t="str">
            <v>Infraestructura</v>
          </cell>
          <cell r="J2342">
            <v>100</v>
          </cell>
          <cell r="K2342" t="str">
            <v>Facturación Total del Servicio</v>
          </cell>
          <cell r="L2342" t="str">
            <v>Nuevo Servicio</v>
          </cell>
          <cell r="M2342" t="str">
            <v>Internet Corporativo Avantel</v>
          </cell>
          <cell r="N2342" t="str">
            <v>3D-INTERNET DEDICADO</v>
          </cell>
          <cell r="O2342" t="str">
            <v>BISOGNO JORGE RICARDO</v>
          </cell>
          <cell r="P2342" t="str">
            <v>BISOGNO CARRILLO JORGE RICARDO</v>
          </cell>
          <cell r="Q2342" t="str">
            <v>MORARI TOSTADO LEONEL</v>
          </cell>
          <cell r="R2342" t="str">
            <v>MEZA BRAVO HECTOR MANUEL</v>
          </cell>
          <cell r="S2342" t="str">
            <v>I.I</v>
          </cell>
          <cell r="T2342" t="str">
            <v>Comprometido</v>
          </cell>
          <cell r="U2342" t="str">
            <v>BISOGNO CARRILLO JORGE RICARDO</v>
          </cell>
          <cell r="V2342" t="str">
            <v>MORARI TOSTADO LEONEL</v>
          </cell>
          <cell r="W2342" t="str">
            <v>MEZA BRAVO HECTOR MANUEL</v>
          </cell>
          <cell r="X2342" t="str">
            <v>LOVO REYES JUAN CARLOS</v>
          </cell>
          <cell r="Y2342">
            <v>2006</v>
          </cell>
          <cell r="Z2342">
            <v>2</v>
          </cell>
          <cell r="AA2342">
            <v>9750</v>
          </cell>
          <cell r="AB2342">
            <v>0</v>
          </cell>
          <cell r="AC2342">
            <v>0</v>
          </cell>
        </row>
        <row r="2343">
          <cell r="A2343" t="str">
            <v>1-FQ5SM</v>
          </cell>
          <cell r="B2343" t="str">
            <v>INTERNET DEDICADO A 384K</v>
          </cell>
          <cell r="C2343" t="str">
            <v>EMPRESARIAL INTERIOR</v>
          </cell>
          <cell r="D2343" t="str">
            <v>DISTRIBUIDORA AGROQUIMICA DE LA PENINSULA, S.A. DE C.V.</v>
          </cell>
          <cell r="E2343" t="str">
            <v>DISTRIBUIDORA AGROQUIMICA DE LA PENINSULA, S.A. DE C.V.</v>
          </cell>
          <cell r="F2343" t="str">
            <v>NEXT BUSINESS</v>
          </cell>
          <cell r="G2343" t="str">
            <v>1-FQ3SY</v>
          </cell>
          <cell r="H2343" t="str">
            <v>INTERNET DEDICADO A 384K</v>
          </cell>
          <cell r="I2343" t="str">
            <v>Infraestructura</v>
          </cell>
          <cell r="J2343">
            <v>0</v>
          </cell>
          <cell r="K2343" t="str">
            <v>Perdida de la Oportunidad</v>
          </cell>
          <cell r="L2343" t="str">
            <v>Nuevo Servicio</v>
          </cell>
          <cell r="M2343" t="str">
            <v>Internet Corporativo Avantel</v>
          </cell>
          <cell r="N2343" t="str">
            <v>3D-INTERNET DEDICADO</v>
          </cell>
          <cell r="O2343" t="str">
            <v>Reynoso Cortes Alejandro Renato</v>
          </cell>
          <cell r="P2343" t="str">
            <v>REYNOSO CORTES ALEJANDRO RENATO</v>
          </cell>
          <cell r="Q2343" t="str">
            <v>ANCONA DOMINGUEZ GABRIELA</v>
          </cell>
          <cell r="R2343" t="str">
            <v>VI¿OLO URIARTE JAVIER ALEJANDRO</v>
          </cell>
          <cell r="S2343" t="str">
            <v>II</v>
          </cell>
          <cell r="T2343" t="str">
            <v>Comprometido</v>
          </cell>
          <cell r="U2343" t="str">
            <v>REYNOSO CORTES ALEJANDRO RENATO</v>
          </cell>
          <cell r="V2343" t="str">
            <v>ANCONA DOMINGUEZ GABRIELA</v>
          </cell>
          <cell r="W2343" t="str">
            <v>VI¿OLO URIARTE JAVIER ALEJANDRO</v>
          </cell>
          <cell r="X2343" t="str">
            <v>ZENTENO CERVANTES MARIO ALBERTO</v>
          </cell>
          <cell r="Y2343">
            <v>2006</v>
          </cell>
          <cell r="Z2343">
            <v>2</v>
          </cell>
          <cell r="AA2343">
            <v>9604</v>
          </cell>
          <cell r="AB2343">
            <v>0</v>
          </cell>
          <cell r="AC2343">
            <v>0</v>
          </cell>
        </row>
        <row r="2344">
          <cell r="A2344" t="str">
            <v>1-FP0IN</v>
          </cell>
          <cell r="B2344" t="str">
            <v>LPL de 768K (telum-Microonda)</v>
          </cell>
          <cell r="C2344" t="str">
            <v>EMPRESARIAL INTERIOR</v>
          </cell>
          <cell r="D2344" t="str">
            <v>CREST</v>
          </cell>
          <cell r="F2344" t="str">
            <v>NEXT BUSINESS</v>
          </cell>
          <cell r="G2344" t="str">
            <v>1+H0+494</v>
          </cell>
          <cell r="H2344" t="str">
            <v>LINEA PRIVADA LOCAL 768K</v>
          </cell>
          <cell r="I2344" t="str">
            <v>Infraestructura</v>
          </cell>
          <cell r="J2344">
            <v>100</v>
          </cell>
          <cell r="K2344" t="str">
            <v>Facturación Total del Servicio</v>
          </cell>
          <cell r="L2344" t="str">
            <v>Nuevo Servicio</v>
          </cell>
          <cell r="M2344" t="str">
            <v>Línea Privada Local</v>
          </cell>
          <cell r="N2344" t="str">
            <v>3B-LINEA PRIVADA</v>
          </cell>
          <cell r="O2344" t="str">
            <v>Gamez Treviño Francisco Octavio</v>
          </cell>
          <cell r="P2344" t="str">
            <v>GAMEZ TREVI¿O FRANCISCO OCTAVIO</v>
          </cell>
          <cell r="Q2344" t="str">
            <v>VERA VILLARREAL HECTOR JAVIER</v>
          </cell>
          <cell r="R2344" t="str">
            <v>TREVI¿O GONZALEZ CLAUDIA PATRICIA</v>
          </cell>
          <cell r="T2344" t="str">
            <v>Comprometido</v>
          </cell>
          <cell r="U2344" t="str">
            <v>GAMEZ TREVI¿O FRANCISCO OCTAVIO</v>
          </cell>
          <cell r="V2344" t="str">
            <v>VERA VILLARREAL HECTOR JAVIER</v>
          </cell>
          <cell r="W2344" t="str">
            <v>TREVI¿O GONZALEZ CLAUDIA PATRICIA</v>
          </cell>
          <cell r="X2344" t="str">
            <v>ZENTENO CERVANTES MARIO ALBERTO</v>
          </cell>
          <cell r="Y2344">
            <v>2006</v>
          </cell>
          <cell r="Z2344">
            <v>2</v>
          </cell>
          <cell r="AA2344">
            <v>9286</v>
          </cell>
          <cell r="AB2344">
            <v>0</v>
          </cell>
          <cell r="AC2344">
            <v>0</v>
          </cell>
          <cell r="AD2344" t="str">
            <v>MARQUEZ HERNANDEZ MARCOS MARIO</v>
          </cell>
        </row>
        <row r="2345">
          <cell r="A2345" t="str">
            <v>1-HIC1X</v>
          </cell>
          <cell r="B2345" t="str">
            <v>INTERNET 1024K</v>
          </cell>
          <cell r="C2345" t="str">
            <v>EMPRESARIAL INTERIOR</v>
          </cell>
          <cell r="D2345" t="str">
            <v>HOPE INDUSTRIES</v>
          </cell>
          <cell r="E2345" t="str">
            <v>HOPE INDUSTRIES DE MEXICO SA DE CV</v>
          </cell>
          <cell r="G2345" t="str">
            <v>1+VV+59</v>
          </cell>
          <cell r="H2345" t="str">
            <v>INTERNET 1024K</v>
          </cell>
          <cell r="I2345" t="str">
            <v>Infraestructura</v>
          </cell>
          <cell r="J2345">
            <v>100</v>
          </cell>
          <cell r="K2345" t="str">
            <v>Facturación Total del Servicio</v>
          </cell>
          <cell r="L2345" t="str">
            <v>Incremento del Servicio</v>
          </cell>
          <cell r="M2345" t="str">
            <v>Internet Corporativo Avantel</v>
          </cell>
          <cell r="N2345" t="str">
            <v>3D-INTERNET DEDICADO</v>
          </cell>
          <cell r="O2345" t="str">
            <v>Rodriguez Hernandez Flavio</v>
          </cell>
          <cell r="P2345" t="str">
            <v>RODRIGUEZ HERNANDEZ FLAVIO</v>
          </cell>
          <cell r="Q2345" t="str">
            <v>ANGULO CERVERA ENRIQUE</v>
          </cell>
          <cell r="R2345" t="str">
            <v>SANTANA ESPINOSA LUIS MANUEL</v>
          </cell>
          <cell r="S2345" t="str">
            <v>IV</v>
          </cell>
          <cell r="T2345" t="str">
            <v>Comprometido</v>
          </cell>
          <cell r="U2345" t="str">
            <v>RODRIGUEZ HERNANDEZ FLAVIO</v>
          </cell>
          <cell r="V2345" t="str">
            <v>ANGULO CERVERA ENRIQUE</v>
          </cell>
          <cell r="W2345" t="str">
            <v>SANTANA ESPINOSA LUIS MANUEL</v>
          </cell>
          <cell r="X2345" t="str">
            <v>ZENTENO CERVANTES MARIO ALBERTO</v>
          </cell>
          <cell r="Y2345">
            <v>2006</v>
          </cell>
          <cell r="Z2345">
            <v>2</v>
          </cell>
          <cell r="AA2345">
            <v>9251</v>
          </cell>
          <cell r="AB2345">
            <v>0</v>
          </cell>
          <cell r="AC2345">
            <v>9251.4599999999991</v>
          </cell>
        </row>
        <row r="2346">
          <cell r="A2346" t="str">
            <v>1-G2NV9</v>
          </cell>
          <cell r="B2346" t="str">
            <v>SE ENTREGA PROPUESTA NO SOLICITADA</v>
          </cell>
          <cell r="C2346" t="str">
            <v>EMPRESARIAL MEXICO</v>
          </cell>
          <cell r="D2346" t="str">
            <v>EMPRESAS MARISCAL</v>
          </cell>
          <cell r="E2346" t="str">
            <v>MARISCAL MOTORS SA DE CV</v>
          </cell>
          <cell r="F2346" t="str">
            <v>NEXT BUSINESS</v>
          </cell>
          <cell r="G2346" t="str">
            <v>1-DVB1</v>
          </cell>
          <cell r="H2346" t="str">
            <v>INTERNET SMART BLOCKS</v>
          </cell>
          <cell r="I2346" t="str">
            <v>Infraestructura</v>
          </cell>
          <cell r="J2346">
            <v>0</v>
          </cell>
          <cell r="K2346" t="str">
            <v>Perdida de la Oportunidad</v>
          </cell>
          <cell r="L2346" t="str">
            <v>Nuevo Servicio</v>
          </cell>
          <cell r="M2346" t="str">
            <v>Internet Smart Blocks Medium</v>
          </cell>
          <cell r="N2346" t="str">
            <v>3D-INTERNET DEDICADO</v>
          </cell>
          <cell r="O2346" t="str">
            <v>Granados Morales Alberto Issac</v>
          </cell>
          <cell r="P2346" t="str">
            <v>GRANADOS MORALES ALBERTO ISAAC</v>
          </cell>
          <cell r="Q2346" t="str">
            <v>DAVILA RODRIGUEZ GLORIA OLIVIA</v>
          </cell>
          <cell r="R2346" t="str">
            <v>VALDUEZA GUADARRAMA MIGUEL ALFONSO</v>
          </cell>
          <cell r="U2346" t="str">
            <v>GRANADOS MORALES ALBERTO ISAAC</v>
          </cell>
          <cell r="V2346" t="str">
            <v>DAVILA RODRIGUEZ GLORIA OLIVIA</v>
          </cell>
          <cell r="W2346" t="str">
            <v>VALDUEZA GUADARRAMA MIGUEL ALFONSO</v>
          </cell>
          <cell r="X2346" t="str">
            <v>LOVO REYES JUAN CARLOS</v>
          </cell>
          <cell r="Y2346">
            <v>2006</v>
          </cell>
          <cell r="Z2346">
            <v>2</v>
          </cell>
          <cell r="AA2346">
            <v>9000</v>
          </cell>
          <cell r="AB2346">
            <v>0</v>
          </cell>
          <cell r="AC2346">
            <v>0</v>
          </cell>
        </row>
        <row r="2347">
          <cell r="A2347" t="str">
            <v>1-FSKVY</v>
          </cell>
          <cell r="B2347" t="str">
            <v>SMART BLOCK MEDIUM</v>
          </cell>
          <cell r="C2347" t="str">
            <v>EMPRESARIAL MEXICO</v>
          </cell>
          <cell r="D2347" t="str">
            <v>RHODIA DE MEXICO</v>
          </cell>
          <cell r="E2347" t="str">
            <v>RHODIA ESPECIALIDADES SA DE CV</v>
          </cell>
          <cell r="G2347" t="str">
            <v>1+FD+184</v>
          </cell>
          <cell r="H2347" t="str">
            <v>SMART BLCOK MEDIUM</v>
          </cell>
          <cell r="I2347" t="str">
            <v>Infraestructura</v>
          </cell>
          <cell r="J2347">
            <v>0</v>
          </cell>
          <cell r="K2347" t="str">
            <v>Perdida de la Oportunidad</v>
          </cell>
          <cell r="L2347" t="str">
            <v>Nuevo Servicio</v>
          </cell>
          <cell r="M2347" t="str">
            <v>Internet Smart Blocks Medium</v>
          </cell>
          <cell r="N2347" t="str">
            <v>3D-INTERNET DEDICADO</v>
          </cell>
          <cell r="O2347" t="str">
            <v>Carrillo Rodriguez Aurora</v>
          </cell>
          <cell r="P2347" t="str">
            <v>CARRILLO RODRIGUEZ AURORA</v>
          </cell>
          <cell r="Q2347" t="str">
            <v>DAVILA RODRIGUEZ GLORIA OLIVIA</v>
          </cell>
          <cell r="R2347" t="str">
            <v>VALDUEZA GUADARRAMA MIGUEL ALFONSO</v>
          </cell>
          <cell r="U2347" t="str">
            <v>CARRILLO RODRIGUEZ AURORA</v>
          </cell>
          <cell r="V2347" t="str">
            <v>DAVILA RODRIGUEZ GLORIA OLIVIA</v>
          </cell>
          <cell r="W2347" t="str">
            <v>VALDUEZA GUADARRAMA MIGUEL ALFONSO</v>
          </cell>
          <cell r="X2347" t="str">
            <v>LOVO REYES JUAN CARLOS</v>
          </cell>
          <cell r="Y2347">
            <v>2006</v>
          </cell>
          <cell r="Z2347">
            <v>2</v>
          </cell>
          <cell r="AA2347">
            <v>8000</v>
          </cell>
          <cell r="AB2347">
            <v>0</v>
          </cell>
          <cell r="AC2347">
            <v>0</v>
          </cell>
        </row>
        <row r="2348">
          <cell r="A2348" t="str">
            <v>1-GMBTC</v>
          </cell>
          <cell r="B2348" t="str">
            <v>INTERNET CORPORATIVO 1024 KBPS</v>
          </cell>
          <cell r="C2348" t="str">
            <v>EMPRESARIAL MEXICO</v>
          </cell>
          <cell r="D2348" t="str">
            <v>MS MEXICANA ,S.A DE C.V</v>
          </cell>
          <cell r="E2348" t="str">
            <v>MS MEXICANA ,S.A DE C.V</v>
          </cell>
          <cell r="G2348" t="str">
            <v>1-1KYH5</v>
          </cell>
          <cell r="H2348" t="str">
            <v>INTERNET</v>
          </cell>
          <cell r="I2348" t="str">
            <v>Infraestructura</v>
          </cell>
          <cell r="J2348">
            <v>0</v>
          </cell>
          <cell r="K2348" t="str">
            <v>Perdida de la Oportunidad</v>
          </cell>
          <cell r="L2348" t="str">
            <v>Nuevo Servicio</v>
          </cell>
          <cell r="M2348" t="str">
            <v>Internet Corporativo Avantel</v>
          </cell>
          <cell r="N2348" t="str">
            <v>3D-INTERNET DEDICADO</v>
          </cell>
          <cell r="O2348" t="str">
            <v>Hernández Lugo Mario Rafael</v>
          </cell>
          <cell r="P2348" t="str">
            <v>HERNANDEZ LUGO MARIO RAFAEL</v>
          </cell>
          <cell r="Q2348" t="str">
            <v>ESQUIVEL GARCIA EDUARDO</v>
          </cell>
          <cell r="R2348" t="str">
            <v>MORA MORA RODOLFO</v>
          </cell>
          <cell r="S2348" t="str">
            <v>II.II</v>
          </cell>
          <cell r="U2348" t="str">
            <v>HERNANDEZ LUGO MARIO RAFAEL</v>
          </cell>
          <cell r="V2348" t="str">
            <v>ESQUIVEL GARCIA EDUARDO</v>
          </cell>
          <cell r="W2348" t="str">
            <v>MORA MORA RODOLFO</v>
          </cell>
          <cell r="X2348" t="str">
            <v>LOVO REYES JUAN CARLOS</v>
          </cell>
          <cell r="Y2348">
            <v>2006</v>
          </cell>
          <cell r="Z2348">
            <v>2</v>
          </cell>
          <cell r="AA2348">
            <v>7500</v>
          </cell>
          <cell r="AB2348">
            <v>0</v>
          </cell>
          <cell r="AC2348">
            <v>0</v>
          </cell>
        </row>
        <row r="2349">
          <cell r="A2349" t="str">
            <v>1-H7LIV</v>
          </cell>
          <cell r="B2349" t="str">
            <v>Incremento BW  de Internet E1</v>
          </cell>
          <cell r="C2349" t="str">
            <v>EMPRESARIAL INTERIOR</v>
          </cell>
          <cell r="D2349" t="str">
            <v>SIT MANUFACTURING N.A.</v>
          </cell>
          <cell r="E2349" t="str">
            <v>SIT MANUFACTURING NA SA DE CV</v>
          </cell>
          <cell r="G2349" t="str">
            <v>1+H0+651</v>
          </cell>
          <cell r="H2349" t="str">
            <v>INCREMENTO  E1 INTERNET</v>
          </cell>
          <cell r="I2349" t="str">
            <v>Infraestructura</v>
          </cell>
          <cell r="J2349">
            <v>0</v>
          </cell>
          <cell r="K2349" t="str">
            <v>Perdida de la Oportunidad</v>
          </cell>
          <cell r="L2349" t="str">
            <v>Incremento del Servicio</v>
          </cell>
          <cell r="M2349" t="str">
            <v>Internet Corporativo Avantel</v>
          </cell>
          <cell r="N2349" t="str">
            <v>3D-INTERNET DEDICADO</v>
          </cell>
          <cell r="O2349" t="str">
            <v>Martinez Torres Esperanza</v>
          </cell>
          <cell r="P2349" t="str">
            <v>MARTINEZ TORRES ESPERANZA</v>
          </cell>
          <cell r="Q2349" t="str">
            <v>OSORIO AYLLON MIGUEL ITZCOATL</v>
          </cell>
          <cell r="R2349" t="str">
            <v>TREVI¿O GONZALEZ CLAUDIA PATRICIA</v>
          </cell>
          <cell r="T2349" t="str">
            <v>No Comprometido</v>
          </cell>
          <cell r="U2349" t="str">
            <v>MARTINEZ TORRES ESPERANZA</v>
          </cell>
          <cell r="V2349" t="str">
            <v>OSORIO AYLLON MIGUEL ITZCOATL</v>
          </cell>
          <cell r="W2349" t="str">
            <v>TREVI¿O GONZALEZ CLAUDIA PATRICIA</v>
          </cell>
          <cell r="X2349" t="str">
            <v>ZENTENO CERVANTES MARIO ALBERTO</v>
          </cell>
          <cell r="Y2349">
            <v>2006</v>
          </cell>
          <cell r="Z2349">
            <v>2</v>
          </cell>
          <cell r="AA2349">
            <v>7500</v>
          </cell>
          <cell r="AB2349">
            <v>0</v>
          </cell>
          <cell r="AC2349">
            <v>0</v>
          </cell>
        </row>
        <row r="2350">
          <cell r="A2350" t="str">
            <v>1-H6T0G</v>
          </cell>
          <cell r="B2350" t="str">
            <v>INTERNET 256K</v>
          </cell>
          <cell r="C2350" t="str">
            <v>EMPRESARIAL MEXICO</v>
          </cell>
          <cell r="D2350" t="str">
            <v>QUIMICA HERCULES</v>
          </cell>
          <cell r="E2350" t="str">
            <v>QUIMICA HERCULES DE MEXICO</v>
          </cell>
          <cell r="F2350" t="str">
            <v>GLOBALES</v>
          </cell>
          <cell r="G2350" t="str">
            <v>1-B97YX</v>
          </cell>
          <cell r="H2350" t="str">
            <v>INTERNET 256K</v>
          </cell>
          <cell r="I2350" t="str">
            <v>Infraestructura</v>
          </cell>
          <cell r="J2350">
            <v>100</v>
          </cell>
          <cell r="K2350" t="str">
            <v>Facturación Total del Servicio</v>
          </cell>
          <cell r="L2350" t="str">
            <v>Nuevo Servicio</v>
          </cell>
          <cell r="M2350" t="str">
            <v>Internet Corporativo Avantel</v>
          </cell>
          <cell r="N2350" t="str">
            <v>3D-INTERNET DEDICADO</v>
          </cell>
          <cell r="O2350" t="str">
            <v>TORRES BENGOA CLAUDIA</v>
          </cell>
          <cell r="P2350" t="str">
            <v>TORRES BENGOA CLAUDIA</v>
          </cell>
          <cell r="Q2350" t="str">
            <v>FLORES MEDINA AYRTON</v>
          </cell>
          <cell r="R2350" t="str">
            <v>MEZA BRAVO HECTOR MANUEL</v>
          </cell>
          <cell r="S2350" t="str">
            <v>I.II</v>
          </cell>
          <cell r="T2350" t="str">
            <v>Comprometido</v>
          </cell>
          <cell r="U2350" t="str">
            <v>TORRES BENGOA CLAUDIA</v>
          </cell>
          <cell r="V2350" t="str">
            <v>FLORES MEDINA AYRTON</v>
          </cell>
          <cell r="W2350" t="str">
            <v>MEZA BRAVO HECTOR MANUEL</v>
          </cell>
          <cell r="X2350" t="str">
            <v>LOVO REYES JUAN CARLOS</v>
          </cell>
          <cell r="Y2350">
            <v>2006</v>
          </cell>
          <cell r="Z2350">
            <v>2</v>
          </cell>
          <cell r="AA2350">
            <v>7410</v>
          </cell>
          <cell r="AB2350">
            <v>0</v>
          </cell>
          <cell r="AC2350">
            <v>0</v>
          </cell>
        </row>
        <row r="2351">
          <cell r="A2351" t="str">
            <v>1-GVIYD</v>
          </cell>
          <cell r="B2351" t="str">
            <v>10 ICA PUERTOS</v>
          </cell>
          <cell r="C2351" t="str">
            <v>EMPRESARIAL MEXICO</v>
          </cell>
          <cell r="D2351" t="str">
            <v>ENRIQUE JAVIER HERNANDEZ BARQUERA</v>
          </cell>
          <cell r="E2351" t="str">
            <v>ENRIQUE JAVIER HERNANDEZ BARQUERA</v>
          </cell>
          <cell r="G2351" t="str">
            <v>1-GVIXP</v>
          </cell>
          <cell r="H2351" t="str">
            <v>ICA PUERTOS</v>
          </cell>
          <cell r="I2351" t="str">
            <v>Infraestructura</v>
          </cell>
          <cell r="J2351">
            <v>100</v>
          </cell>
          <cell r="K2351" t="str">
            <v>Facturación Total del Servicio</v>
          </cell>
          <cell r="L2351" t="str">
            <v>Primer Servicio</v>
          </cell>
          <cell r="M2351" t="str">
            <v>Internet Community Access</v>
          </cell>
          <cell r="N2351" t="str">
            <v>2M-INTERNET COMMUNITY ACCESS</v>
          </cell>
          <cell r="O2351" t="str">
            <v>AGUILAR FABIOLA</v>
          </cell>
          <cell r="P2351" t="str">
            <v>AGUILAR GUERRERO FABIOLA</v>
          </cell>
          <cell r="Q2351" t="str">
            <v>ESQUIVEL GARCIA EDUARDO</v>
          </cell>
          <cell r="R2351" t="str">
            <v>MORA MORA RODOLFO</v>
          </cell>
          <cell r="S2351" t="str">
            <v>II.II</v>
          </cell>
          <cell r="T2351" t="str">
            <v>No Comprometido</v>
          </cell>
          <cell r="U2351" t="str">
            <v>AGUILAR GUERRERO FABIOLA</v>
          </cell>
          <cell r="V2351" t="str">
            <v>ESQUIVEL GARCIA EDUARDO</v>
          </cell>
          <cell r="W2351" t="str">
            <v>MORA MORA RODOLFO</v>
          </cell>
          <cell r="X2351" t="str">
            <v>LOVO REYES JUAN CARLOS</v>
          </cell>
          <cell r="Y2351">
            <v>2006</v>
          </cell>
          <cell r="Z2351">
            <v>2</v>
          </cell>
          <cell r="AA2351">
            <v>7400</v>
          </cell>
          <cell r="AB2351">
            <v>0</v>
          </cell>
          <cell r="AC2351">
            <v>0</v>
          </cell>
          <cell r="AD2351" t="str">
            <v>Martínez Olivera Ernesto</v>
          </cell>
        </row>
        <row r="2352">
          <cell r="A2352" t="str">
            <v>1-H00SQ</v>
          </cell>
          <cell r="B2352" t="str">
            <v>es una linea privada local</v>
          </cell>
          <cell r="C2352" t="str">
            <v>EMPRESARIAL MEXICO</v>
          </cell>
          <cell r="D2352" t="str">
            <v>ELECTRO OPTICA / HELLA FRONT END</v>
          </cell>
          <cell r="E2352" t="str">
            <v>Electro Optica, S.A. de C.V.</v>
          </cell>
          <cell r="G2352" t="str">
            <v>1+BU+562</v>
          </cell>
          <cell r="H2352" t="str">
            <v>LINEA PRIVADA LOCAL</v>
          </cell>
          <cell r="I2352" t="str">
            <v>Infraestructura</v>
          </cell>
          <cell r="J2352">
            <v>100</v>
          </cell>
          <cell r="K2352" t="str">
            <v>Facturación Total del Servicio</v>
          </cell>
          <cell r="L2352" t="str">
            <v>Nuevo Servicio</v>
          </cell>
          <cell r="M2352" t="str">
            <v>Línea Privada Local</v>
          </cell>
          <cell r="N2352" t="str">
            <v>3B-LINEA PRIVADA</v>
          </cell>
          <cell r="O2352" t="str">
            <v>Andrade Gutierrez Rocio</v>
          </cell>
          <cell r="P2352" t="str">
            <v>ANDRADE GUTIERREZ ROCIO</v>
          </cell>
          <cell r="Q2352" t="str">
            <v>FLORES MEDINA AYRTON</v>
          </cell>
          <cell r="R2352" t="str">
            <v>MEZA BRAVO HECTOR MANUEL</v>
          </cell>
          <cell r="S2352" t="str">
            <v>I.II</v>
          </cell>
          <cell r="T2352" t="str">
            <v>Comprometido</v>
          </cell>
          <cell r="U2352" t="str">
            <v>ANDRADE GUTIERREZ ROCIO</v>
          </cell>
          <cell r="V2352" t="str">
            <v>FLORES MEDINA AYRTON</v>
          </cell>
          <cell r="W2352" t="str">
            <v>MEZA BRAVO HECTOR MANUEL</v>
          </cell>
          <cell r="X2352" t="str">
            <v>LOVO REYES JUAN CARLOS</v>
          </cell>
          <cell r="Y2352">
            <v>2006</v>
          </cell>
          <cell r="Z2352">
            <v>2</v>
          </cell>
          <cell r="AA2352">
            <v>7328</v>
          </cell>
          <cell r="AB2352">
            <v>45178</v>
          </cell>
          <cell r="AC2352">
            <v>0</v>
          </cell>
        </row>
        <row r="2353">
          <cell r="A2353" t="str">
            <v>1-GL15L</v>
          </cell>
          <cell r="B2353" t="str">
            <v>INTERNET 256</v>
          </cell>
          <cell r="C2353" t="str">
            <v>EMPRESARIAL INTERIOR</v>
          </cell>
          <cell r="D2353" t="str">
            <v>PERIODISTICA EL SOL DE PUEBLA</v>
          </cell>
          <cell r="E2353" t="str">
            <v>PERIODISTICA EL SOL DE PUEBLA SA DE CV</v>
          </cell>
          <cell r="G2353" t="str">
            <v>1-GL14X</v>
          </cell>
          <cell r="H2353" t="str">
            <v>INTERNET 256 KBPS</v>
          </cell>
          <cell r="I2353" t="str">
            <v>Infraestructura</v>
          </cell>
          <cell r="J2353">
            <v>0</v>
          </cell>
          <cell r="K2353" t="str">
            <v>Perdida de la Oportunidad</v>
          </cell>
          <cell r="L2353" t="str">
            <v>Primer Servicio</v>
          </cell>
          <cell r="M2353" t="str">
            <v>Internet Corporativo Plus Avantel</v>
          </cell>
          <cell r="N2353" t="str">
            <v>3D-INTERNET DEDICADO</v>
          </cell>
          <cell r="O2353" t="str">
            <v>REYES RENDON ZAIRA ISUA</v>
          </cell>
          <cell r="P2353" t="str">
            <v>REYES RENDON ZAIRA ISUA</v>
          </cell>
          <cell r="Q2353" t="str">
            <v>MENDEZ LARA OMAR</v>
          </cell>
          <cell r="R2353" t="str">
            <v>VI¿OLO URIARTE JAVIER ALEJANDRO</v>
          </cell>
          <cell r="S2353" t="str">
            <v>I</v>
          </cell>
          <cell r="U2353" t="str">
            <v>REYES RENDON ZAIRA ISUA</v>
          </cell>
          <cell r="V2353" t="str">
            <v>MENDEZ LARA OMAR</v>
          </cell>
          <cell r="W2353" t="str">
            <v>VI¿OLO URIARTE JAVIER ALEJANDRO</v>
          </cell>
          <cell r="X2353" t="str">
            <v>ZENTENO CERVANTES MARIO ALBERTO</v>
          </cell>
          <cell r="Y2353">
            <v>2006</v>
          </cell>
          <cell r="Z2353">
            <v>2</v>
          </cell>
          <cell r="AA2353">
            <v>7170</v>
          </cell>
          <cell r="AB2353">
            <v>1350</v>
          </cell>
          <cell r="AC2353">
            <v>0</v>
          </cell>
        </row>
        <row r="2354">
          <cell r="A2354" t="str">
            <v>1-F4U07</v>
          </cell>
          <cell r="B2354" t="str">
            <v>Internet Corporativo 256 Kbps</v>
          </cell>
          <cell r="C2354" t="str">
            <v>EMPRESARIAL MEXICO</v>
          </cell>
          <cell r="D2354" t="str">
            <v>SEDAS REAL</v>
          </cell>
          <cell r="E2354" t="str">
            <v>SEDAS REAL SA DE CV</v>
          </cell>
          <cell r="G2354" t="str">
            <v>1-165XL</v>
          </cell>
          <cell r="H2354" t="str">
            <v>INTERNET CORPORATIVO 256 KBPS</v>
          </cell>
          <cell r="I2354" t="str">
            <v>Infraestructura</v>
          </cell>
          <cell r="J2354">
            <v>0</v>
          </cell>
          <cell r="K2354" t="str">
            <v>Perdida de la Oportunidad</v>
          </cell>
          <cell r="L2354" t="str">
            <v>Nuevo Servicio</v>
          </cell>
          <cell r="M2354" t="str">
            <v>Internet Corporativo Avantel</v>
          </cell>
          <cell r="N2354" t="str">
            <v>3D-INTERNET DEDICADO</v>
          </cell>
          <cell r="O2354" t="str">
            <v>MARTINEZ MORONES KARLA LETICIA</v>
          </cell>
          <cell r="P2354" t="str">
            <v>MARTINEZ MORONES KARLA LETICIA</v>
          </cell>
          <cell r="Q2354" t="str">
            <v>CARDOS DUARTE GABRIEL ALEJANDRO</v>
          </cell>
          <cell r="R2354" t="str">
            <v>MORA MORA RODOLFO</v>
          </cell>
          <cell r="S2354" t="str">
            <v>II.I</v>
          </cell>
          <cell r="T2354" t="str">
            <v>No Comprometido</v>
          </cell>
          <cell r="U2354" t="str">
            <v>MARTINEZ MORONES KARLA LETICIA</v>
          </cell>
          <cell r="V2354" t="str">
            <v>CARDOS DUARTE GABRIEL ALEJANDRO</v>
          </cell>
          <cell r="W2354" t="str">
            <v>MORA MORA RODOLFO</v>
          </cell>
          <cell r="X2354" t="str">
            <v>LOVO REYES JUAN CARLOS</v>
          </cell>
          <cell r="Y2354">
            <v>2006</v>
          </cell>
          <cell r="Z2354">
            <v>2</v>
          </cell>
          <cell r="AA2354">
            <v>7000</v>
          </cell>
          <cell r="AB2354">
            <v>0</v>
          </cell>
          <cell r="AC2354">
            <v>0</v>
          </cell>
        </row>
        <row r="2355">
          <cell r="A2355" t="str">
            <v>1-GJUGP</v>
          </cell>
          <cell r="B2355" t="str">
            <v>INTERNET DEDICADO 256 Kbps</v>
          </cell>
          <cell r="C2355" t="str">
            <v>EMPRESARIAL INTERIOR</v>
          </cell>
          <cell r="D2355" t="str">
            <v>MPE INC DE MEXICO</v>
          </cell>
          <cell r="E2355" t="str">
            <v>MPE INC DE MEXICO S DE RL DE CV</v>
          </cell>
          <cell r="F2355" t="str">
            <v>TERRITORIAL</v>
          </cell>
          <cell r="G2355" t="str">
            <v>1-FM9QT</v>
          </cell>
          <cell r="H2355" t="str">
            <v>INTERNET DEDICADO</v>
          </cell>
          <cell r="I2355" t="str">
            <v>Infraestructura</v>
          </cell>
          <cell r="J2355">
            <v>0</v>
          </cell>
          <cell r="K2355" t="str">
            <v>Perdida de la Oportunidad</v>
          </cell>
          <cell r="L2355" t="str">
            <v>Primer Servicio</v>
          </cell>
          <cell r="M2355" t="str">
            <v>Internet Corporativo Plus Avantel</v>
          </cell>
          <cell r="N2355" t="str">
            <v>3D-INTERNET DEDICADO</v>
          </cell>
          <cell r="O2355" t="str">
            <v>Lozano Cavazos Israel</v>
          </cell>
          <cell r="P2355" t="str">
            <v>LOZANO CAVAZOS ISRAEL</v>
          </cell>
          <cell r="Q2355" t="str">
            <v>TREVI¿O VILLARREAL HUGO</v>
          </cell>
          <cell r="R2355" t="str">
            <v>TREVI¿O GONZALEZ CLAUDIA PATRICIA</v>
          </cell>
          <cell r="U2355" t="str">
            <v>LOZANO CAVAZOS ISRAEL</v>
          </cell>
          <cell r="V2355" t="str">
            <v>TREVI¿O VILLARREAL HUGO</v>
          </cell>
          <cell r="W2355" t="str">
            <v>TREVI¿O GONZALEZ CLAUDIA PATRICIA</v>
          </cell>
          <cell r="X2355" t="str">
            <v>ZENTENO CERVANTES MARIO ALBERTO</v>
          </cell>
          <cell r="Y2355">
            <v>2006</v>
          </cell>
          <cell r="Z2355">
            <v>2</v>
          </cell>
          <cell r="AA2355">
            <v>7000</v>
          </cell>
          <cell r="AB2355">
            <v>0</v>
          </cell>
          <cell r="AC2355">
            <v>0</v>
          </cell>
        </row>
        <row r="2356">
          <cell r="A2356" t="str">
            <v>1-FEKV5</v>
          </cell>
          <cell r="B2356" t="str">
            <v>AMPLIACION ANCHO DE BANDA A 256 KBPS</v>
          </cell>
          <cell r="C2356" t="str">
            <v>EMPRESARIAL MEXICO</v>
          </cell>
          <cell r="D2356" t="str">
            <v>TFS, SA DE CV</v>
          </cell>
          <cell r="E2356" t="str">
            <v>TFS</v>
          </cell>
          <cell r="F2356" t="str">
            <v>TERRITORIAL</v>
          </cell>
          <cell r="G2356" t="str">
            <v>1+FD+288</v>
          </cell>
          <cell r="H2356" t="str">
            <v>INTERNET 256 KBPS</v>
          </cell>
          <cell r="I2356" t="str">
            <v>Infraestructura</v>
          </cell>
          <cell r="J2356">
            <v>0</v>
          </cell>
          <cell r="K2356" t="str">
            <v>Perdida de la Oportunidad</v>
          </cell>
          <cell r="L2356" t="str">
            <v>Incremento del Servicio</v>
          </cell>
          <cell r="M2356" t="str">
            <v>Internet Corporativo Avantel</v>
          </cell>
          <cell r="N2356" t="str">
            <v>3D-INTERNET DEDICADO</v>
          </cell>
          <cell r="O2356" t="str">
            <v>Barragan Soria Luis</v>
          </cell>
          <cell r="P2356" t="str">
            <v>BARRAGAN SORIA LUIS</v>
          </cell>
          <cell r="Q2356" t="str">
            <v>CARDOS DUARTE GABRIEL ALEJANDRO</v>
          </cell>
          <cell r="R2356" t="str">
            <v>MORA MORA RODOLFO</v>
          </cell>
          <cell r="S2356" t="str">
            <v>II.I</v>
          </cell>
          <cell r="U2356" t="str">
            <v>BARRAGAN SORIA LUIS</v>
          </cell>
          <cell r="V2356" t="str">
            <v>CARDOS DUARTE GABRIEL ALEJANDRO</v>
          </cell>
          <cell r="W2356" t="str">
            <v>MORA MORA RODOLFO</v>
          </cell>
          <cell r="X2356" t="str">
            <v>LOVO REYES JUAN CARLOS</v>
          </cell>
          <cell r="Y2356">
            <v>2006</v>
          </cell>
          <cell r="Z2356">
            <v>2</v>
          </cell>
          <cell r="AA2356">
            <v>6830</v>
          </cell>
          <cell r="AB2356">
            <v>0</v>
          </cell>
          <cell r="AC2356">
            <v>0</v>
          </cell>
        </row>
        <row r="2357">
          <cell r="A2357" t="str">
            <v>1-692CC</v>
          </cell>
          <cell r="C2357" t="str">
            <v>EMPRESARIAL MEXICO</v>
          </cell>
          <cell r="D2357" t="str">
            <v>DYNAMIC</v>
          </cell>
          <cell r="E2357" t="str">
            <v>DYNAMIC SA DE CV</v>
          </cell>
          <cell r="F2357" t="str">
            <v>NEXT BUSINESS</v>
          </cell>
          <cell r="G2357" t="str">
            <v>1-692BD</v>
          </cell>
          <cell r="H2357" t="str">
            <v>INTERNET 512 + LOCAL A LA CARTA</v>
          </cell>
          <cell r="I2357" t="str">
            <v>Infraestructura</v>
          </cell>
          <cell r="J2357">
            <v>0</v>
          </cell>
          <cell r="K2357" t="str">
            <v>Perdida de la Oportunidad</v>
          </cell>
          <cell r="L2357" t="str">
            <v>Primer Servicio</v>
          </cell>
          <cell r="M2357" t="str">
            <v>Internet Dedicado</v>
          </cell>
          <cell r="N2357" t="str">
            <v>3D-INTERNET DEDICADO</v>
          </cell>
          <cell r="O2357" t="str">
            <v>Lopez Torres Kathia</v>
          </cell>
          <cell r="P2357" t="str">
            <v>LOPEZ TORRES KATHYA</v>
          </cell>
          <cell r="Q2357" t="str">
            <v>DOMINGUEZ BANDA TANIA JANETTE</v>
          </cell>
          <cell r="R2357" t="str">
            <v>CASTA¿EDA RIVAS GABRIEL ALBERTO</v>
          </cell>
          <cell r="S2357" t="str">
            <v>IV.I</v>
          </cell>
          <cell r="U2357" t="str">
            <v>LOPEZ TORRES KATHYA</v>
          </cell>
          <cell r="V2357" t="str">
            <v>DOMINGUEZ BANDA TANIA JANETTE</v>
          </cell>
          <cell r="W2357" t="str">
            <v>CASTA¿EDA RIVAS GABRIEL ALBERTO</v>
          </cell>
          <cell r="X2357" t="str">
            <v>LOVO REYES JUAN CARLOS</v>
          </cell>
          <cell r="Y2357">
            <v>2006</v>
          </cell>
          <cell r="Z2357">
            <v>2</v>
          </cell>
          <cell r="AA2357">
            <v>6729</v>
          </cell>
          <cell r="AB2357">
            <v>0</v>
          </cell>
          <cell r="AC2357">
            <v>0</v>
          </cell>
        </row>
        <row r="2358">
          <cell r="A2358" t="str">
            <v>1-G6N5L</v>
          </cell>
          <cell r="B2358" t="str">
            <v>M1045 UPGRADE INTERNET DE 512 A 2048</v>
          </cell>
          <cell r="C2358" t="str">
            <v>CORPORATIVO</v>
          </cell>
          <cell r="D2358" t="str">
            <v>EMERSON APPLETON ELECTRIC</v>
          </cell>
          <cell r="E2358" t="str">
            <v>APPLETON ELECTRIC SA DE CV</v>
          </cell>
          <cell r="F2358" t="str">
            <v>NEXT 100</v>
          </cell>
          <cell r="G2358" t="str">
            <v>1-BHFO</v>
          </cell>
          <cell r="H2358" t="str">
            <v>UPGRADE INTERNET APPLETON</v>
          </cell>
          <cell r="I2358" t="str">
            <v>Infraestructura</v>
          </cell>
          <cell r="J2358">
            <v>100</v>
          </cell>
          <cell r="K2358" t="str">
            <v>Facturación Total del Servicio</v>
          </cell>
          <cell r="L2358" t="str">
            <v>Incremento del Servicio</v>
          </cell>
          <cell r="M2358" t="str">
            <v>Internet Corporativo Avantel</v>
          </cell>
          <cell r="N2358" t="str">
            <v>3D-INTERNET DEDICADO</v>
          </cell>
          <cell r="O2358" t="str">
            <v>Mendez Martinez Luis Angel</v>
          </cell>
          <cell r="P2358" t="str">
            <v>MENDEZ MARTINEZ LUIS ANGEL</v>
          </cell>
          <cell r="Q2358" t="str">
            <v>DAVILA CORDOVA ROBERTO JAVIER</v>
          </cell>
          <cell r="R2358" t="str">
            <v>GUZMAN FLORES LAURA ISELA</v>
          </cell>
          <cell r="T2358" t="str">
            <v>Comprometido</v>
          </cell>
          <cell r="U2358" t="str">
            <v>MENDEZ MARTINEZ LUIS ANGEL</v>
          </cell>
          <cell r="V2358" t="str">
            <v>DAVILA CORDOVA ROBERTO JAVIER</v>
          </cell>
          <cell r="W2358" t="str">
            <v>GUZMAN FLORES LAURA ISELA</v>
          </cell>
          <cell r="X2358" t="str">
            <v>VIEYRA NAVARRO FRANCISCO JAVIER</v>
          </cell>
          <cell r="Y2358">
            <v>2006</v>
          </cell>
          <cell r="Z2358">
            <v>2</v>
          </cell>
          <cell r="AA2358">
            <v>6710</v>
          </cell>
          <cell r="AB2358">
            <v>0</v>
          </cell>
          <cell r="AC2358">
            <v>0</v>
          </cell>
        </row>
        <row r="2359">
          <cell r="A2359" t="str">
            <v>1-HFUJP</v>
          </cell>
          <cell r="B2359" t="str">
            <v>ampliación de ancho de banda de 512 a 2048k</v>
          </cell>
          <cell r="C2359" t="str">
            <v>EMPRESARIAL INTERIOR</v>
          </cell>
          <cell r="D2359" t="str">
            <v>COMERCIALIZADORA ELECTRONICA DE ORIENTE</v>
          </cell>
          <cell r="E2359" t="str">
            <v>COMERCIALIZADORA ELECTRONICA DE ORIENTE SA DE CV</v>
          </cell>
          <cell r="F2359" t="str">
            <v>NEXT BUSINESS</v>
          </cell>
          <cell r="G2359" t="str">
            <v>1+UF+686</v>
          </cell>
          <cell r="H2359" t="str">
            <v>AMPLIACION DE ANCHO DE BANDA</v>
          </cell>
          <cell r="I2359" t="str">
            <v>Infraestructura</v>
          </cell>
          <cell r="J2359">
            <v>100</v>
          </cell>
          <cell r="K2359" t="str">
            <v>Facturación Total del Servicio</v>
          </cell>
          <cell r="L2359" t="str">
            <v>Incremento del Servicio</v>
          </cell>
          <cell r="M2359" t="str">
            <v>Internet Corporativo Avantel</v>
          </cell>
          <cell r="N2359" t="str">
            <v>3D-INTERNET DEDICADO</v>
          </cell>
          <cell r="O2359" t="str">
            <v>Perez Alvarez Lorena</v>
          </cell>
          <cell r="P2359" t="str">
            <v>PEREZ ALVAREZ LORENA</v>
          </cell>
          <cell r="Q2359" t="str">
            <v>MENDEZ LARA OMAR</v>
          </cell>
          <cell r="R2359" t="str">
            <v>VI¿OLO URIARTE JAVIER ALEJANDRO</v>
          </cell>
          <cell r="S2359" t="str">
            <v>I</v>
          </cell>
          <cell r="T2359" t="str">
            <v>Comprometido</v>
          </cell>
          <cell r="U2359" t="str">
            <v>PEREZ ALVAREZ LORENA</v>
          </cell>
          <cell r="V2359" t="str">
            <v>MENDEZ LARA OMAR</v>
          </cell>
          <cell r="W2359" t="str">
            <v>VI¿OLO URIARTE JAVIER ALEJANDRO</v>
          </cell>
          <cell r="X2359" t="str">
            <v>ZENTENO CERVANTES MARIO ALBERTO</v>
          </cell>
          <cell r="Y2359">
            <v>2006</v>
          </cell>
          <cell r="Z2359">
            <v>2</v>
          </cell>
          <cell r="AA2359">
            <v>6500</v>
          </cell>
          <cell r="AB2359">
            <v>0</v>
          </cell>
          <cell r="AC2359">
            <v>13000</v>
          </cell>
        </row>
        <row r="2360">
          <cell r="A2360" t="str">
            <v>1-FZGYK</v>
          </cell>
          <cell r="B2360" t="str">
            <v>SMART BLOCKS</v>
          </cell>
          <cell r="C2360" t="str">
            <v>EMPRESARIAL MEXICO</v>
          </cell>
          <cell r="D2360" t="str">
            <v>HB FULLER MEXICO</v>
          </cell>
          <cell r="E2360" t="str">
            <v>FULLER SA DE CV</v>
          </cell>
          <cell r="G2360" t="str">
            <v>1+RZ+49</v>
          </cell>
          <cell r="H2360" t="str">
            <v>SMART BLOCKS</v>
          </cell>
          <cell r="I2360" t="str">
            <v>Infraestructura</v>
          </cell>
          <cell r="J2360">
            <v>0</v>
          </cell>
          <cell r="K2360" t="str">
            <v>Perdida de la Oportunidad</v>
          </cell>
          <cell r="L2360" t="str">
            <v>Nuevo Servicio</v>
          </cell>
          <cell r="M2360" t="str">
            <v>Internet Smart Blocks Medium</v>
          </cell>
          <cell r="N2360" t="str">
            <v>3D-INTERNET DEDICADO</v>
          </cell>
          <cell r="O2360" t="str">
            <v>OLIVARES LOPEZ MALO JORGE ALVARO</v>
          </cell>
          <cell r="P2360" t="str">
            <v>OLIVARES LOPEZ MALO JORGE ALVARO</v>
          </cell>
          <cell r="Q2360" t="str">
            <v>CARDOS DUARTE GABRIEL ALEJANDRO</v>
          </cell>
          <cell r="R2360" t="str">
            <v>MORA MORA RODOLFO</v>
          </cell>
          <cell r="S2360" t="str">
            <v>II.I</v>
          </cell>
          <cell r="U2360" t="str">
            <v>OLIVARES LOPEZ MALO JORGE ALVARO</v>
          </cell>
          <cell r="V2360" t="str">
            <v>CARDOS DUARTE GABRIEL ALEJANDRO</v>
          </cell>
          <cell r="W2360" t="str">
            <v>MORA MORA RODOLFO</v>
          </cell>
          <cell r="X2360" t="str">
            <v>LOVO REYES JUAN CARLOS</v>
          </cell>
          <cell r="Y2360">
            <v>2006</v>
          </cell>
          <cell r="Z2360">
            <v>2</v>
          </cell>
          <cell r="AA2360">
            <v>6000</v>
          </cell>
          <cell r="AB2360">
            <v>0</v>
          </cell>
          <cell r="AC2360">
            <v>0</v>
          </cell>
        </row>
        <row r="2361">
          <cell r="A2361" t="str">
            <v>1-CUXTN</v>
          </cell>
          <cell r="B2361" t="str">
            <v>WIFI EN DONCELES</v>
          </cell>
          <cell r="C2361" t="str">
            <v>EMPRESARIAL MEXICO</v>
          </cell>
          <cell r="D2361" t="str">
            <v>JUS EDITORIALES SA DE CV</v>
          </cell>
          <cell r="G2361" t="str">
            <v>1-C5O69</v>
          </cell>
          <cell r="H2361" t="str">
            <v>WIFI DONCELES</v>
          </cell>
          <cell r="I2361" t="str">
            <v>Infraestructura</v>
          </cell>
          <cell r="J2361">
            <v>0</v>
          </cell>
          <cell r="K2361" t="str">
            <v>Perdida de la Oportunidad</v>
          </cell>
          <cell r="L2361" t="str">
            <v>Nuevo Servicio</v>
          </cell>
          <cell r="M2361" t="str">
            <v>Internet Inalambrico Avantel (Wi-Fi)</v>
          </cell>
          <cell r="N2361" t="str">
            <v>3D-INTERNET DEDICADO</v>
          </cell>
          <cell r="O2361" t="str">
            <v>Carrillo Rodriguez Aurora</v>
          </cell>
          <cell r="P2361" t="str">
            <v>CARRILLO RODRIGUEZ AURORA</v>
          </cell>
          <cell r="Q2361" t="str">
            <v>DAVILA RODRIGUEZ GLORIA OLIVIA</v>
          </cell>
          <cell r="R2361" t="str">
            <v>VALDUEZA GUADARRAMA MIGUEL ALFONSO</v>
          </cell>
          <cell r="U2361" t="str">
            <v>CARRILLO RODRIGUEZ AURORA</v>
          </cell>
          <cell r="V2361" t="str">
            <v>DAVILA RODRIGUEZ GLORIA OLIVIA</v>
          </cell>
          <cell r="W2361" t="str">
            <v>VALDUEZA GUADARRAMA MIGUEL ALFONSO</v>
          </cell>
          <cell r="X2361" t="str">
            <v>LOVO REYES JUAN CARLOS</v>
          </cell>
          <cell r="Y2361">
            <v>2006</v>
          </cell>
          <cell r="Z2361">
            <v>2</v>
          </cell>
          <cell r="AA2361">
            <v>6000</v>
          </cell>
          <cell r="AB2361">
            <v>0</v>
          </cell>
          <cell r="AC2361">
            <v>0</v>
          </cell>
          <cell r="AD2361" t="str">
            <v>Arrieta Aguilar Diana Lizbeth</v>
          </cell>
        </row>
        <row r="2362">
          <cell r="A2362" t="str">
            <v>1-E7FNH</v>
          </cell>
          <cell r="B2362" t="str">
            <v>El cliente contrato una VPN pero esta fallando y nos da la oportuniddad de colocar el respaldo  por otro acceso así sea internet a través de tuneles o cualquier otra solución</v>
          </cell>
          <cell r="C2362" t="str">
            <v>EMPRESARIAL MEXICO</v>
          </cell>
          <cell r="D2362" t="str">
            <v>ADIDAS DE MEXICO</v>
          </cell>
          <cell r="E2362" t="str">
            <v>ADIDAS DE MEXICO S.A. DE C.V.</v>
          </cell>
          <cell r="F2362" t="str">
            <v>PROSPECTO</v>
          </cell>
          <cell r="G2362" t="str">
            <v>1-87KW9</v>
          </cell>
          <cell r="H2362" t="str">
            <v>REDUNDANCIA DE ENLACE A SAN MARTIN OBISPO</v>
          </cell>
          <cell r="I2362" t="str">
            <v>Infraestructura</v>
          </cell>
          <cell r="J2362">
            <v>100</v>
          </cell>
          <cell r="K2362" t="str">
            <v>Facturación Total del Servicio</v>
          </cell>
          <cell r="L2362" t="str">
            <v>Nuevo Servicio</v>
          </cell>
          <cell r="M2362" t="str">
            <v>Línea Privada Misión Crítica</v>
          </cell>
          <cell r="N2362" t="str">
            <v>3B-LINEA PRIVADA</v>
          </cell>
          <cell r="O2362" t="str">
            <v>BISOGNO JORGE RICARDO</v>
          </cell>
          <cell r="P2362" t="str">
            <v>BISOGNO CARRILLO JORGE RICARDO</v>
          </cell>
          <cell r="Q2362" t="str">
            <v>MORARI TOSTADO LEONEL</v>
          </cell>
          <cell r="R2362" t="str">
            <v>MEZA BRAVO HECTOR MANUEL</v>
          </cell>
          <cell r="S2362" t="str">
            <v>I.I</v>
          </cell>
          <cell r="T2362" t="str">
            <v>Comprometido</v>
          </cell>
          <cell r="U2362" t="str">
            <v>BISOGNO CARRILLO JORGE RICARDO</v>
          </cell>
          <cell r="V2362" t="str">
            <v>MORARI TOSTADO LEONEL</v>
          </cell>
          <cell r="W2362" t="str">
            <v>MEZA BRAVO HECTOR MANUEL</v>
          </cell>
          <cell r="X2362" t="str">
            <v>LOVO REYES JUAN CARLOS</v>
          </cell>
          <cell r="Y2362">
            <v>2006</v>
          </cell>
          <cell r="Z2362">
            <v>2</v>
          </cell>
          <cell r="AA2362">
            <v>6000</v>
          </cell>
          <cell r="AB2362">
            <v>22200</v>
          </cell>
          <cell r="AC2362">
            <v>6500</v>
          </cell>
          <cell r="AD2362" t="str">
            <v>Rosales Toledano Roberto</v>
          </cell>
        </row>
        <row r="2363">
          <cell r="A2363" t="str">
            <v>1-BBP1G</v>
          </cell>
          <cell r="B2363" t="str">
            <v>CUENTAS DE CORREO</v>
          </cell>
          <cell r="C2363" t="str">
            <v>EMPRESARIAL MEXICO</v>
          </cell>
          <cell r="D2363" t="str">
            <v>NET CAPACITACION</v>
          </cell>
          <cell r="E2363" t="str">
            <v>NET CAPACITACION SA DE CV</v>
          </cell>
          <cell r="F2363" t="str">
            <v>TERRITORIAL</v>
          </cell>
          <cell r="G2363" t="str">
            <v>1-BBP0V</v>
          </cell>
          <cell r="H2363" t="str">
            <v>CUENTAS DE CORREO NET CAPACITACION</v>
          </cell>
          <cell r="I2363" t="str">
            <v>Infraestructura</v>
          </cell>
          <cell r="J2363">
            <v>0</v>
          </cell>
          <cell r="K2363" t="str">
            <v>Perdida de la Oportunidad</v>
          </cell>
          <cell r="L2363" t="str">
            <v>Primer Servicio</v>
          </cell>
          <cell r="M2363" t="str">
            <v>ICA TPV</v>
          </cell>
          <cell r="N2363" t="str">
            <v>2M-INTERNET COMMUNITY ACCESS</v>
          </cell>
          <cell r="O2363" t="str">
            <v>Lopez Torres Kathia</v>
          </cell>
          <cell r="P2363" t="str">
            <v>LOPEZ TORRES KATHYA</v>
          </cell>
          <cell r="Q2363" t="str">
            <v>DOMINGUEZ BANDA TANIA JANETTE</v>
          </cell>
          <cell r="R2363" t="str">
            <v>CASTA¿EDA RIVAS GABRIEL ALBERTO</v>
          </cell>
          <cell r="S2363" t="str">
            <v>IV.I</v>
          </cell>
          <cell r="U2363" t="str">
            <v>LOPEZ TORRES KATHYA</v>
          </cell>
          <cell r="V2363" t="str">
            <v>DOMINGUEZ BANDA TANIA JANETTE</v>
          </cell>
          <cell r="W2363" t="str">
            <v>CASTA¿EDA RIVAS GABRIEL ALBERTO</v>
          </cell>
          <cell r="X2363" t="str">
            <v>LOVO REYES JUAN CARLOS</v>
          </cell>
          <cell r="Y2363">
            <v>2006</v>
          </cell>
          <cell r="Z2363">
            <v>2</v>
          </cell>
          <cell r="AA2363">
            <v>5000</v>
          </cell>
          <cell r="AB2363">
            <v>0</v>
          </cell>
          <cell r="AC2363">
            <v>0</v>
          </cell>
        </row>
        <row r="2364">
          <cell r="A2364" t="str">
            <v>1-FWMAI</v>
          </cell>
          <cell r="C2364" t="str">
            <v>EMPRESARIAL MEXICO</v>
          </cell>
          <cell r="D2364" t="str">
            <v>TUM TRANSPORTISTAS MEXICANOS DIVISION NORTE</v>
          </cell>
          <cell r="F2364" t="str">
            <v>NEXT BUSINESS</v>
          </cell>
          <cell r="G2364" t="str">
            <v>1+FD+269</v>
          </cell>
          <cell r="H2364" t="str">
            <v>BROAD BAND</v>
          </cell>
          <cell r="I2364" t="str">
            <v>Infraestructura</v>
          </cell>
          <cell r="J2364">
            <v>0</v>
          </cell>
          <cell r="K2364" t="str">
            <v>Perdida de la Oportunidad</v>
          </cell>
          <cell r="L2364" t="str">
            <v>Nuevo Servicio</v>
          </cell>
          <cell r="M2364" t="str">
            <v>Internet BroadBand AVANTEL</v>
          </cell>
          <cell r="N2364" t="str">
            <v>3D-INTERNET DEDICADO</v>
          </cell>
          <cell r="O2364" t="str">
            <v>LUJANO FLORES GABRIEL</v>
          </cell>
          <cell r="P2364" t="str">
            <v>LUJANO FLORES GABRIEL</v>
          </cell>
          <cell r="Q2364" t="str">
            <v>CARDOS DUARTE GABRIEL ALEJANDRO</v>
          </cell>
          <cell r="R2364" t="str">
            <v>MORA MORA RODOLFO</v>
          </cell>
          <cell r="S2364" t="str">
            <v>II.I</v>
          </cell>
          <cell r="U2364" t="str">
            <v>LUJANO FLORES GABRIEL</v>
          </cell>
          <cell r="V2364" t="str">
            <v>CARDOS DUARTE GABRIEL ALEJANDRO</v>
          </cell>
          <cell r="W2364" t="str">
            <v>MORA MORA RODOLFO</v>
          </cell>
          <cell r="X2364" t="str">
            <v>LOVO REYES JUAN CARLOS</v>
          </cell>
          <cell r="Y2364">
            <v>2006</v>
          </cell>
          <cell r="Z2364">
            <v>2</v>
          </cell>
          <cell r="AA2364">
            <v>5000</v>
          </cell>
          <cell r="AB2364">
            <v>0</v>
          </cell>
          <cell r="AC2364">
            <v>0</v>
          </cell>
        </row>
        <row r="2365">
          <cell r="A2365" t="str">
            <v>1-AP64L</v>
          </cell>
          <cell r="B2365" t="str">
            <v>INTERNET 128 PARA SERVIDOR DE CORREO ELECTRONICO</v>
          </cell>
          <cell r="C2365" t="str">
            <v>EMPRESARIAL INTERIOR</v>
          </cell>
          <cell r="D2365" t="str">
            <v>EMBOTELLADORA AGA DEL CENTRO</v>
          </cell>
          <cell r="E2365" t="str">
            <v>EMBOTELLADORA AGA DEL CENTRO SA DE CV</v>
          </cell>
          <cell r="F2365" t="str">
            <v>TERRITORIAL</v>
          </cell>
          <cell r="G2365" t="str">
            <v>1-27NU1</v>
          </cell>
          <cell r="H2365" t="str">
            <v>INTERNET 128</v>
          </cell>
          <cell r="I2365" t="str">
            <v>Infraestructura</v>
          </cell>
          <cell r="J2365">
            <v>100</v>
          </cell>
          <cell r="K2365" t="str">
            <v>Facturación Total del Servicio</v>
          </cell>
          <cell r="L2365" t="str">
            <v>Primer Servicio</v>
          </cell>
          <cell r="M2365" t="str">
            <v>Internet Corporativo Avantel</v>
          </cell>
          <cell r="N2365" t="str">
            <v>3D-INTERNET DEDICADO</v>
          </cell>
          <cell r="O2365" t="str">
            <v>Gonzalez Arredondo Arturo</v>
          </cell>
          <cell r="P2365" t="str">
            <v>GONZALEZ ARREDONDO ARTURO</v>
          </cell>
          <cell r="Q2365" t="str">
            <v>ARIAS CERPA GUSTAVO</v>
          </cell>
          <cell r="R2365" t="str">
            <v>SANTANA ESPINOSA LUIS MANUEL</v>
          </cell>
          <cell r="S2365" t="str">
            <v>I</v>
          </cell>
          <cell r="T2365" t="str">
            <v>Comprometido</v>
          </cell>
          <cell r="U2365" t="str">
            <v>GONZALEZ ARREDONDO ARTURO</v>
          </cell>
          <cell r="V2365" t="str">
            <v>ARIAS CERPA GUSTAVO</v>
          </cell>
          <cell r="W2365" t="str">
            <v>SANTANA ESPINOSA LUIS MANUEL</v>
          </cell>
          <cell r="X2365" t="str">
            <v>ZENTENO CERVANTES MARIO ALBERTO</v>
          </cell>
          <cell r="Y2365">
            <v>2006</v>
          </cell>
          <cell r="Z2365">
            <v>2</v>
          </cell>
          <cell r="AA2365">
            <v>4926</v>
          </cell>
          <cell r="AB2365">
            <v>0</v>
          </cell>
          <cell r="AC2365">
            <v>0</v>
          </cell>
          <cell r="AD2365" t="str">
            <v>Rodriguez Mendivil Marco Antonio</v>
          </cell>
        </row>
        <row r="2366">
          <cell r="A2366" t="str">
            <v>1-GLDY0</v>
          </cell>
          <cell r="B2366" t="str">
            <v>INTERNET DEDICADO 128</v>
          </cell>
          <cell r="C2366" t="str">
            <v>EMPRESARIAL INTERIOR</v>
          </cell>
          <cell r="D2366" t="str">
            <v>VICEVERSA</v>
          </cell>
          <cell r="E2366" t="str">
            <v>VICEVERSA SA DE CV</v>
          </cell>
          <cell r="G2366" t="str">
            <v>1+BU+794</v>
          </cell>
          <cell r="H2366" t="str">
            <v>INTERNET DEDICADO 128</v>
          </cell>
          <cell r="I2366" t="str">
            <v>Infraestructura</v>
          </cell>
          <cell r="J2366">
            <v>0</v>
          </cell>
          <cell r="K2366" t="str">
            <v>Perdida de la Oportunidad</v>
          </cell>
          <cell r="L2366" t="str">
            <v>Nuevo Servicio</v>
          </cell>
          <cell r="M2366" t="str">
            <v>Internet Corporativo Avantel</v>
          </cell>
          <cell r="N2366" t="str">
            <v>3D-INTERNET DEDICADO</v>
          </cell>
          <cell r="O2366" t="str">
            <v>Rodriguez Hernandez Flavio</v>
          </cell>
          <cell r="P2366" t="str">
            <v>RODRIGUEZ HERNANDEZ FLAVIO</v>
          </cell>
          <cell r="Q2366" t="str">
            <v>ANGULO CERVERA ENRIQUE</v>
          </cell>
          <cell r="R2366" t="str">
            <v>SANTANA ESPINOSA LUIS MANUEL</v>
          </cell>
          <cell r="S2366" t="str">
            <v>IV</v>
          </cell>
          <cell r="T2366" t="str">
            <v>No Comprometido</v>
          </cell>
          <cell r="U2366" t="str">
            <v>RODRIGUEZ HERNANDEZ FLAVIO</v>
          </cell>
          <cell r="V2366" t="str">
            <v>ANGULO CERVERA ENRIQUE</v>
          </cell>
          <cell r="W2366" t="str">
            <v>SANTANA ESPINOSA LUIS MANUEL</v>
          </cell>
          <cell r="X2366" t="str">
            <v>ZENTENO CERVANTES MARIO ALBERTO</v>
          </cell>
          <cell r="Y2366">
            <v>2006</v>
          </cell>
          <cell r="Z2366">
            <v>2</v>
          </cell>
          <cell r="AA2366">
            <v>4761</v>
          </cell>
          <cell r="AB2366">
            <v>0</v>
          </cell>
          <cell r="AC2366">
            <v>0</v>
          </cell>
        </row>
        <row r="2367">
          <cell r="A2367" t="str">
            <v>1-B68RW</v>
          </cell>
          <cell r="B2367" t="str">
            <v>INTERNET 128</v>
          </cell>
          <cell r="C2367" t="str">
            <v>EMPRESARIAL MEXICO</v>
          </cell>
          <cell r="D2367" t="str">
            <v>OMNI DESARROLLOS INTEGRALES SISTEMATIZADOS 2001 EN ACCION 2001</v>
          </cell>
          <cell r="E2367" t="str">
            <v>OMNI DESARROLLOS INTEGRALES SISTEMATIZADOS EN ACCION 2001 SA DE CV</v>
          </cell>
          <cell r="F2367" t="str">
            <v>TERRITORIAL</v>
          </cell>
          <cell r="G2367" t="str">
            <v>1-B68PL</v>
          </cell>
          <cell r="H2367" t="str">
            <v>INTERNET 128 KBPS</v>
          </cell>
          <cell r="I2367" t="str">
            <v>Infraestructura</v>
          </cell>
          <cell r="J2367">
            <v>0</v>
          </cell>
          <cell r="K2367" t="str">
            <v>Perdida de la Oportunidad</v>
          </cell>
          <cell r="L2367" t="str">
            <v>Primer Servicio</v>
          </cell>
          <cell r="M2367" t="str">
            <v>Internet Corporativo Avantel</v>
          </cell>
          <cell r="N2367" t="str">
            <v>3D-INTERNET DEDICADO</v>
          </cell>
          <cell r="O2367" t="str">
            <v>Lopez Torres Kathia</v>
          </cell>
          <cell r="P2367" t="str">
            <v>LOPEZ TORRES KATHYA</v>
          </cell>
          <cell r="Q2367" t="str">
            <v>DOMINGUEZ BANDA TANIA JANETTE</v>
          </cell>
          <cell r="R2367" t="str">
            <v>CASTA¿EDA RIVAS GABRIEL ALBERTO</v>
          </cell>
          <cell r="S2367" t="str">
            <v>IV.I</v>
          </cell>
          <cell r="U2367" t="str">
            <v>LOPEZ TORRES KATHYA</v>
          </cell>
          <cell r="V2367" t="str">
            <v>DOMINGUEZ BANDA TANIA JANETTE</v>
          </cell>
          <cell r="W2367" t="str">
            <v>CASTA¿EDA RIVAS GABRIEL ALBERTO</v>
          </cell>
          <cell r="X2367" t="str">
            <v>LOVO REYES JUAN CARLOS</v>
          </cell>
          <cell r="Y2367">
            <v>2006</v>
          </cell>
          <cell r="Z2367">
            <v>2</v>
          </cell>
          <cell r="AA2367">
            <v>4761</v>
          </cell>
          <cell r="AB2367">
            <v>0</v>
          </cell>
          <cell r="AC2367">
            <v>0</v>
          </cell>
        </row>
        <row r="2368">
          <cell r="A2368" t="str">
            <v>1-DJNHG</v>
          </cell>
          <cell r="B2368" t="str">
            <v>INTERNET DEDICADO PAGO ANUAL</v>
          </cell>
          <cell r="C2368" t="str">
            <v>EMPRESARIAL MEXICO</v>
          </cell>
          <cell r="D2368" t="str">
            <v>LOSETAS ASFALTICAS</v>
          </cell>
          <cell r="E2368" t="str">
            <v>LOSETAS ASFALTICAS SA DE CV</v>
          </cell>
          <cell r="G2368" t="str">
            <v>1-3ASP5</v>
          </cell>
          <cell r="H2368" t="str">
            <v>INTERNET DEDICADO</v>
          </cell>
          <cell r="I2368" t="str">
            <v>Infraestructura</v>
          </cell>
          <cell r="J2368">
            <v>100</v>
          </cell>
          <cell r="K2368" t="str">
            <v>Facturación Total del Servicio</v>
          </cell>
          <cell r="L2368" t="str">
            <v>Incremento del Servicio</v>
          </cell>
          <cell r="M2368" t="str">
            <v>Internet Corporativo Avantel</v>
          </cell>
          <cell r="N2368" t="str">
            <v>3D-INTERNET DEDICADO</v>
          </cell>
          <cell r="O2368" t="str">
            <v>Perez Maldonado Christian Arlette</v>
          </cell>
          <cell r="P2368" t="str">
            <v>PEREZ MALDONADO CHRISTIAN ARLET</v>
          </cell>
          <cell r="Q2368" t="str">
            <v>HINOJOSA NAGORE JUAN GABRIEL</v>
          </cell>
          <cell r="R2368" t="str">
            <v>MEZA BRAVO HECTOR MANUEL</v>
          </cell>
          <cell r="S2368" t="str">
            <v>I.III</v>
          </cell>
          <cell r="T2368" t="str">
            <v>Comprometido</v>
          </cell>
          <cell r="U2368" t="str">
            <v>PEREZ MALDONADO CHRISTIAN ARLET</v>
          </cell>
          <cell r="V2368" t="str">
            <v>HINOJOSA NAGORE JUAN GABRIEL</v>
          </cell>
          <cell r="W2368" t="str">
            <v>MEZA BRAVO HECTOR MANUEL</v>
          </cell>
          <cell r="X2368" t="str">
            <v>LOVO REYES JUAN CARLOS</v>
          </cell>
          <cell r="Y2368">
            <v>2006</v>
          </cell>
          <cell r="Z2368">
            <v>2</v>
          </cell>
          <cell r="AA2368">
            <v>4500</v>
          </cell>
          <cell r="AB2368">
            <v>0</v>
          </cell>
          <cell r="AC2368">
            <v>14400</v>
          </cell>
        </row>
        <row r="2369">
          <cell r="A2369" t="str">
            <v>1-H8SAX</v>
          </cell>
          <cell r="B2369" t="str">
            <v>incremento de internet corporativo plus</v>
          </cell>
          <cell r="C2369" t="str">
            <v>EMPRESARIAL MEXICO</v>
          </cell>
          <cell r="D2369" t="str">
            <v>MALTA TEXO DE MEXICO</v>
          </cell>
          <cell r="E2369" t="str">
            <v>MALTA TEXO DE MEXICO SA DE CV</v>
          </cell>
          <cell r="G2369" t="str">
            <v>1+BU+861</v>
          </cell>
          <cell r="H2369" t="str">
            <v>INCREMENTO DE INTERNET CORPORATIVO PLUS</v>
          </cell>
          <cell r="I2369" t="str">
            <v>Infraestructura</v>
          </cell>
          <cell r="J2369">
            <v>100</v>
          </cell>
          <cell r="K2369" t="str">
            <v>Facturación Total del Servicio</v>
          </cell>
          <cell r="L2369" t="str">
            <v>Incremento del Servicio</v>
          </cell>
          <cell r="M2369" t="str">
            <v>Internet Corporativo Plus Avantel</v>
          </cell>
          <cell r="N2369" t="str">
            <v>3D-INTERNET DEDICADO</v>
          </cell>
          <cell r="O2369" t="str">
            <v>Sanchez Vega Circe Atenea</v>
          </cell>
          <cell r="P2369" t="str">
            <v>SANCHEZ VEGA CIRCE ATENEA</v>
          </cell>
          <cell r="Q2369" t="str">
            <v>MORARI TOSTADO LEONEL</v>
          </cell>
          <cell r="R2369" t="str">
            <v>MEZA BRAVO HECTOR MANUEL</v>
          </cell>
          <cell r="S2369" t="str">
            <v>I.I</v>
          </cell>
          <cell r="T2369" t="str">
            <v>Comprometido</v>
          </cell>
          <cell r="U2369" t="str">
            <v>SANCHEZ VEGA CIRCE ATENEA</v>
          </cell>
          <cell r="V2369" t="str">
            <v>MORARI TOSTADO LEONEL</v>
          </cell>
          <cell r="W2369" t="str">
            <v>MEZA BRAVO HECTOR MANUEL</v>
          </cell>
          <cell r="X2369" t="str">
            <v>LOVO REYES JUAN CARLOS</v>
          </cell>
          <cell r="Y2369">
            <v>2006</v>
          </cell>
          <cell r="Z2369">
            <v>2</v>
          </cell>
          <cell r="AA2369">
            <v>4324</v>
          </cell>
          <cell r="AB2369">
            <v>0</v>
          </cell>
          <cell r="AC2369">
            <v>0</v>
          </cell>
        </row>
        <row r="2370">
          <cell r="A2370" t="str">
            <v>1-FSMAR</v>
          </cell>
          <cell r="B2370" t="str">
            <v>SMART BLOCKS</v>
          </cell>
          <cell r="C2370" t="str">
            <v>EMPRESARIAL MEXICO</v>
          </cell>
          <cell r="D2370" t="str">
            <v>DATACRAFT</v>
          </cell>
          <cell r="E2370" t="str">
            <v>DATACRAFT, S.A. DE C.V.</v>
          </cell>
          <cell r="F2370" t="str">
            <v>PROSPECTO</v>
          </cell>
          <cell r="G2370" t="str">
            <v>1+FD+1523</v>
          </cell>
          <cell r="H2370" t="str">
            <v>SMART BLOCKS</v>
          </cell>
          <cell r="I2370" t="str">
            <v>Infraestructura</v>
          </cell>
          <cell r="J2370">
            <v>0</v>
          </cell>
          <cell r="K2370" t="str">
            <v>Perdida de la Oportunidad</v>
          </cell>
          <cell r="L2370" t="str">
            <v>Nuevo Servicio</v>
          </cell>
          <cell r="M2370" t="str">
            <v>Internet Smart Blocks Micro</v>
          </cell>
          <cell r="N2370" t="str">
            <v>3D-INTERNET DEDICADO</v>
          </cell>
          <cell r="O2370" t="str">
            <v>LORANDI GUERRERO JESSICA EDNA</v>
          </cell>
          <cell r="P2370" t="str">
            <v>LORANDI GUERRERO EDNA JESSICA</v>
          </cell>
          <cell r="Q2370" t="str">
            <v>DAVILA RODRIGUEZ GLORIA OLIVIA</v>
          </cell>
          <cell r="R2370" t="str">
            <v>VALDUEZA GUADARRAMA MIGUEL ALFONSO</v>
          </cell>
          <cell r="U2370" t="str">
            <v>LORANDI GUERRERO EDNA JESSICA</v>
          </cell>
          <cell r="V2370" t="str">
            <v>DAVILA RODRIGUEZ GLORIA OLIVIA</v>
          </cell>
          <cell r="W2370" t="str">
            <v>VALDUEZA GUADARRAMA MIGUEL ALFONSO</v>
          </cell>
          <cell r="X2370" t="str">
            <v>LOVO REYES JUAN CARLOS</v>
          </cell>
          <cell r="Y2370">
            <v>2006</v>
          </cell>
          <cell r="Z2370">
            <v>2</v>
          </cell>
          <cell r="AA2370">
            <v>4200</v>
          </cell>
          <cell r="AB2370">
            <v>0</v>
          </cell>
          <cell r="AC2370">
            <v>0</v>
          </cell>
        </row>
        <row r="2371">
          <cell r="A2371" t="str">
            <v>1-G9T24</v>
          </cell>
          <cell r="B2371" t="str">
            <v>LINEA PRIVADA 64 K</v>
          </cell>
          <cell r="C2371" t="str">
            <v>EMPRESARIAL INTERIOR</v>
          </cell>
          <cell r="D2371" t="str">
            <v>RED DE SERVICIOS FINANCIEROS</v>
          </cell>
          <cell r="E2371" t="str">
            <v>RED DE SERVICIOS FINANCIEROS SA DE CV</v>
          </cell>
          <cell r="F2371" t="str">
            <v>PROSPECTO</v>
          </cell>
          <cell r="G2371" t="str">
            <v>1-G7YXB</v>
          </cell>
          <cell r="H2371" t="str">
            <v>LINEA PRIVADA PLUS</v>
          </cell>
          <cell r="I2371" t="str">
            <v>Infraestructura</v>
          </cell>
          <cell r="J2371">
            <v>0</v>
          </cell>
          <cell r="K2371" t="str">
            <v>Perdida de la Oportunidad</v>
          </cell>
          <cell r="L2371" t="str">
            <v>Primer Servicio</v>
          </cell>
          <cell r="M2371" t="str">
            <v>Línea Plus</v>
          </cell>
          <cell r="N2371" t="str">
            <v>3B-LINEA PRIVADA</v>
          </cell>
          <cell r="O2371" t="str">
            <v>Ahedo Pedraza Saul</v>
          </cell>
          <cell r="P2371" t="str">
            <v>AHEDO PEDRAZA SAUL</v>
          </cell>
          <cell r="Q2371" t="str">
            <v>OSORIO AYLLON MIGUEL ITZCOATL</v>
          </cell>
          <cell r="R2371" t="str">
            <v>TREVI¿O GONZALEZ CLAUDIA PATRICIA</v>
          </cell>
          <cell r="U2371" t="str">
            <v>AHEDO PEDRAZA SAUL</v>
          </cell>
          <cell r="V2371" t="str">
            <v>OSORIO AYLLON MIGUEL ITZCOATL</v>
          </cell>
          <cell r="W2371" t="str">
            <v>TREVI¿O GONZALEZ CLAUDIA PATRICIA</v>
          </cell>
          <cell r="X2371" t="str">
            <v>ZENTENO CERVANTES MARIO ALBERTO</v>
          </cell>
          <cell r="Y2371">
            <v>2006</v>
          </cell>
          <cell r="Z2371">
            <v>2</v>
          </cell>
          <cell r="AA2371">
            <v>3000</v>
          </cell>
          <cell r="AB2371">
            <v>3650</v>
          </cell>
          <cell r="AC2371">
            <v>0</v>
          </cell>
        </row>
        <row r="2372">
          <cell r="A2372" t="str">
            <v>1-F6P69</v>
          </cell>
          <cell r="B2372" t="str">
            <v>ICA CUENTAS</v>
          </cell>
          <cell r="C2372" t="str">
            <v>EMPRESARIAL MEXICO</v>
          </cell>
          <cell r="D2372" t="str">
            <v>INTERNATIONAL THOMSON EDITORES</v>
          </cell>
          <cell r="E2372" t="str">
            <v>INTERNATIONAL THOMSON EDITORES SA DE CV</v>
          </cell>
          <cell r="F2372" t="str">
            <v>TERRITORIAL</v>
          </cell>
          <cell r="G2372" t="str">
            <v>1-98YYP</v>
          </cell>
          <cell r="H2372" t="str">
            <v>ICA CUENTAS</v>
          </cell>
          <cell r="I2372" t="str">
            <v>Infraestructura</v>
          </cell>
          <cell r="J2372">
            <v>0</v>
          </cell>
          <cell r="K2372" t="str">
            <v>Perdida de la Oportunidad</v>
          </cell>
          <cell r="L2372" t="str">
            <v>Incremento del Servicio</v>
          </cell>
          <cell r="M2372" t="str">
            <v>ICA TPV</v>
          </cell>
          <cell r="N2372" t="str">
            <v>2M-INTERNET COMMUNITY ACCESS</v>
          </cell>
          <cell r="O2372" t="str">
            <v>Perez Maldonado Christian Arlette</v>
          </cell>
          <cell r="P2372" t="str">
            <v>PEREZ MALDONADO CHRISTIAN ARLET</v>
          </cell>
          <cell r="Q2372" t="str">
            <v>HINOJOSA NAGORE JUAN GABRIEL</v>
          </cell>
          <cell r="R2372" t="str">
            <v>MEZA BRAVO HECTOR MANUEL</v>
          </cell>
          <cell r="S2372" t="str">
            <v>I.III</v>
          </cell>
          <cell r="U2372" t="str">
            <v>PEREZ MALDONADO CHRISTIAN ARLET</v>
          </cell>
          <cell r="V2372" t="str">
            <v>HINOJOSA NAGORE JUAN GABRIEL</v>
          </cell>
          <cell r="W2372" t="str">
            <v>MEZA BRAVO HECTOR MANUEL</v>
          </cell>
          <cell r="X2372" t="str">
            <v>LOVO REYES JUAN CARLOS</v>
          </cell>
          <cell r="Y2372">
            <v>2006</v>
          </cell>
          <cell r="Z2372">
            <v>2</v>
          </cell>
          <cell r="AA2372">
            <v>3000</v>
          </cell>
          <cell r="AB2372">
            <v>0</v>
          </cell>
          <cell r="AC2372">
            <v>0</v>
          </cell>
        </row>
        <row r="2373">
          <cell r="A2373" t="str">
            <v>1-ETHSI</v>
          </cell>
          <cell r="B2373" t="str">
            <v>20 ICA CUENTAS</v>
          </cell>
          <cell r="C2373" t="str">
            <v>EMPRESARIAL MEXICO</v>
          </cell>
          <cell r="D2373" t="str">
            <v>XWEB SERVICIOS PROFESIONALES</v>
          </cell>
          <cell r="E2373" t="str">
            <v>XWEB SERVICIOS PROFESIONALES SA DE CV</v>
          </cell>
          <cell r="F2373" t="str">
            <v>PROSPECTO</v>
          </cell>
          <cell r="G2373" t="str">
            <v>1-DSHM1</v>
          </cell>
          <cell r="H2373" t="str">
            <v>ICA CUENTAS</v>
          </cell>
          <cell r="I2373" t="str">
            <v>Infraestructura</v>
          </cell>
          <cell r="J2373">
            <v>25</v>
          </cell>
          <cell r="K2373" t="str">
            <v>Entrega de la Primera Propuesta</v>
          </cell>
          <cell r="L2373" t="str">
            <v>Primer Servicio</v>
          </cell>
          <cell r="M2373" t="str">
            <v>Internet Community Access</v>
          </cell>
          <cell r="N2373" t="str">
            <v>2M-INTERNET COMMUNITY ACCESS</v>
          </cell>
          <cell r="O2373" t="str">
            <v>MEXICO I NO ASIGNADAS</v>
          </cell>
          <cell r="P2373" t="str">
            <v>NO ASIGNADAS MEXICO I</v>
          </cell>
          <cell r="Q2373" t="str">
            <v>MEZA BRAVO HECTOR MANUEL</v>
          </cell>
          <cell r="R2373" t="str">
            <v>MEZA BRAVO HECTOR MANUEL</v>
          </cell>
          <cell r="S2373" t="str">
            <v>I</v>
          </cell>
          <cell r="T2373" t="str">
            <v>Comprometido</v>
          </cell>
          <cell r="U2373" t="str">
            <v>NO ASIGNADAS MEXICO I</v>
          </cell>
          <cell r="V2373" t="str">
            <v>MEZA BRAVO HECTOR MANUEL</v>
          </cell>
          <cell r="W2373" t="str">
            <v>MEZA BRAVO HECTOR MANUEL</v>
          </cell>
          <cell r="X2373" t="str">
            <v>LOVO REYES JUAN CARLOS</v>
          </cell>
          <cell r="Y2373">
            <v>2006</v>
          </cell>
          <cell r="Z2373">
            <v>2</v>
          </cell>
          <cell r="AA2373">
            <v>2000</v>
          </cell>
          <cell r="AB2373">
            <v>0</v>
          </cell>
          <cell r="AC2373">
            <v>0</v>
          </cell>
        </row>
        <row r="2374">
          <cell r="A2374" t="str">
            <v>1-APV1U</v>
          </cell>
          <cell r="B2374" t="str">
            <v>EL CLIENTE REQUIERE ICA HORAS</v>
          </cell>
          <cell r="C2374" t="str">
            <v>EMPRESARIAL MEXICO</v>
          </cell>
          <cell r="D2374" t="str">
            <v>MERCHANT SERVICES</v>
          </cell>
          <cell r="E2374" t="str">
            <v>MERCHANT SERVICES DE MEXICO SA DE CV</v>
          </cell>
          <cell r="F2374" t="str">
            <v>TERRITORIAL</v>
          </cell>
          <cell r="G2374" t="str">
            <v>1-9UXS1</v>
          </cell>
          <cell r="H2374" t="str">
            <v>ICA HORAS</v>
          </cell>
          <cell r="I2374" t="str">
            <v>Infraestructura</v>
          </cell>
          <cell r="J2374">
            <v>75</v>
          </cell>
          <cell r="K2374" t="str">
            <v>Validacion de Cierre de Venta</v>
          </cell>
          <cell r="L2374" t="str">
            <v>Nuevo Servicio</v>
          </cell>
          <cell r="M2374" t="str">
            <v>Internet Community Access</v>
          </cell>
          <cell r="N2374" t="str">
            <v>2M-INTERNET COMMUNITY ACCESS</v>
          </cell>
          <cell r="O2374" t="str">
            <v>Prado Montiel Jesus Fernando</v>
          </cell>
          <cell r="P2374" t="str">
            <v>PRADO MONTIEL JESUS FERNANDO</v>
          </cell>
          <cell r="Q2374" t="str">
            <v>ESQUIVEL GARCIA EDUARDO</v>
          </cell>
          <cell r="R2374" t="str">
            <v>MORA MORA RODOLFO</v>
          </cell>
          <cell r="S2374" t="str">
            <v>II.II</v>
          </cell>
          <cell r="T2374" t="str">
            <v>Comprometido</v>
          </cell>
          <cell r="U2374" t="str">
            <v>PRADO MONTIEL JESUS FERNANDO</v>
          </cell>
          <cell r="V2374" t="str">
            <v>ESQUIVEL GARCIA EDUARDO</v>
          </cell>
          <cell r="W2374" t="str">
            <v>MORA MORA RODOLFO</v>
          </cell>
          <cell r="X2374" t="str">
            <v>LOVO REYES JUAN CARLOS</v>
          </cell>
          <cell r="Y2374">
            <v>2006</v>
          </cell>
          <cell r="Z2374">
            <v>2</v>
          </cell>
          <cell r="AA2374">
            <v>1800</v>
          </cell>
          <cell r="AB2374">
            <v>50</v>
          </cell>
          <cell r="AC2374">
            <v>0</v>
          </cell>
        </row>
        <row r="2375">
          <cell r="A2375" t="str">
            <v>1-F2LQE</v>
          </cell>
          <cell r="B2375" t="str">
            <v>CONTIVITY ACCESO REMOTO</v>
          </cell>
          <cell r="C2375" t="str">
            <v>EMPRESARIAL MEXICO</v>
          </cell>
          <cell r="D2375" t="str">
            <v>TRANSCONTINENTAL</v>
          </cell>
          <cell r="E2375" t="str">
            <v>TRANSCONTINENTAL REFOSA MEXICO</v>
          </cell>
          <cell r="F2375" t="str">
            <v>PROSPECTO</v>
          </cell>
          <cell r="G2375" t="str">
            <v>1-ETMHT</v>
          </cell>
          <cell r="H2375" t="str">
            <v>CONTIVITY ACCESO REMOTO</v>
          </cell>
          <cell r="I2375" t="str">
            <v>Infraestructura</v>
          </cell>
          <cell r="J2375">
            <v>0</v>
          </cell>
          <cell r="K2375" t="str">
            <v>Perdida de la Oportunidad</v>
          </cell>
          <cell r="L2375" t="str">
            <v>Primer Servicio</v>
          </cell>
          <cell r="M2375" t="str">
            <v>Internet Alta Capacidad</v>
          </cell>
          <cell r="N2375" t="str">
            <v>3C-INTERNET ALTA CAPACIDAD</v>
          </cell>
          <cell r="O2375" t="str">
            <v>Palacio Jimenez Francisco</v>
          </cell>
          <cell r="P2375" t="str">
            <v>PALACIO JIMENEZ FRANCISCO</v>
          </cell>
          <cell r="Q2375" t="str">
            <v>DOMINGUEZ BANDA TANIA JANETTE</v>
          </cell>
          <cell r="R2375" t="str">
            <v>CASTA¿EDA RIVAS GABRIEL ALBERTO</v>
          </cell>
          <cell r="S2375" t="str">
            <v>IV.I</v>
          </cell>
          <cell r="U2375" t="str">
            <v>PALACIO JIMENEZ FRANCISCO</v>
          </cell>
          <cell r="V2375" t="str">
            <v>DOMINGUEZ BANDA TANIA JANETTE</v>
          </cell>
          <cell r="W2375" t="str">
            <v>CASTA¿EDA RIVAS GABRIEL ALBERTO</v>
          </cell>
          <cell r="X2375" t="str">
            <v>LOVO REYES JUAN CARLOS</v>
          </cell>
          <cell r="Y2375">
            <v>2006</v>
          </cell>
          <cell r="Z2375">
            <v>2</v>
          </cell>
          <cell r="AA2375">
            <v>1619</v>
          </cell>
          <cell r="AB2375">
            <v>2695</v>
          </cell>
          <cell r="AC2375">
            <v>0</v>
          </cell>
        </row>
        <row r="2376">
          <cell r="A2376" t="str">
            <v>1-GLM22</v>
          </cell>
          <cell r="B2376" t="str">
            <v>INCREMENTO ANCHO DE BANDA INTERNET</v>
          </cell>
          <cell r="C2376" t="str">
            <v>EMPRESARIAL MEXICO</v>
          </cell>
          <cell r="D2376" t="str">
            <v>ALTA GERENCIA MEXICO</v>
          </cell>
          <cell r="E2376" t="str">
            <v>ALTA GERENCIA MEXICO SA DE CV</v>
          </cell>
          <cell r="F2376" t="str">
            <v>TERRITORIAL</v>
          </cell>
          <cell r="G2376" t="str">
            <v>1-5BUK6</v>
          </cell>
          <cell r="H2376" t="str">
            <v>INCREMENTO ANCHO DE BANDA INTERNET</v>
          </cell>
          <cell r="I2376" t="str">
            <v>Infraestructura</v>
          </cell>
          <cell r="J2376">
            <v>0</v>
          </cell>
          <cell r="K2376" t="str">
            <v>Perdida de la Oportunidad</v>
          </cell>
          <cell r="L2376" t="str">
            <v>Incremento del Servicio</v>
          </cell>
          <cell r="M2376" t="str">
            <v>Internet Corporativo Avantel</v>
          </cell>
          <cell r="N2376" t="str">
            <v>3D-INTERNET DEDICADO</v>
          </cell>
          <cell r="O2376" t="str">
            <v>Nuñez Thomas Jorge</v>
          </cell>
          <cell r="P2376" t="str">
            <v>NU¿EZ THOMAS JORGE</v>
          </cell>
          <cell r="Q2376" t="str">
            <v>DOMINGUEZ BANDA TANIA JANETTE</v>
          </cell>
          <cell r="R2376" t="str">
            <v>CASTA¿EDA RIVAS GABRIEL ALBERTO</v>
          </cell>
          <cell r="S2376" t="str">
            <v>IV.I</v>
          </cell>
          <cell r="U2376" t="str">
            <v>NU¿EZ THOMAS JORGE</v>
          </cell>
          <cell r="V2376" t="str">
            <v>DOMINGUEZ BANDA TANIA JANETTE</v>
          </cell>
          <cell r="W2376" t="str">
            <v>CASTA¿EDA RIVAS GABRIEL ALBERTO</v>
          </cell>
          <cell r="X2376" t="str">
            <v>LOVO REYES JUAN CARLOS</v>
          </cell>
          <cell r="Y2376">
            <v>2006</v>
          </cell>
          <cell r="Z2376">
            <v>2</v>
          </cell>
          <cell r="AA2376">
            <v>1500</v>
          </cell>
          <cell r="AB2376">
            <v>0</v>
          </cell>
          <cell r="AC2376">
            <v>0</v>
          </cell>
        </row>
        <row r="2377">
          <cell r="A2377" t="str">
            <v>1-H6T5Z</v>
          </cell>
          <cell r="B2377" t="str">
            <v>ESTE RUTEADOR ES COMPLEMENTO DEL E1 ES INTERNET CORP PLUS</v>
          </cell>
          <cell r="C2377" t="str">
            <v>EMPRESARIAL MEXICO</v>
          </cell>
          <cell r="D2377" t="str">
            <v>VIVERO AZUL</v>
          </cell>
          <cell r="E2377" t="str">
            <v>VIVERO AZUL SA DE CV</v>
          </cell>
          <cell r="F2377" t="str">
            <v>TERRITORIAL</v>
          </cell>
          <cell r="G2377" t="str">
            <v>1-BRV1F</v>
          </cell>
          <cell r="H2377" t="str">
            <v>CPE RUTEADOR COMPLEMENTARIO A E1</v>
          </cell>
          <cell r="I2377" t="str">
            <v>Infraestructura</v>
          </cell>
          <cell r="J2377">
            <v>0</v>
          </cell>
          <cell r="K2377" t="str">
            <v>Perdida de la Oportunidad</v>
          </cell>
          <cell r="L2377" t="str">
            <v>Nuevo Servicio</v>
          </cell>
          <cell r="M2377" t="str">
            <v>Internet Corporativo Plus Avantel</v>
          </cell>
          <cell r="N2377" t="str">
            <v>3D-INTERNET DEDICADO</v>
          </cell>
          <cell r="O2377" t="str">
            <v>CARRANZA BALMACEDA CLAUDIA</v>
          </cell>
          <cell r="P2377" t="str">
            <v>CARRANZA BALMACEDA CLAUDIA</v>
          </cell>
          <cell r="Q2377" t="str">
            <v>DOMINGUEZ BANDA TANIA JANETTE</v>
          </cell>
          <cell r="R2377" t="str">
            <v>CASTA¿EDA RIVAS GABRIEL ALBERTO</v>
          </cell>
          <cell r="S2377" t="str">
            <v>IV.I</v>
          </cell>
          <cell r="T2377" t="str">
            <v>Comprometido</v>
          </cell>
          <cell r="U2377" t="str">
            <v>CARRANZA BALMACEDA CLAUDIA</v>
          </cell>
          <cell r="V2377" t="str">
            <v>DOMINGUEZ BANDA TANIA JANETTE</v>
          </cell>
          <cell r="W2377" t="str">
            <v>CASTA¿EDA RIVAS GABRIEL ALBERTO</v>
          </cell>
          <cell r="X2377" t="str">
            <v>LOVO REYES JUAN CARLOS</v>
          </cell>
          <cell r="Y2377">
            <v>2006</v>
          </cell>
          <cell r="Z2377">
            <v>2</v>
          </cell>
          <cell r="AA2377">
            <v>1300</v>
          </cell>
          <cell r="AB2377">
            <v>0</v>
          </cell>
          <cell r="AC2377">
            <v>0</v>
          </cell>
        </row>
        <row r="2378">
          <cell r="A2378" t="str">
            <v>1-H9K6Z</v>
          </cell>
          <cell r="B2378" t="str">
            <v>M1045</v>
          </cell>
          <cell r="C2378" t="str">
            <v>EMPRESARIAL INTERIOR</v>
          </cell>
          <cell r="D2378" t="str">
            <v>BENTELER DE MEXICO SA DE CV</v>
          </cell>
          <cell r="F2378" t="str">
            <v>NEXT BUSINESS</v>
          </cell>
          <cell r="G2378" t="str">
            <v>1+UF+376</v>
          </cell>
          <cell r="H2378" t="str">
            <v>M1045 1024 KBPS</v>
          </cell>
          <cell r="I2378" t="str">
            <v>Infraestructura</v>
          </cell>
          <cell r="J2378">
            <v>100</v>
          </cell>
          <cell r="K2378" t="str">
            <v>Facturación Total del Servicio</v>
          </cell>
          <cell r="L2378" t="str">
            <v>Primer Servicio</v>
          </cell>
          <cell r="M2378" t="str">
            <v>Internet Corporativo Avantel</v>
          </cell>
          <cell r="N2378" t="str">
            <v>3D-INTERNET DEDICADO</v>
          </cell>
          <cell r="O2378" t="str">
            <v>Perez Alvarez Lorena</v>
          </cell>
          <cell r="P2378" t="str">
            <v>PEREZ ALVAREZ LORENA</v>
          </cell>
          <cell r="Q2378" t="str">
            <v>MENDEZ LARA OMAR</v>
          </cell>
          <cell r="R2378" t="str">
            <v>VI¿OLO URIARTE JAVIER ALEJANDRO</v>
          </cell>
          <cell r="S2378" t="str">
            <v>I</v>
          </cell>
          <cell r="T2378" t="str">
            <v>Comprometido</v>
          </cell>
          <cell r="U2378" t="str">
            <v>PEREZ ALVAREZ LORENA</v>
          </cell>
          <cell r="V2378" t="str">
            <v>MENDEZ LARA OMAR</v>
          </cell>
          <cell r="W2378" t="str">
            <v>VI¿OLO URIARTE JAVIER ALEJANDRO</v>
          </cell>
          <cell r="X2378" t="str">
            <v>ZENTENO CERVANTES MARIO ALBERTO</v>
          </cell>
          <cell r="Y2378">
            <v>2006</v>
          </cell>
          <cell r="Z2378">
            <v>2</v>
          </cell>
          <cell r="AA2378">
            <v>1283</v>
          </cell>
          <cell r="AB2378">
            <v>5159</v>
          </cell>
          <cell r="AC2378">
            <v>0</v>
          </cell>
        </row>
        <row r="2379">
          <cell r="A2379" t="str">
            <v>1-GUJ9W</v>
          </cell>
          <cell r="B2379" t="str">
            <v>ICA CUENTAS CON ACCESO A TRAVÉS DE NO. 800, PARA LOCALIDADES DONDE NO HAY COBERTURA</v>
          </cell>
          <cell r="C2379" t="str">
            <v>EMPRESARIAL MEXICO</v>
          </cell>
          <cell r="D2379" t="str">
            <v>EDOARDOS MARTIN</v>
          </cell>
          <cell r="E2379" t="str">
            <v>EDOARDOS MARTIN, SA DE CV</v>
          </cell>
          <cell r="F2379" t="str">
            <v>PROSPECTO</v>
          </cell>
          <cell r="G2379" t="str">
            <v>1-5XY6N</v>
          </cell>
          <cell r="H2379" t="str">
            <v>ICA CUENTAS INCREMENTO</v>
          </cell>
          <cell r="I2379" t="str">
            <v>Infraestructura</v>
          </cell>
          <cell r="J2379">
            <v>0</v>
          </cell>
          <cell r="K2379" t="str">
            <v>Perdida de la Oportunidad</v>
          </cell>
          <cell r="L2379" t="str">
            <v>Incremento del Servicio</v>
          </cell>
          <cell r="M2379" t="str">
            <v>Internet Community Access</v>
          </cell>
          <cell r="N2379" t="str">
            <v>2M-INTERNET COMMUNITY ACCESS</v>
          </cell>
          <cell r="O2379" t="str">
            <v>PEREZ PONCIANO CLAUDIA MARGARITA</v>
          </cell>
          <cell r="P2379" t="str">
            <v>PEREZ PONCIANO CLAUDIA MARGARITA</v>
          </cell>
          <cell r="Q2379" t="str">
            <v>CARDOS DUARTE GABRIEL ALEJANDRO</v>
          </cell>
          <cell r="R2379" t="str">
            <v>MORA MORA RODOLFO</v>
          </cell>
          <cell r="S2379" t="str">
            <v>II.I</v>
          </cell>
          <cell r="U2379" t="str">
            <v>PEREZ PONCIANO CLAUDIA MARGARITA</v>
          </cell>
          <cell r="V2379" t="str">
            <v>CARDOS DUARTE GABRIEL ALEJANDRO</v>
          </cell>
          <cell r="W2379" t="str">
            <v>MORA MORA RODOLFO</v>
          </cell>
          <cell r="X2379" t="str">
            <v>LOVO REYES JUAN CARLOS</v>
          </cell>
          <cell r="Y2379">
            <v>2006</v>
          </cell>
          <cell r="Z2379">
            <v>2</v>
          </cell>
          <cell r="AA2379">
            <v>1200</v>
          </cell>
          <cell r="AB2379">
            <v>0</v>
          </cell>
          <cell r="AC2379">
            <v>0</v>
          </cell>
        </row>
        <row r="2380">
          <cell r="A2380" t="str">
            <v>1-F6Q5U</v>
          </cell>
          <cell r="C2380" t="str">
            <v>EMPRESARIAL MEXICO</v>
          </cell>
          <cell r="D2380" t="str">
            <v>DESARROLLADORA DE ESTACIONAMIENTO PRIVADOS</v>
          </cell>
          <cell r="G2380" t="str">
            <v>1-F6Q4E</v>
          </cell>
          <cell r="H2380" t="str">
            <v>INTERNET BROADBAND AVANTEL</v>
          </cell>
          <cell r="I2380" t="str">
            <v>Infraestructura</v>
          </cell>
          <cell r="J2380">
            <v>0</v>
          </cell>
          <cell r="K2380" t="str">
            <v>Perdida de la Oportunidad</v>
          </cell>
          <cell r="L2380" t="str">
            <v>Primer Servicio</v>
          </cell>
          <cell r="M2380" t="str">
            <v>Internet BroadBand AVANTEL</v>
          </cell>
          <cell r="N2380" t="str">
            <v>3D-INTERNET DEDICADO</v>
          </cell>
          <cell r="O2380" t="str">
            <v>Ponce Campos Ramon Alberto</v>
          </cell>
          <cell r="P2380" t="str">
            <v>PONCE CAMPOS RAMON ALBERTO</v>
          </cell>
          <cell r="Q2380" t="str">
            <v>DOMINGUEZ BANDA TANIA JANETTE</v>
          </cell>
          <cell r="R2380" t="str">
            <v>CASTA¿EDA RIVAS GABRIEL ALBERTO</v>
          </cell>
          <cell r="S2380" t="str">
            <v>IV.I</v>
          </cell>
          <cell r="U2380" t="str">
            <v>PONCE CAMPOS RAMON ALBERTO</v>
          </cell>
          <cell r="V2380" t="str">
            <v>DOMINGUEZ BANDA TANIA JANETTE</v>
          </cell>
          <cell r="W2380" t="str">
            <v>CASTA¿EDA RIVAS GABRIEL ALBERTO</v>
          </cell>
          <cell r="X2380" t="str">
            <v>LOVO REYES JUAN CARLOS</v>
          </cell>
          <cell r="Y2380">
            <v>2006</v>
          </cell>
          <cell r="Z2380">
            <v>2</v>
          </cell>
          <cell r="AA2380">
            <v>1200</v>
          </cell>
          <cell r="AB2380">
            <v>2000</v>
          </cell>
          <cell r="AC2380">
            <v>0</v>
          </cell>
        </row>
        <row r="2381">
          <cell r="A2381" t="str">
            <v>1-GK7TH</v>
          </cell>
          <cell r="B2381" t="str">
            <v>INTERNET BROADBAND 1024 LOCLAIDAD SATELITE</v>
          </cell>
          <cell r="C2381" t="str">
            <v>EMPRESARIAL MEXICO</v>
          </cell>
          <cell r="D2381" t="str">
            <v>ASERTA</v>
          </cell>
          <cell r="E2381" t="str">
            <v>AFIANZADORA ASERTA SA DE CV</v>
          </cell>
          <cell r="G2381" t="str">
            <v>1-EKKYT</v>
          </cell>
          <cell r="H2381" t="str">
            <v>INTERNET BROADBAND 1024 (LOCALIDAD SATELITE)</v>
          </cell>
          <cell r="I2381" t="str">
            <v>Infraestructura</v>
          </cell>
          <cell r="J2381">
            <v>100</v>
          </cell>
          <cell r="K2381" t="str">
            <v>Facturación Total del Servicio</v>
          </cell>
          <cell r="L2381" t="str">
            <v>Primer Servicio</v>
          </cell>
          <cell r="M2381" t="str">
            <v>Internet BroadBand AVANTEL</v>
          </cell>
          <cell r="N2381" t="str">
            <v>3D-INTERNET DEDICADO</v>
          </cell>
          <cell r="O2381" t="str">
            <v>MACA MEDINA MARGARITA</v>
          </cell>
          <cell r="P2381" t="str">
            <v>MACA MEDINA MARGARITA</v>
          </cell>
          <cell r="Q2381" t="str">
            <v>DOMINGUEZ BANDA TANIA JANETTE</v>
          </cell>
          <cell r="R2381" t="str">
            <v>CASTA¿EDA RIVAS GABRIEL ALBERTO</v>
          </cell>
          <cell r="S2381" t="str">
            <v>IV.I</v>
          </cell>
          <cell r="T2381" t="str">
            <v>Comprometido</v>
          </cell>
          <cell r="U2381" t="str">
            <v>MACA MEDINA MARGARITA</v>
          </cell>
          <cell r="V2381" t="str">
            <v>DOMINGUEZ BANDA TANIA JANETTE</v>
          </cell>
          <cell r="W2381" t="str">
            <v>CASTA¿EDA RIVAS GABRIEL ALBERTO</v>
          </cell>
          <cell r="X2381" t="str">
            <v>LOVO REYES JUAN CARLOS</v>
          </cell>
          <cell r="Y2381">
            <v>2006</v>
          </cell>
          <cell r="Z2381">
            <v>2</v>
          </cell>
          <cell r="AA2381">
            <v>1120</v>
          </cell>
          <cell r="AB2381">
            <v>2200</v>
          </cell>
          <cell r="AC2381">
            <v>0</v>
          </cell>
          <cell r="AD2381" t="str">
            <v>LOPEZ CRAVIOTO ANDRES GERARDO</v>
          </cell>
        </row>
        <row r="2382">
          <cell r="A2382" t="str">
            <v>1-H6BZG</v>
          </cell>
          <cell r="B2382" t="str">
            <v>COTIZAR 1024K DE INTERNET BROAD BAND</v>
          </cell>
          <cell r="C2382" t="str">
            <v>EMPRESARIAL INTERIOR</v>
          </cell>
          <cell r="D2382" t="str">
            <v>GARCIN RODRIGUEZ Y COMTE SC</v>
          </cell>
          <cell r="E2382" t="str">
            <v>GARCIN RODRIGUEZ Y COMTE SC</v>
          </cell>
          <cell r="F2382" t="str">
            <v>NEXT BUSINESS</v>
          </cell>
          <cell r="G2382" t="str">
            <v>1-H6BYI</v>
          </cell>
          <cell r="H2382" t="str">
            <v>GRC INTERNET BROAD BAND</v>
          </cell>
          <cell r="I2382" t="str">
            <v>Infraestructura</v>
          </cell>
          <cell r="J2382">
            <v>0</v>
          </cell>
          <cell r="K2382" t="str">
            <v>Perdida de la Oportunidad</v>
          </cell>
          <cell r="L2382" t="str">
            <v>Nuevo Servicio</v>
          </cell>
          <cell r="M2382" t="str">
            <v>Internet BroadBand AVANTEL</v>
          </cell>
          <cell r="N2382" t="str">
            <v>3D-INTERNET DEDICADO</v>
          </cell>
          <cell r="O2382" t="str">
            <v>DELGADO GUERRA THELMA ADRIANA</v>
          </cell>
          <cell r="P2382" t="str">
            <v>DELGADO GUERRA THELMA ADRIANA</v>
          </cell>
          <cell r="Q2382" t="str">
            <v>JIMENEZ FREGOSO JOSE ALFREDO</v>
          </cell>
          <cell r="R2382" t="str">
            <v>SANTANA ESPINOSA LUIS MANUEL</v>
          </cell>
          <cell r="S2382" t="str">
            <v>II</v>
          </cell>
          <cell r="T2382" t="str">
            <v>No Comprometido</v>
          </cell>
          <cell r="U2382" t="str">
            <v>DELGADO GUERRA THELMA ADRIANA</v>
          </cell>
          <cell r="V2382" t="str">
            <v>JIMENEZ FREGOSO JOSE ALFREDO</v>
          </cell>
          <cell r="W2382" t="str">
            <v>SANTANA ESPINOSA LUIS MANUEL</v>
          </cell>
          <cell r="X2382" t="str">
            <v>ZENTENO CERVANTES MARIO ALBERTO</v>
          </cell>
          <cell r="Y2382">
            <v>2006</v>
          </cell>
          <cell r="Z2382">
            <v>2</v>
          </cell>
          <cell r="AA2382">
            <v>1120</v>
          </cell>
          <cell r="AB2382">
            <v>2200</v>
          </cell>
          <cell r="AC2382">
            <v>0</v>
          </cell>
        </row>
        <row r="2383">
          <cell r="A2383" t="str">
            <v>1-H2QSD</v>
          </cell>
          <cell r="B2383" t="str">
            <v>Internet Broad Band 1 MB</v>
          </cell>
          <cell r="C2383" t="str">
            <v>EMPRESARIAL MEXICO</v>
          </cell>
          <cell r="D2383" t="str">
            <v>INTELIGLOBE, S.A. DE C.V.</v>
          </cell>
          <cell r="E2383" t="str">
            <v>INTELIGLOBE, S.A. DE C.V.</v>
          </cell>
          <cell r="F2383" t="str">
            <v>NEXT 100</v>
          </cell>
          <cell r="G2383" t="str">
            <v>1-45YOT</v>
          </cell>
          <cell r="H2383" t="str">
            <v>INTERNET BROAD BAND ING. MILITARES D.F. 1 MB</v>
          </cell>
          <cell r="I2383" t="str">
            <v>Infraestructura</v>
          </cell>
          <cell r="J2383">
            <v>100</v>
          </cell>
          <cell r="K2383" t="str">
            <v>Facturación Total del Servicio</v>
          </cell>
          <cell r="L2383" t="str">
            <v>Nuevo Servicio</v>
          </cell>
          <cell r="M2383" t="str">
            <v>Internet BroadBand AVANTEL</v>
          </cell>
          <cell r="N2383" t="str">
            <v>3D-INTERNET DEDICADO</v>
          </cell>
          <cell r="O2383" t="str">
            <v>González Navarro Alfonso Iván</v>
          </cell>
          <cell r="P2383" t="str">
            <v>GONZALEZ NAVARRO ALFONSO IVAN</v>
          </cell>
          <cell r="Q2383" t="str">
            <v>ROSKARITZ HENNING GEORG GILBERT</v>
          </cell>
          <cell r="R2383" t="str">
            <v>VALDUEZA GUADARRAMA MIGUEL ALFONSO</v>
          </cell>
          <cell r="T2383" t="str">
            <v>Comprometido</v>
          </cell>
          <cell r="U2383" t="str">
            <v>GONZALEZ NAVARRO ALFONSO IVAN</v>
          </cell>
          <cell r="V2383" t="str">
            <v>ROSKARITZ HENNING GEORG GILBERT</v>
          </cell>
          <cell r="W2383" t="str">
            <v>VALDUEZA GUADARRAMA MIGUEL ALFONSO</v>
          </cell>
          <cell r="X2383" t="str">
            <v>LOVO REYES JUAN CARLOS</v>
          </cell>
          <cell r="Y2383">
            <v>2006</v>
          </cell>
          <cell r="Z2383">
            <v>2</v>
          </cell>
          <cell r="AA2383">
            <v>1120</v>
          </cell>
          <cell r="AB2383">
            <v>2200</v>
          </cell>
          <cell r="AC2383">
            <v>1120</v>
          </cell>
        </row>
        <row r="2384">
          <cell r="A2384" t="str">
            <v>1-FSBQ7</v>
          </cell>
          <cell r="B2384" t="str">
            <v>BROAD BAND CON 1024 KBPS</v>
          </cell>
          <cell r="C2384" t="str">
            <v>EMPRESARIAL MEXICO</v>
          </cell>
          <cell r="D2384" t="str">
            <v>VIRGIN TELEVISION DE MEXICO</v>
          </cell>
          <cell r="E2384" t="str">
            <v>VIRGIN TELEVISION DE MEXICO SA DE CV</v>
          </cell>
          <cell r="G2384" t="str">
            <v>1-YYSP</v>
          </cell>
          <cell r="H2384" t="str">
            <v>BROAD BAND</v>
          </cell>
          <cell r="I2384" t="str">
            <v>Infraestructura</v>
          </cell>
          <cell r="J2384">
            <v>0</v>
          </cell>
          <cell r="K2384" t="str">
            <v>Perdida de la Oportunidad</v>
          </cell>
          <cell r="L2384" t="str">
            <v>Nuevo Servicio</v>
          </cell>
          <cell r="M2384" t="str">
            <v>Internet BroadBand AVANTEL</v>
          </cell>
          <cell r="N2384" t="str">
            <v>3D-INTERNET DEDICADO</v>
          </cell>
          <cell r="O2384" t="str">
            <v>Lozano Ayala Eugenia</v>
          </cell>
          <cell r="P2384" t="str">
            <v>LOZANO AYALA EUGENIA</v>
          </cell>
          <cell r="Q2384" t="str">
            <v>DAVILA RODRIGUEZ GLORIA OLIVIA</v>
          </cell>
          <cell r="R2384" t="str">
            <v>VALDUEZA GUADARRAMA MIGUEL ALFONSO</v>
          </cell>
          <cell r="T2384" t="str">
            <v>Comprometido</v>
          </cell>
          <cell r="U2384" t="str">
            <v>LOZANO AYALA EUGENIA</v>
          </cell>
          <cell r="V2384" t="str">
            <v>DAVILA RODRIGUEZ GLORIA OLIVIA</v>
          </cell>
          <cell r="W2384" t="str">
            <v>VALDUEZA GUADARRAMA MIGUEL ALFONSO</v>
          </cell>
          <cell r="X2384" t="str">
            <v>LOVO REYES JUAN CARLOS</v>
          </cell>
          <cell r="Y2384">
            <v>2006</v>
          </cell>
          <cell r="Z2384">
            <v>2</v>
          </cell>
          <cell r="AA2384">
            <v>1100</v>
          </cell>
          <cell r="AB2384">
            <v>2200</v>
          </cell>
          <cell r="AC2384">
            <v>0</v>
          </cell>
        </row>
        <row r="2385">
          <cell r="A2385" t="str">
            <v>1-FSMKC</v>
          </cell>
          <cell r="B2385" t="str">
            <v>SMARTH BLOCKS</v>
          </cell>
          <cell r="C2385" t="str">
            <v>EMPRESARIAL MEXICO</v>
          </cell>
          <cell r="D2385" t="str">
            <v>PROMOTORA DE RADIO</v>
          </cell>
          <cell r="E2385" t="str">
            <v>PROMOTORA DE RADIO SA DE CV</v>
          </cell>
          <cell r="F2385" t="str">
            <v>NEXT BUSINESS</v>
          </cell>
          <cell r="G2385" t="str">
            <v>1-1INMT</v>
          </cell>
          <cell r="H2385" t="str">
            <v>PROBUSSINES</v>
          </cell>
          <cell r="I2385" t="str">
            <v>Infraestructura</v>
          </cell>
          <cell r="J2385">
            <v>0</v>
          </cell>
          <cell r="K2385" t="str">
            <v>Perdida de la Oportunidad</v>
          </cell>
          <cell r="L2385" t="str">
            <v>Nuevo Servicio</v>
          </cell>
          <cell r="M2385" t="str">
            <v>Internet Smart Blocks Corporate</v>
          </cell>
          <cell r="N2385" t="str">
            <v>3D-INTERNET DEDICADO</v>
          </cell>
          <cell r="O2385" t="str">
            <v>Lozano Ayala Eugenia</v>
          </cell>
          <cell r="P2385" t="str">
            <v>LOZANO AYALA EUGENIA</v>
          </cell>
          <cell r="Q2385" t="str">
            <v>DAVILA RODRIGUEZ GLORIA OLIVIA</v>
          </cell>
          <cell r="R2385" t="str">
            <v>VALDUEZA GUADARRAMA MIGUEL ALFONSO</v>
          </cell>
          <cell r="T2385" t="str">
            <v>No Comprometido</v>
          </cell>
          <cell r="U2385" t="str">
            <v>LOZANO AYALA EUGENIA</v>
          </cell>
          <cell r="V2385" t="str">
            <v>DAVILA RODRIGUEZ GLORIA OLIVIA</v>
          </cell>
          <cell r="W2385" t="str">
            <v>VALDUEZA GUADARRAMA MIGUEL ALFONSO</v>
          </cell>
          <cell r="X2385" t="str">
            <v>LOVO REYES JUAN CARLOS</v>
          </cell>
          <cell r="Y2385">
            <v>2006</v>
          </cell>
          <cell r="Z2385">
            <v>2</v>
          </cell>
          <cell r="AA2385">
            <v>1000</v>
          </cell>
          <cell r="AB2385">
            <v>0</v>
          </cell>
          <cell r="AC2385">
            <v>0</v>
          </cell>
        </row>
        <row r="2386">
          <cell r="A2386" t="str">
            <v>1-FSMJE</v>
          </cell>
          <cell r="B2386" t="str">
            <v>smart blocks</v>
          </cell>
          <cell r="C2386" t="str">
            <v>EMPRESARIAL MEXICO</v>
          </cell>
          <cell r="D2386" t="str">
            <v>ALEXANDER FORBES</v>
          </cell>
          <cell r="E2386" t="str">
            <v>ALEXANDER FORBES MEXICO AGENTE DE SEGUROS Y FIANZAS SA DE CV</v>
          </cell>
          <cell r="G2386" t="str">
            <v>1-4Y4T</v>
          </cell>
          <cell r="H2386" t="str">
            <v>SMART BLOCKS</v>
          </cell>
          <cell r="I2386" t="str">
            <v>Infraestructura</v>
          </cell>
          <cell r="J2386">
            <v>0</v>
          </cell>
          <cell r="K2386" t="str">
            <v>Perdida de la Oportunidad</v>
          </cell>
          <cell r="L2386" t="str">
            <v>Nuevo Servicio</v>
          </cell>
          <cell r="M2386" t="str">
            <v>Internet Smart Blocks Corporate</v>
          </cell>
          <cell r="N2386" t="str">
            <v>3D-INTERNET DEDICADO</v>
          </cell>
          <cell r="O2386" t="str">
            <v>Gutierrez Farrera Laura Lorena</v>
          </cell>
          <cell r="P2386" t="str">
            <v>GUTIERREZ FARRERA LAURA LORENA</v>
          </cell>
          <cell r="Q2386" t="str">
            <v>DAVILA RODRIGUEZ GLORIA OLIVIA</v>
          </cell>
          <cell r="R2386" t="str">
            <v>VALDUEZA GUADARRAMA MIGUEL ALFONSO</v>
          </cell>
          <cell r="U2386" t="str">
            <v>GUTIERREZ FARRERA LAURA LORENA</v>
          </cell>
          <cell r="V2386" t="str">
            <v>DAVILA RODRIGUEZ GLORIA OLIVIA</v>
          </cell>
          <cell r="W2386" t="str">
            <v>VALDUEZA GUADARRAMA MIGUEL ALFONSO</v>
          </cell>
          <cell r="X2386" t="str">
            <v>LOVO REYES JUAN CARLOS</v>
          </cell>
          <cell r="Y2386">
            <v>2006</v>
          </cell>
          <cell r="Z2386">
            <v>2</v>
          </cell>
          <cell r="AA2386">
            <v>1000</v>
          </cell>
          <cell r="AB2386">
            <v>0</v>
          </cell>
          <cell r="AC2386">
            <v>0</v>
          </cell>
        </row>
        <row r="2387">
          <cell r="A2387" t="str">
            <v>1-EXZ4P</v>
          </cell>
          <cell r="B2387" t="str">
            <v>INTERNET BROAD BAND</v>
          </cell>
          <cell r="C2387" t="str">
            <v>EMPRESARIAL MEXICO</v>
          </cell>
          <cell r="D2387" t="str">
            <v>OXFAM</v>
          </cell>
          <cell r="E2387" t="str">
            <v>OXFAM SA DE CV</v>
          </cell>
          <cell r="F2387" t="str">
            <v>TERRITORIAL</v>
          </cell>
          <cell r="G2387" t="str">
            <v>1-M3LT</v>
          </cell>
          <cell r="H2387" t="str">
            <v>INTERNET BROAD BAND</v>
          </cell>
          <cell r="I2387" t="str">
            <v>Infraestructura</v>
          </cell>
          <cell r="J2387">
            <v>0</v>
          </cell>
          <cell r="K2387" t="str">
            <v>Perdida de la Oportunidad</v>
          </cell>
          <cell r="L2387" t="str">
            <v>Nuevo Servicio</v>
          </cell>
          <cell r="M2387" t="str">
            <v>Internet BroadBand AVANTEL</v>
          </cell>
          <cell r="N2387" t="str">
            <v>3D-INTERNET DEDICADO</v>
          </cell>
          <cell r="O2387" t="str">
            <v>Aguilar Barrientos Adriana</v>
          </cell>
          <cell r="P2387" t="str">
            <v>AGUILAR BARRIENTOS ADRIANA</v>
          </cell>
          <cell r="Q2387" t="str">
            <v>ROSKARITZ HENNING GEORG GILBERT</v>
          </cell>
          <cell r="R2387" t="str">
            <v>VALDUEZA GUADARRAMA MIGUEL ALFONSO</v>
          </cell>
          <cell r="U2387" t="str">
            <v>AGUILAR BARRIENTOS ADRIANA</v>
          </cell>
          <cell r="V2387" t="str">
            <v>ROSKARITZ HENNING GEORG GILBERT</v>
          </cell>
          <cell r="W2387" t="str">
            <v>VALDUEZA GUADARRAMA MIGUEL ALFONSO</v>
          </cell>
          <cell r="X2387" t="str">
            <v>LOVO REYES JUAN CARLOS</v>
          </cell>
          <cell r="Y2387">
            <v>2006</v>
          </cell>
          <cell r="Z2387">
            <v>2</v>
          </cell>
          <cell r="AA2387">
            <v>900</v>
          </cell>
          <cell r="AB2387">
            <v>2200</v>
          </cell>
          <cell r="AC2387">
            <v>0</v>
          </cell>
          <cell r="AD2387" t="str">
            <v>Martínez Olivera Ernesto</v>
          </cell>
        </row>
        <row r="2388">
          <cell r="A2388" t="str">
            <v>1-FYGBP</v>
          </cell>
          <cell r="B2388" t="str">
            <v>INTERNET BROAD BAND 512Kbps</v>
          </cell>
          <cell r="C2388" t="str">
            <v>EMPRESARIAL MEXICO</v>
          </cell>
          <cell r="D2388" t="str">
            <v>FRANCISCO JAVIER GARCIA ARGUELLES</v>
          </cell>
          <cell r="E2388" t="str">
            <v>FRANCISCO JAVIER GARCIA ARGUELLES</v>
          </cell>
          <cell r="F2388" t="str">
            <v>TERRITORIAL</v>
          </cell>
          <cell r="G2388" t="str">
            <v>1-58WAG</v>
          </cell>
          <cell r="H2388" t="str">
            <v>INTERNET BROAD BAND</v>
          </cell>
          <cell r="I2388" t="str">
            <v>Infraestructura</v>
          </cell>
          <cell r="J2388">
            <v>0</v>
          </cell>
          <cell r="K2388" t="str">
            <v>Perdida de la Oportunidad</v>
          </cell>
          <cell r="L2388" t="str">
            <v>Nuevo Servicio</v>
          </cell>
          <cell r="M2388" t="str">
            <v>Internet BroadBand AVANTEL</v>
          </cell>
          <cell r="N2388" t="str">
            <v>3D-INTERNET DEDICADO</v>
          </cell>
          <cell r="O2388" t="str">
            <v>Arroyo Campillo Jose Juan</v>
          </cell>
          <cell r="P2388" t="str">
            <v>ARROYO CAMPILLO JOSE JUAN</v>
          </cell>
          <cell r="Q2388" t="str">
            <v>CORONA ARROYAVE ABELARDO ROBERTO</v>
          </cell>
          <cell r="R2388" t="str">
            <v>CASTA¿EDA RIVAS GABRIEL ALBERTO</v>
          </cell>
          <cell r="S2388" t="str">
            <v>IV.II</v>
          </cell>
          <cell r="U2388" t="str">
            <v>ARROYO CAMPILLO JOSE JUAN</v>
          </cell>
          <cell r="V2388" t="str">
            <v>CORONA ARROYAVE ABELARDO ROBERTO</v>
          </cell>
          <cell r="W2388" t="str">
            <v>CASTA¿EDA RIVAS GABRIEL ALBERTO</v>
          </cell>
          <cell r="X2388" t="str">
            <v>LOVO REYES JUAN CARLOS</v>
          </cell>
          <cell r="Y2388">
            <v>2006</v>
          </cell>
          <cell r="Z2388">
            <v>2</v>
          </cell>
          <cell r="AA2388">
            <v>870</v>
          </cell>
          <cell r="AB2388">
            <v>2200</v>
          </cell>
          <cell r="AC2388">
            <v>0</v>
          </cell>
        </row>
        <row r="2389">
          <cell r="A2389" t="str">
            <v>1-E9YV3</v>
          </cell>
          <cell r="B2389" t="str">
            <v>CUENTAS DE CORREO</v>
          </cell>
          <cell r="C2389" t="str">
            <v>EMPRESARIAL MEXICO</v>
          </cell>
          <cell r="D2389" t="str">
            <v>CONSORCIO EN COMERCIO INTERNACIONAL</v>
          </cell>
          <cell r="E2389" t="str">
            <v>CONSORCIO EN COMERCIO INTERNACIONAL S.A DE C.V.</v>
          </cell>
          <cell r="G2389" t="str">
            <v>1-XM6P</v>
          </cell>
          <cell r="H2389" t="str">
            <v>ISA CORREO DE VOZ</v>
          </cell>
          <cell r="I2389" t="str">
            <v>Infraestructura</v>
          </cell>
          <cell r="J2389">
            <v>0</v>
          </cell>
          <cell r="K2389" t="str">
            <v>Perdida de la Oportunidad</v>
          </cell>
          <cell r="L2389" t="str">
            <v>Nuevo Servicio</v>
          </cell>
          <cell r="M2389" t="str">
            <v>Internet Community Access</v>
          </cell>
          <cell r="N2389" t="str">
            <v>2M-INTERNET COMMUNITY ACCESS</v>
          </cell>
          <cell r="O2389" t="str">
            <v>JUAREZ CORONA NAYHELIC</v>
          </cell>
          <cell r="P2389" t="str">
            <v>JUAREZ CORONA NAYHELIC</v>
          </cell>
          <cell r="Q2389" t="str">
            <v>CORONA ARROYAVE ABELARDO ROBERTO</v>
          </cell>
          <cell r="R2389" t="str">
            <v>CASTA¿EDA RIVAS GABRIEL ALBERTO</v>
          </cell>
          <cell r="S2389" t="str">
            <v>IV.II</v>
          </cell>
          <cell r="U2389" t="str">
            <v>JUAREZ CORONA NAYHELIC</v>
          </cell>
          <cell r="V2389" t="str">
            <v>CORONA ARROYAVE ABELARDO ROBERTO</v>
          </cell>
          <cell r="W2389" t="str">
            <v>CASTA¿EDA RIVAS GABRIEL ALBERTO</v>
          </cell>
          <cell r="X2389" t="str">
            <v>LOVO REYES JUAN CARLOS</v>
          </cell>
          <cell r="Y2389">
            <v>2006</v>
          </cell>
          <cell r="Z2389">
            <v>2</v>
          </cell>
          <cell r="AA2389">
            <v>600</v>
          </cell>
          <cell r="AB2389">
            <v>0</v>
          </cell>
          <cell r="AC2389">
            <v>0</v>
          </cell>
        </row>
        <row r="2390">
          <cell r="A2390" t="str">
            <v>1-GG8U5</v>
          </cell>
          <cell r="B2390" t="str">
            <v>VAMOS A REDUCIR LAS TARIFAS AL CLIENTE.</v>
          </cell>
          <cell r="C2390" t="str">
            <v>EMPRESARIAL INTERIOR</v>
          </cell>
          <cell r="D2390" t="str">
            <v>COSMORED</v>
          </cell>
          <cell r="E2390" t="str">
            <v>COSMORED PUERTO VALLARTA SA DE CV</v>
          </cell>
          <cell r="F2390" t="str">
            <v>PROSPECTO</v>
          </cell>
          <cell r="G2390" t="str">
            <v>1-1HN6M</v>
          </cell>
          <cell r="H2390" t="str">
            <v>2006 COSMORED CAMBIO DE TARIFA</v>
          </cell>
          <cell r="I2390" t="str">
            <v>Infraestructura</v>
          </cell>
          <cell r="J2390">
            <v>0</v>
          </cell>
          <cell r="K2390" t="str">
            <v>Perdida de la Oportunidad</v>
          </cell>
          <cell r="L2390" t="str">
            <v>Renovación Contrato</v>
          </cell>
          <cell r="M2390" t="str">
            <v>Internet Alta Capacidad</v>
          </cell>
          <cell r="N2390" t="str">
            <v>3C-INTERNET ALTA CAPACIDAD</v>
          </cell>
          <cell r="O2390" t="str">
            <v>Camacho Uribe Miguel Alejandro</v>
          </cell>
          <cell r="P2390" t="str">
            <v>CAMACHO URIBE MIGUEL ALEJANDRO</v>
          </cell>
          <cell r="Q2390" t="str">
            <v>ARIAS CERPA GUSTAVO</v>
          </cell>
          <cell r="R2390" t="str">
            <v>SANTANA ESPINOSA LUIS MANUEL</v>
          </cell>
          <cell r="S2390" t="str">
            <v>I</v>
          </cell>
          <cell r="T2390" t="str">
            <v>No Comprometido</v>
          </cell>
          <cell r="U2390" t="str">
            <v>CAMACHO URIBE MIGUEL ALEJANDRO</v>
          </cell>
          <cell r="V2390" t="str">
            <v>ARIAS CERPA GUSTAVO</v>
          </cell>
          <cell r="W2390" t="str">
            <v>SANTANA ESPINOSA LUIS MANUEL</v>
          </cell>
          <cell r="X2390" t="str">
            <v>ZENTENO CERVANTES MARIO ALBERTO</v>
          </cell>
          <cell r="Y2390">
            <v>2006</v>
          </cell>
          <cell r="Z2390">
            <v>2</v>
          </cell>
          <cell r="AA2390">
            <v>1</v>
          </cell>
          <cell r="AB2390">
            <v>0</v>
          </cell>
          <cell r="AC2390">
            <v>0</v>
          </cell>
          <cell r="AD2390" t="str">
            <v>Rodriguez Mendivil Marco Antonio</v>
          </cell>
        </row>
        <row r="2391">
          <cell r="A2391" t="str">
            <v>1-HMUMP</v>
          </cell>
          <cell r="B2391" t="str">
            <v>CAMBIO DE TARIFA</v>
          </cell>
          <cell r="C2391" t="str">
            <v>EMPRESARIAL MEXICO</v>
          </cell>
          <cell r="D2391" t="str">
            <v>RESORT CONDOMINIUMS INTERNATIONAL DE MEXICO</v>
          </cell>
          <cell r="G2391" t="str">
            <v>1+K9+868</v>
          </cell>
          <cell r="H2391" t="str">
            <v>CAMBIO DE INTERNET</v>
          </cell>
          <cell r="I2391" t="str">
            <v>Infraestructura</v>
          </cell>
          <cell r="J2391">
            <v>0</v>
          </cell>
          <cell r="K2391" t="str">
            <v>Perdida de la Oportunidad</v>
          </cell>
          <cell r="L2391" t="str">
            <v>Renovación Contrato</v>
          </cell>
          <cell r="M2391" t="str">
            <v>Internet Corporativo Avantel</v>
          </cell>
          <cell r="N2391" t="str">
            <v>3D-INTERNET DEDICADO</v>
          </cell>
          <cell r="O2391" t="str">
            <v>LUJANO FLORES GABRIEL</v>
          </cell>
          <cell r="P2391" t="str">
            <v>LUJANO FLORES GABRIEL</v>
          </cell>
          <cell r="Q2391" t="str">
            <v>CARDOS DUARTE GABRIEL ALEJANDRO</v>
          </cell>
          <cell r="R2391" t="str">
            <v>MORA MORA RODOLFO</v>
          </cell>
          <cell r="S2391" t="str">
            <v>II.I</v>
          </cell>
          <cell r="T2391" t="str">
            <v>No Comprometido</v>
          </cell>
          <cell r="U2391" t="str">
            <v>LUJANO FLORES GABRIEL</v>
          </cell>
          <cell r="V2391" t="str">
            <v>CARDOS DUARTE GABRIEL ALEJANDRO</v>
          </cell>
          <cell r="W2391" t="str">
            <v>MORA MORA RODOLFO</v>
          </cell>
          <cell r="X2391" t="str">
            <v>LOVO REYES JUAN CARLOS</v>
          </cell>
          <cell r="Y2391">
            <v>2006</v>
          </cell>
          <cell r="Z2391">
            <v>2</v>
          </cell>
          <cell r="AA2391">
            <v>1</v>
          </cell>
          <cell r="AB2391">
            <v>0</v>
          </cell>
          <cell r="AC2391">
            <v>0</v>
          </cell>
        </row>
        <row r="2392">
          <cell r="A2392" t="str">
            <v>1-HNLEO</v>
          </cell>
          <cell r="B2392" t="str">
            <v>INTERNET SEGURO UPGRADE</v>
          </cell>
          <cell r="C2392" t="str">
            <v>CORPORATIVO</v>
          </cell>
          <cell r="D2392" t="str">
            <v>CENTRO DE CAPACITACIO ALAS DE AMERICA</v>
          </cell>
          <cell r="G2392" t="str">
            <v>1+2F+65</v>
          </cell>
          <cell r="H2392" t="str">
            <v>MTO... ALAS DE AMERICA UP GRADE INTERNET SEGURO</v>
          </cell>
          <cell r="I2392" t="str">
            <v>Infraestructura</v>
          </cell>
          <cell r="J2392">
            <v>0</v>
          </cell>
          <cell r="K2392" t="str">
            <v>Perdida de la Oportunidad</v>
          </cell>
          <cell r="L2392" t="str">
            <v>Incremento del Servicio</v>
          </cell>
          <cell r="M2392" t="str">
            <v>Internet Corporativo Seguro</v>
          </cell>
          <cell r="N2392" t="str">
            <v>3D-INTERNET DEDICADO</v>
          </cell>
          <cell r="O2392" t="str">
            <v>Ojeda Bautista Edgar Octavio</v>
          </cell>
          <cell r="P2392" t="str">
            <v>OJEDA BAUTISTA EDGAR OCTAVIO</v>
          </cell>
          <cell r="Q2392" t="str">
            <v>DAVILA CORDOVA ROBERTO JAVIER</v>
          </cell>
          <cell r="R2392" t="str">
            <v>GUZMAN FLORES LAURA ISELA</v>
          </cell>
          <cell r="T2392" t="str">
            <v>No Comprometido</v>
          </cell>
          <cell r="U2392" t="str">
            <v>OJEDA BAUTISTA EDGAR OCTAVIO</v>
          </cell>
          <cell r="V2392" t="str">
            <v>DAVILA CORDOVA ROBERTO JAVIER</v>
          </cell>
          <cell r="W2392" t="str">
            <v>GUZMAN FLORES LAURA ISELA</v>
          </cell>
          <cell r="X2392" t="str">
            <v>VIEYRA NAVARRO FRANCISCO JAVIER</v>
          </cell>
          <cell r="Y2392">
            <v>2006</v>
          </cell>
          <cell r="Z2392">
            <v>2</v>
          </cell>
          <cell r="AA2392">
            <v>1</v>
          </cell>
          <cell r="AB2392">
            <v>0</v>
          </cell>
          <cell r="AC2392">
            <v>0</v>
          </cell>
        </row>
        <row r="2393">
          <cell r="A2393" t="str">
            <v>1-GFXHP</v>
          </cell>
          <cell r="B2393" t="str">
            <v>CAMBIO DE DOMICILIO ACCESO DEDICADO</v>
          </cell>
          <cell r="C2393" t="str">
            <v>EMPRESARIAL MEXICO</v>
          </cell>
          <cell r="D2393" t="str">
            <v>SIMEX</v>
          </cell>
          <cell r="E2393" t="str">
            <v>SIMEX INTEGRACION DE SISTEMAS SA DE CV</v>
          </cell>
          <cell r="F2393" t="str">
            <v>PROSPECTO</v>
          </cell>
          <cell r="G2393" t="str">
            <v>1-5LYOH</v>
          </cell>
          <cell r="H2393" t="str">
            <v>CAMBIO DE DOMICILIO INTERNET DEDICADO 512 SIMEX</v>
          </cell>
          <cell r="I2393" t="str">
            <v>Infraestructura</v>
          </cell>
          <cell r="J2393">
            <v>100</v>
          </cell>
          <cell r="K2393" t="str">
            <v>Facturación Total del Servicio</v>
          </cell>
          <cell r="L2393" t="str">
            <v>Cambio de Domicilio</v>
          </cell>
          <cell r="M2393" t="str">
            <v>Internet Corporativo Plus Avantel</v>
          </cell>
          <cell r="N2393" t="str">
            <v>3D-INTERNET DEDICADO</v>
          </cell>
          <cell r="O2393" t="str">
            <v>Almazan Barragan Samuel Eduardo</v>
          </cell>
          <cell r="P2393" t="str">
            <v>ALMAZAN BARRAGAN SAMUEL EDUARDO</v>
          </cell>
          <cell r="Q2393" t="str">
            <v>ESQUIVEL GARCIA EDUARDO</v>
          </cell>
          <cell r="R2393" t="str">
            <v>MORA MORA RODOLFO</v>
          </cell>
          <cell r="S2393" t="str">
            <v>II.II</v>
          </cell>
          <cell r="T2393" t="str">
            <v>Comprometido</v>
          </cell>
          <cell r="U2393" t="str">
            <v>ALMAZAN BARRAGAN SAMUEL EDUARDO</v>
          </cell>
          <cell r="V2393" t="str">
            <v>ESQUIVEL GARCIA EDUARDO</v>
          </cell>
          <cell r="W2393" t="str">
            <v>MORA MORA RODOLFO</v>
          </cell>
          <cell r="X2393" t="str">
            <v>LOVO REYES JUAN CARLOS</v>
          </cell>
          <cell r="Y2393">
            <v>2006</v>
          </cell>
          <cell r="Z2393">
            <v>2</v>
          </cell>
          <cell r="AA2393">
            <v>0</v>
          </cell>
          <cell r="AB2393">
            <v>22589</v>
          </cell>
          <cell r="AC2393">
            <v>0</v>
          </cell>
        </row>
        <row r="2394">
          <cell r="A2394" t="str">
            <v>1-E6MHQ</v>
          </cell>
          <cell r="B2394" t="str">
            <v>RED WI FI PARA EL AREA DE CAPACITACION</v>
          </cell>
          <cell r="C2394" t="str">
            <v>EMPRESARIAL MEXICO</v>
          </cell>
          <cell r="D2394" t="str">
            <v>SYBASE SOLUCIONES DE MEXICO</v>
          </cell>
          <cell r="E2394" t="str">
            <v>SYBASE SOLUCIONES DE MEXICO S DE RL DE CV</v>
          </cell>
          <cell r="G2394" t="str">
            <v>1+BU+309</v>
          </cell>
          <cell r="H2394" t="str">
            <v>REF WI FI</v>
          </cell>
          <cell r="I2394" t="str">
            <v>Infraestructura</v>
          </cell>
          <cell r="J2394">
            <v>0</v>
          </cell>
          <cell r="K2394" t="str">
            <v>Perdida de la Oportunidad</v>
          </cell>
          <cell r="L2394" t="str">
            <v>Nuevo Servicio</v>
          </cell>
          <cell r="M2394" t="str">
            <v>Internet BroadBand WiFi AVANTEL</v>
          </cell>
          <cell r="N2394" t="str">
            <v>3D-INTERNET DEDICADO</v>
          </cell>
          <cell r="O2394" t="str">
            <v>Aguilar Barrientos Adriana</v>
          </cell>
          <cell r="P2394" t="str">
            <v>AGUILAR BARRIENTOS ADRIANA</v>
          </cell>
          <cell r="Q2394" t="str">
            <v>ROSKARITZ HENNING GEORG GILBERT</v>
          </cell>
          <cell r="R2394" t="str">
            <v>VALDUEZA GUADARRAMA MIGUEL ALFONSO</v>
          </cell>
          <cell r="U2394" t="str">
            <v>AGUILAR BARRIENTOS ADRIANA</v>
          </cell>
          <cell r="V2394" t="str">
            <v>ROSKARITZ HENNING GEORG GILBERT</v>
          </cell>
          <cell r="W2394" t="str">
            <v>VALDUEZA GUADARRAMA MIGUEL ALFONSO</v>
          </cell>
          <cell r="X2394" t="str">
            <v>LOVO REYES JUAN CARLOS</v>
          </cell>
          <cell r="Y2394">
            <v>2006</v>
          </cell>
          <cell r="Z2394">
            <v>2</v>
          </cell>
          <cell r="AA2394">
            <v>0</v>
          </cell>
          <cell r="AB2394">
            <v>50000</v>
          </cell>
          <cell r="AC2394">
            <v>0</v>
          </cell>
        </row>
        <row r="2395">
          <cell r="A2395" t="str">
            <v>1-EIDV5</v>
          </cell>
          <cell r="B2395" t="str">
            <v>FIREWALL PARA INTERNET</v>
          </cell>
          <cell r="C2395" t="str">
            <v>EMPRESARIAL MEXICO</v>
          </cell>
          <cell r="D2395" t="str">
            <v>A.C.J DE LA CIUDAD DE MEXICO (YMCA)</v>
          </cell>
          <cell r="E2395" t="str">
            <v>A.C.J DE LA CIUDAD DE MEXICO (YMCA)</v>
          </cell>
          <cell r="F2395" t="str">
            <v>PROSPECTO</v>
          </cell>
          <cell r="G2395" t="str">
            <v>1-1LWI0</v>
          </cell>
          <cell r="H2395" t="str">
            <v>FIREWALL</v>
          </cell>
          <cell r="I2395" t="str">
            <v>Infraestructura</v>
          </cell>
          <cell r="J2395">
            <v>0</v>
          </cell>
          <cell r="K2395" t="str">
            <v>Perdida de la Oportunidad</v>
          </cell>
          <cell r="L2395" t="str">
            <v>Nuevo Servicio</v>
          </cell>
          <cell r="M2395" t="str">
            <v>Internet Corporativo Avantel</v>
          </cell>
          <cell r="N2395" t="str">
            <v>3D-INTERNET DEDICADO</v>
          </cell>
          <cell r="O2395" t="str">
            <v>Sierra Mayoral Juan Manuel</v>
          </cell>
          <cell r="P2395" t="str">
            <v>SIERRA MAYORAL JUAN MANUEL</v>
          </cell>
          <cell r="Q2395" t="str">
            <v>DOMINGUEZ BANDA TANIA JANETTE</v>
          </cell>
          <cell r="R2395" t="str">
            <v>CASTA¿EDA RIVAS GABRIEL ALBERTO</v>
          </cell>
          <cell r="S2395" t="str">
            <v>IV.I</v>
          </cell>
          <cell r="T2395" t="str">
            <v>No Comprometido</v>
          </cell>
          <cell r="U2395" t="str">
            <v>SIERRA MAYORAL JUAN MANUEL</v>
          </cell>
          <cell r="V2395" t="str">
            <v>DOMINGUEZ BANDA TANIA JANETTE</v>
          </cell>
          <cell r="W2395" t="str">
            <v>CASTA¿EDA RIVAS GABRIEL ALBERTO</v>
          </cell>
          <cell r="X2395" t="str">
            <v>LOVO REYES JUAN CARLOS</v>
          </cell>
          <cell r="Y2395">
            <v>2006</v>
          </cell>
          <cell r="Z2395">
            <v>2</v>
          </cell>
          <cell r="AA2395">
            <v>0</v>
          </cell>
          <cell r="AB2395">
            <v>30000</v>
          </cell>
          <cell r="AC2395">
            <v>0</v>
          </cell>
        </row>
        <row r="2396">
          <cell r="A2396" t="str">
            <v>1-HS352</v>
          </cell>
          <cell r="B2396" t="str">
            <v>DESMONTAR TORRE DE 18 MTS ALTURA</v>
          </cell>
          <cell r="C2396" t="str">
            <v>EMPRESARIAL MEXICO</v>
          </cell>
          <cell r="D2396" t="str">
            <v>MINSA</v>
          </cell>
          <cell r="E2396" t="str">
            <v>MINSA SA DE CV</v>
          </cell>
          <cell r="F2396" t="str">
            <v>TERRITORIAL</v>
          </cell>
          <cell r="G2396" t="str">
            <v>1-4LU4S</v>
          </cell>
          <cell r="H2396" t="str">
            <v>DESINSTALACION DE TORRE</v>
          </cell>
          <cell r="I2396" t="str">
            <v>Infraestructura</v>
          </cell>
          <cell r="J2396">
            <v>0</v>
          </cell>
          <cell r="K2396" t="str">
            <v>Perdida de la Oportunidad</v>
          </cell>
          <cell r="L2396" t="str">
            <v>Nuevo Servicio</v>
          </cell>
          <cell r="M2396" t="str">
            <v>Acceso Dedicado</v>
          </cell>
          <cell r="N2396" t="str">
            <v>3B-LINEA PRIVADA</v>
          </cell>
          <cell r="O2396" t="str">
            <v>Palacio Jimenez Francisco</v>
          </cell>
          <cell r="P2396" t="str">
            <v>PALACIO JIMENEZ FRANCISCO</v>
          </cell>
          <cell r="Q2396" t="str">
            <v>DOMINGUEZ BANDA TANIA JANETTE</v>
          </cell>
          <cell r="R2396" t="str">
            <v>CASTA¿EDA RIVAS GABRIEL ALBERTO</v>
          </cell>
          <cell r="S2396" t="str">
            <v>IV.I</v>
          </cell>
          <cell r="T2396" t="str">
            <v>Comprometido</v>
          </cell>
          <cell r="U2396" t="str">
            <v>PALACIO JIMENEZ FRANCISCO</v>
          </cell>
          <cell r="V2396" t="str">
            <v>DOMINGUEZ BANDA TANIA JANETTE</v>
          </cell>
          <cell r="W2396" t="str">
            <v>CASTA¿EDA RIVAS GABRIEL ALBERTO</v>
          </cell>
          <cell r="X2396" t="str">
            <v>LOVO REYES JUAN CARLOS</v>
          </cell>
          <cell r="Y2396">
            <v>2006</v>
          </cell>
          <cell r="Z2396">
            <v>2</v>
          </cell>
          <cell r="AA2396">
            <v>0</v>
          </cell>
          <cell r="AB2396">
            <v>5330</v>
          </cell>
          <cell r="AC2396">
            <v>0</v>
          </cell>
        </row>
        <row r="2397">
          <cell r="A2397" t="str">
            <v>1-HP66O</v>
          </cell>
          <cell r="B2397" t="str">
            <v>INSTALACION DE MICROONDA</v>
          </cell>
          <cell r="C2397" t="str">
            <v>EMPRESARIAL MEXICO</v>
          </cell>
          <cell r="D2397" t="str">
            <v>HYPERCOM</v>
          </cell>
          <cell r="E2397" t="str">
            <v>HYPERCOM DE MEXICO SA DE CV</v>
          </cell>
          <cell r="F2397" t="str">
            <v>TERRITORIAL</v>
          </cell>
          <cell r="G2397" t="str">
            <v>1-1Q64V</v>
          </cell>
          <cell r="H2397" t="str">
            <v>MICROONDA HYPERCOM</v>
          </cell>
          <cell r="I2397" t="str">
            <v>Infraestructura</v>
          </cell>
          <cell r="J2397">
            <v>10</v>
          </cell>
          <cell r="K2397" t="str">
            <v>Detección de Oportunidad</v>
          </cell>
          <cell r="L2397" t="str">
            <v>Nuevo Servicio</v>
          </cell>
          <cell r="M2397" t="str">
            <v>Acceso Dedicado</v>
          </cell>
          <cell r="N2397" t="str">
            <v>3B-LINEA PRIVADA</v>
          </cell>
          <cell r="O2397" t="str">
            <v>LIMON FLORES HECTOR RAFAEL</v>
          </cell>
          <cell r="P2397" t="str">
            <v>FLORES LIMON HECTOR RAFAEL</v>
          </cell>
          <cell r="Q2397" t="str">
            <v>FLORES MEDINA AYRTON</v>
          </cell>
          <cell r="R2397" t="str">
            <v>MEZA BRAVO HECTOR MANUEL</v>
          </cell>
          <cell r="S2397" t="str">
            <v>I.II</v>
          </cell>
          <cell r="T2397" t="str">
            <v>No Comprometido</v>
          </cell>
          <cell r="U2397" t="str">
            <v>LIMON FLORES HECTOR RAFAEL</v>
          </cell>
          <cell r="V2397" t="str">
            <v>FLORES MEDINA AYRTON</v>
          </cell>
          <cell r="W2397" t="str">
            <v>MEZA BRAVO HECTOR MANUEL</v>
          </cell>
          <cell r="X2397" t="str">
            <v>LOVO REYES JUAN CARLOS</v>
          </cell>
          <cell r="Y2397">
            <v>2006</v>
          </cell>
          <cell r="Z2397">
            <v>2</v>
          </cell>
          <cell r="AA2397">
            <v>0</v>
          </cell>
          <cell r="AB2397">
            <v>0</v>
          </cell>
          <cell r="AC2397">
            <v>0</v>
          </cell>
        </row>
        <row r="2398">
          <cell r="A2398" t="str">
            <v>1-HLFPZ</v>
          </cell>
          <cell r="B2398" t="str">
            <v>NIPS WIFI ENERO</v>
          </cell>
          <cell r="C2398" t="str">
            <v>EMPRESARIAL MEXICO</v>
          </cell>
          <cell r="D2398" t="str">
            <v>ALGASE S.A DE C.V</v>
          </cell>
          <cell r="E2398" t="str">
            <v>ALGASE SA DE CV</v>
          </cell>
          <cell r="F2398" t="str">
            <v>TERRITORIAL</v>
          </cell>
          <cell r="G2398" t="str">
            <v>1-5JSD6</v>
          </cell>
          <cell r="H2398" t="str">
            <v>NIPS ENERO</v>
          </cell>
          <cell r="I2398" t="str">
            <v>Infraestructura</v>
          </cell>
          <cell r="J2398">
            <v>100</v>
          </cell>
          <cell r="K2398" t="str">
            <v>Facturación Total del Servicio</v>
          </cell>
          <cell r="L2398" t="str">
            <v>Incremento del Servicio</v>
          </cell>
          <cell r="M2398" t="str">
            <v>Internet BroadBand WiFi AVANTEL</v>
          </cell>
          <cell r="N2398" t="str">
            <v>3D-INTERNET DEDICADO</v>
          </cell>
          <cell r="O2398" t="str">
            <v>Rodriguez Torres Roberto</v>
          </cell>
          <cell r="P2398" t="str">
            <v>RODRIGUEZ TORRES ROBERTO</v>
          </cell>
          <cell r="Q2398" t="str">
            <v>HINOJOSA NAGORE JUAN GABRIEL</v>
          </cell>
          <cell r="R2398" t="str">
            <v>MEZA BRAVO HECTOR MANUEL</v>
          </cell>
          <cell r="S2398" t="str">
            <v>I.III</v>
          </cell>
          <cell r="T2398" t="str">
            <v>Comprometido</v>
          </cell>
          <cell r="U2398" t="str">
            <v>RODRIGUEZ TORRES ROBERTO</v>
          </cell>
          <cell r="V2398" t="str">
            <v>HINOJOSA NAGORE JUAN GABRIEL</v>
          </cell>
          <cell r="W2398" t="str">
            <v>MEZA BRAVO HECTOR MANUEL</v>
          </cell>
          <cell r="X2398" t="str">
            <v>LOVO REYES JUAN CARLOS</v>
          </cell>
          <cell r="Y2398">
            <v>2006</v>
          </cell>
          <cell r="Z2398">
            <v>2</v>
          </cell>
          <cell r="AA2398">
            <v>0</v>
          </cell>
          <cell r="AB2398">
            <v>21907</v>
          </cell>
          <cell r="AC2398">
            <v>0</v>
          </cell>
        </row>
        <row r="2399">
          <cell r="A2399" t="str">
            <v>1-HLFQJ</v>
          </cell>
          <cell r="B2399" t="str">
            <v>NIPS WIFI ENERO PP</v>
          </cell>
          <cell r="C2399" t="str">
            <v>EMPRESARIAL MEXICO</v>
          </cell>
          <cell r="D2399" t="str">
            <v>PARAISO PERISUR</v>
          </cell>
          <cell r="E2399" t="str">
            <v>PARAISO PERISUR SA DE CV</v>
          </cell>
          <cell r="F2399" t="str">
            <v>NEXT BUSINESS</v>
          </cell>
          <cell r="G2399" t="str">
            <v>1-6A259</v>
          </cell>
          <cell r="H2399" t="str">
            <v>NIPS ENERO</v>
          </cell>
          <cell r="I2399" t="str">
            <v>Infraestructura</v>
          </cell>
          <cell r="J2399">
            <v>100</v>
          </cell>
          <cell r="K2399" t="str">
            <v>Facturación Total del Servicio</v>
          </cell>
          <cell r="L2399" t="str">
            <v>Incremento del Servicio</v>
          </cell>
          <cell r="M2399" t="str">
            <v>Internet BroadBand WiFi AVANTEL</v>
          </cell>
          <cell r="N2399" t="str">
            <v>3D-INTERNET DEDICADO</v>
          </cell>
          <cell r="O2399" t="str">
            <v>Rodriguez Torres Roberto</v>
          </cell>
          <cell r="P2399" t="str">
            <v>RODRIGUEZ TORRES ROBERTO</v>
          </cell>
          <cell r="Q2399" t="str">
            <v>HINOJOSA NAGORE JUAN GABRIEL</v>
          </cell>
          <cell r="R2399" t="str">
            <v>MEZA BRAVO HECTOR MANUEL</v>
          </cell>
          <cell r="S2399" t="str">
            <v>I.III</v>
          </cell>
          <cell r="T2399" t="str">
            <v>Comprometido</v>
          </cell>
          <cell r="U2399" t="str">
            <v>RODRIGUEZ TORRES ROBERTO</v>
          </cell>
          <cell r="V2399" t="str">
            <v>HINOJOSA NAGORE JUAN GABRIEL</v>
          </cell>
          <cell r="W2399" t="str">
            <v>MEZA BRAVO HECTOR MANUEL</v>
          </cell>
          <cell r="X2399" t="str">
            <v>LOVO REYES JUAN CARLOS</v>
          </cell>
          <cell r="Y2399">
            <v>2006</v>
          </cell>
          <cell r="Z2399">
            <v>2</v>
          </cell>
          <cell r="AA2399">
            <v>0</v>
          </cell>
          <cell r="AB2399">
            <v>22712</v>
          </cell>
          <cell r="AC2399">
            <v>0</v>
          </cell>
        </row>
        <row r="2400">
          <cell r="A2400" t="str">
            <v>1-HLI3H</v>
          </cell>
          <cell r="B2400" t="str">
            <v>NIPR WIFI ENERO</v>
          </cell>
          <cell r="C2400" t="str">
            <v>EMPRESARIAL MEXICO</v>
          </cell>
          <cell r="D2400" t="str">
            <v>GRUPO VISION PARK</v>
          </cell>
          <cell r="E2400" t="str">
            <v>GRUPO VISION PARK SA DE CV</v>
          </cell>
          <cell r="F2400" t="str">
            <v>NEXT BUSINESS</v>
          </cell>
          <cell r="G2400" t="str">
            <v>1-69OZV</v>
          </cell>
          <cell r="H2400" t="str">
            <v>NIPS ENERO</v>
          </cell>
          <cell r="I2400" t="str">
            <v>Infraestructura</v>
          </cell>
          <cell r="J2400">
            <v>100</v>
          </cell>
          <cell r="K2400" t="str">
            <v>Facturación Total del Servicio</v>
          </cell>
          <cell r="L2400" t="str">
            <v>Incremento del Servicio</v>
          </cell>
          <cell r="M2400" t="str">
            <v>Internet BroadBand WiFi AVANTEL</v>
          </cell>
          <cell r="N2400" t="str">
            <v>3D-INTERNET DEDICADO</v>
          </cell>
          <cell r="O2400" t="str">
            <v>Rodriguez Torres Roberto</v>
          </cell>
          <cell r="P2400" t="str">
            <v>RODRIGUEZ TORRES ROBERTO</v>
          </cell>
          <cell r="Q2400" t="str">
            <v>HINOJOSA NAGORE JUAN GABRIEL</v>
          </cell>
          <cell r="R2400" t="str">
            <v>MEZA BRAVO HECTOR MANUEL</v>
          </cell>
          <cell r="S2400" t="str">
            <v>I.III</v>
          </cell>
          <cell r="T2400" t="str">
            <v>Comprometido</v>
          </cell>
          <cell r="U2400" t="str">
            <v>RODRIGUEZ TORRES ROBERTO</v>
          </cell>
          <cell r="V2400" t="str">
            <v>HINOJOSA NAGORE JUAN GABRIEL</v>
          </cell>
          <cell r="W2400" t="str">
            <v>MEZA BRAVO HECTOR MANUEL</v>
          </cell>
          <cell r="X2400" t="str">
            <v>LOVO REYES JUAN CARLOS</v>
          </cell>
          <cell r="Y2400">
            <v>2006</v>
          </cell>
          <cell r="Z2400">
            <v>2</v>
          </cell>
          <cell r="AA2400">
            <v>0</v>
          </cell>
          <cell r="AB2400">
            <v>11155</v>
          </cell>
          <cell r="AC2400">
            <v>0</v>
          </cell>
        </row>
        <row r="2401">
          <cell r="A2401" t="str">
            <v>1-GX913</v>
          </cell>
          <cell r="B2401" t="str">
            <v>INTERNET 256 PLUS</v>
          </cell>
          <cell r="C2401" t="str">
            <v>EMPRESARIAL INTERIOR</v>
          </cell>
          <cell r="D2401" t="str">
            <v>HOTEL OMNI CANCUN &amp;VILLAS</v>
          </cell>
          <cell r="E2401" t="str">
            <v>PROMOCIONES ESPECIALIZADAS EL CARACOL SA DE CV</v>
          </cell>
          <cell r="F2401" t="str">
            <v>TERRITORIAL</v>
          </cell>
          <cell r="G2401" t="str">
            <v>1-1RXN6</v>
          </cell>
          <cell r="H2401" t="str">
            <v>INTERNET CON LOCAL 256 CORP PLUS</v>
          </cell>
          <cell r="I2401" t="str">
            <v>Infraestructura</v>
          </cell>
          <cell r="J2401">
            <v>100</v>
          </cell>
          <cell r="K2401" t="str">
            <v>Facturación Total del Servicio</v>
          </cell>
          <cell r="L2401" t="str">
            <v>Primer Servicio</v>
          </cell>
          <cell r="M2401" t="str">
            <v>Internet Corporativo Plus Avantel</v>
          </cell>
          <cell r="N2401" t="str">
            <v>3D-INTERNET DEDICADO</v>
          </cell>
          <cell r="O2401" t="str">
            <v>Diaz Vargas Liliana</v>
          </cell>
          <cell r="P2401" t="str">
            <v>DIAZ VARGAS LILIANA</v>
          </cell>
          <cell r="Q2401" t="str">
            <v>ANCONA DOMINGUEZ GABRIELA</v>
          </cell>
          <cell r="R2401" t="str">
            <v>VI¿OLO URIARTE JAVIER ALEJANDRO</v>
          </cell>
          <cell r="S2401" t="str">
            <v>II</v>
          </cell>
          <cell r="T2401" t="str">
            <v>Comprometido</v>
          </cell>
          <cell r="U2401" t="str">
            <v>DIAZ VARGAS LILIANA</v>
          </cell>
          <cell r="V2401" t="str">
            <v>ANCONA DOMINGUEZ GABRIELA</v>
          </cell>
          <cell r="W2401" t="str">
            <v>VI¿OLO URIARTE JAVIER ALEJANDRO</v>
          </cell>
          <cell r="X2401" t="str">
            <v>ZENTENO CERVANTES MARIO ALBERTO</v>
          </cell>
          <cell r="Y2401">
            <v>2006</v>
          </cell>
          <cell r="Z2401">
            <v>2</v>
          </cell>
          <cell r="AA2401">
            <v>0</v>
          </cell>
          <cell r="AB2401">
            <v>2350</v>
          </cell>
          <cell r="AC2401">
            <v>0</v>
          </cell>
          <cell r="AD2401" t="str">
            <v>Arrieta Aguilar Diana Lizbeth</v>
          </cell>
        </row>
        <row r="2402">
          <cell r="A2402" t="str">
            <v>1-GS899</v>
          </cell>
          <cell r="B2402" t="str">
            <v>CAMBIO DE DOMICILIO DE 2 E1´S</v>
          </cell>
          <cell r="C2402" t="str">
            <v>CORPORATIVO</v>
          </cell>
          <cell r="D2402" t="str">
            <v>MABE MEXICO</v>
          </cell>
          <cell r="G2402" t="str">
            <v>1+64+1</v>
          </cell>
          <cell r="H2402" t="str">
            <v>CAMBIO DE DOMICILIO 2 E1´S MABE</v>
          </cell>
          <cell r="I2402" t="str">
            <v>Infraestructura</v>
          </cell>
          <cell r="J2402">
            <v>100</v>
          </cell>
          <cell r="K2402" t="str">
            <v>Facturación Total del Servicio</v>
          </cell>
          <cell r="L2402" t="str">
            <v>Cambio de Domicilio</v>
          </cell>
          <cell r="M2402" t="str">
            <v>Línea Plus</v>
          </cell>
          <cell r="N2402" t="str">
            <v>3B-LINEA PRIVADA</v>
          </cell>
          <cell r="O2402" t="str">
            <v>Rodriguez Acuña Ivan</v>
          </cell>
          <cell r="P2402" t="str">
            <v>RODRIGUEZ ACU¿A IVAN</v>
          </cell>
          <cell r="Q2402" t="str">
            <v>RODRIGUEZ ACUÑA IVAN</v>
          </cell>
          <cell r="R2402" t="str">
            <v>GUZMAN FLORES LAURA ISELA</v>
          </cell>
          <cell r="T2402" t="str">
            <v>Comprometido</v>
          </cell>
          <cell r="U2402" t="str">
            <v>RODRIGUEZ ACU¿A IVAN</v>
          </cell>
          <cell r="V2402" t="str">
            <v>RODRIGUEZ ACUÑA IVAN</v>
          </cell>
          <cell r="W2402" t="str">
            <v>GUZMAN FLORES LAURA ISELA</v>
          </cell>
          <cell r="X2402" t="str">
            <v>VIEYRA NAVARRO FRANCISCO JAVIER</v>
          </cell>
          <cell r="Y2402">
            <v>2006</v>
          </cell>
          <cell r="Z2402">
            <v>2</v>
          </cell>
          <cell r="AA2402">
            <v>0</v>
          </cell>
          <cell r="AB2402">
            <v>90971</v>
          </cell>
          <cell r="AC2402">
            <v>0</v>
          </cell>
        </row>
        <row r="2403">
          <cell r="A2403" t="str">
            <v>1-GPX7P</v>
          </cell>
          <cell r="B2403" t="str">
            <v>Se trata de comunicar a internet la planta, en donde no llegan  servicios, por lo que una posible opción es utilizar sus servicios de enlace  satelital a internet.  Este proyecto es de carácter urgente, ya que se requiere saber para la  planeación, l</v>
          </cell>
          <cell r="C2403" t="str">
            <v>EMPRESARIAL MEXICO</v>
          </cell>
          <cell r="D2403" t="str">
            <v>IVAX PHARMA</v>
          </cell>
          <cell r="E2403" t="str">
            <v>IVAX PHARMACEUTICAL MEXICO, S.A. DE C.V.</v>
          </cell>
          <cell r="G2403" t="str">
            <v>1-4RV3</v>
          </cell>
          <cell r="H2403" t="str">
            <v>ENLACE SATELITAL</v>
          </cell>
          <cell r="I2403" t="str">
            <v>Infraestructura</v>
          </cell>
          <cell r="J2403">
            <v>0</v>
          </cell>
          <cell r="K2403" t="str">
            <v>Perdida de la Oportunidad</v>
          </cell>
          <cell r="L2403" t="str">
            <v>Nuevo Servicio</v>
          </cell>
          <cell r="M2403" t="str">
            <v>Internet Corporativo Avantel</v>
          </cell>
          <cell r="N2403" t="str">
            <v>3D-INTERNET DEDICADO</v>
          </cell>
          <cell r="O2403" t="str">
            <v>BRAWN OSORIO EDGAR JESUS</v>
          </cell>
          <cell r="P2403" t="str">
            <v>BRAWN OSORIO EDGAR JESUS</v>
          </cell>
          <cell r="Q2403" t="str">
            <v>CARDOS DUARTE GABRIEL ALEJANDRO</v>
          </cell>
          <cell r="R2403" t="str">
            <v>MORA MORA RODOLFO</v>
          </cell>
          <cell r="S2403" t="str">
            <v>II.I</v>
          </cell>
          <cell r="U2403" t="str">
            <v>BRAWN OSORIO EDGAR JESUS</v>
          </cell>
          <cell r="V2403" t="str">
            <v>CARDOS DUARTE GABRIEL ALEJANDRO</v>
          </cell>
          <cell r="W2403" t="str">
            <v>MORA MORA RODOLFO</v>
          </cell>
          <cell r="X2403" t="str">
            <v>LOVO REYES JUAN CARLOS</v>
          </cell>
          <cell r="Y2403">
            <v>2006</v>
          </cell>
          <cell r="Z2403">
            <v>2</v>
          </cell>
          <cell r="AA2403">
            <v>0</v>
          </cell>
          <cell r="AB2403">
            <v>20000</v>
          </cell>
          <cell r="AC2403">
            <v>0</v>
          </cell>
        </row>
        <row r="2404">
          <cell r="A2404" t="str">
            <v>1-H0MS9</v>
          </cell>
          <cell r="B2404" t="str">
            <v>CAMBIO DE DOMICILIO ENLACE MERIDA</v>
          </cell>
          <cell r="C2404" t="str">
            <v>EMPRESARIAL INTERIOR</v>
          </cell>
          <cell r="D2404" t="str">
            <v>PRODUCTOS QUAKER DE MEXICO</v>
          </cell>
          <cell r="E2404" t="str">
            <v>PRODUCTOS QUAKER DE MEXICO SA DE CV</v>
          </cell>
          <cell r="F2404" t="str">
            <v>TERRITORIAL</v>
          </cell>
          <cell r="G2404" t="str">
            <v>1-1LJAP</v>
          </cell>
          <cell r="H2404" t="str">
            <v>CAMBIO DE DOMICILIO</v>
          </cell>
          <cell r="I2404" t="str">
            <v>Infraestructura</v>
          </cell>
          <cell r="J2404">
            <v>75</v>
          </cell>
          <cell r="K2404" t="str">
            <v>Validacion de Cierre de Venta</v>
          </cell>
          <cell r="L2404" t="str">
            <v>Cambio de Domicilio</v>
          </cell>
          <cell r="M2404" t="str">
            <v>Línea Plus</v>
          </cell>
          <cell r="N2404" t="str">
            <v>3B-LINEA PRIVADA</v>
          </cell>
          <cell r="O2404" t="str">
            <v>DELGADO GUERRA THELMA ADRIANA</v>
          </cell>
          <cell r="P2404" t="str">
            <v>DELGADO GUERRA THELMA ADRIANA</v>
          </cell>
          <cell r="Q2404" t="str">
            <v>JIMENEZ FREGOSO JOSE ALFREDO</v>
          </cell>
          <cell r="R2404" t="str">
            <v>SANTANA ESPINOSA LUIS MANUEL</v>
          </cell>
          <cell r="S2404" t="str">
            <v>II</v>
          </cell>
          <cell r="T2404" t="str">
            <v>Comprometido</v>
          </cell>
          <cell r="U2404" t="str">
            <v>DELGADO GUERRA THELMA ADRIANA</v>
          </cell>
          <cell r="V2404" t="str">
            <v>JIMENEZ FREGOSO JOSE ALFREDO</v>
          </cell>
          <cell r="W2404" t="str">
            <v>SANTANA ESPINOSA LUIS MANUEL</v>
          </cell>
          <cell r="X2404" t="str">
            <v>ZENTENO CERVANTES MARIO ALBERTO</v>
          </cell>
          <cell r="Y2404">
            <v>2006</v>
          </cell>
          <cell r="Z2404">
            <v>2</v>
          </cell>
          <cell r="AA2404">
            <v>0</v>
          </cell>
          <cell r="AB2404">
            <v>6454</v>
          </cell>
          <cell r="AC2404">
            <v>0</v>
          </cell>
        </row>
        <row r="2405">
          <cell r="A2405" t="str">
            <v>1-H1OY1</v>
          </cell>
          <cell r="B2405" t="str">
            <v>DECREMENTO DE SERVICIO POR CIERRE DE OFICINA</v>
          </cell>
          <cell r="C2405" t="str">
            <v>EMPRESARIAL INTERIOR</v>
          </cell>
          <cell r="D2405" t="str">
            <v>PROMOVENTAS DEL CENTRO</v>
          </cell>
          <cell r="E2405" t="str">
            <v>PROMOCIONES Y VENTAS DEL CENTRO  SA DE CV</v>
          </cell>
          <cell r="G2405" t="str">
            <v>1-1YHYP</v>
          </cell>
          <cell r="H2405" t="str">
            <v>DISMINUCION DE ANCHO DE BANDA POR RETENCION</v>
          </cell>
          <cell r="I2405" t="str">
            <v>Infraestructura</v>
          </cell>
          <cell r="J2405">
            <v>0</v>
          </cell>
          <cell r="K2405" t="str">
            <v>Perdida de la Oportunidad</v>
          </cell>
          <cell r="L2405" t="str">
            <v>Reducción del Servicio</v>
          </cell>
          <cell r="M2405" t="str">
            <v>Internet Corporativo Avantel</v>
          </cell>
          <cell r="N2405" t="str">
            <v>3D-INTERNET DEDICADO</v>
          </cell>
          <cell r="O2405" t="str">
            <v>Valdes Canales Edgar</v>
          </cell>
          <cell r="P2405" t="str">
            <v>VALDES CANALES EDGAR</v>
          </cell>
          <cell r="Q2405" t="str">
            <v>TREVI¿O VILLARREAL HUGO</v>
          </cell>
          <cell r="R2405" t="str">
            <v>TREVI¿O GONZALEZ CLAUDIA PATRICIA</v>
          </cell>
          <cell r="T2405" t="str">
            <v>No Comprometido</v>
          </cell>
          <cell r="U2405" t="str">
            <v>VALDES CANALES EDGAR</v>
          </cell>
          <cell r="V2405" t="str">
            <v>TREVI¿O VILLARREAL HUGO</v>
          </cell>
          <cell r="W2405" t="str">
            <v>TREVI¿O GONZALEZ CLAUDIA PATRICIA</v>
          </cell>
          <cell r="X2405" t="str">
            <v>ZENTENO CERVANTES MARIO ALBERTO</v>
          </cell>
          <cell r="Y2405">
            <v>2006</v>
          </cell>
          <cell r="Z2405">
            <v>2</v>
          </cell>
          <cell r="AA2405">
            <v>0</v>
          </cell>
          <cell r="AB2405">
            <v>0</v>
          </cell>
          <cell r="AC2405">
            <v>0</v>
          </cell>
        </row>
        <row r="2406">
          <cell r="A2406" t="str">
            <v>1-FGOCU</v>
          </cell>
          <cell r="B2406" t="str">
            <v>WI-FI</v>
          </cell>
          <cell r="C2406" t="str">
            <v>EMPRESARIAL MEXICO</v>
          </cell>
          <cell r="D2406" t="str">
            <v>PROMOTORA PASEO DE LA REFORMA</v>
          </cell>
          <cell r="E2406" t="str">
            <v>PROMOTORA PASEO DE LA REFORMA S DE RL DE CV</v>
          </cell>
          <cell r="F2406" t="str">
            <v>PROSPECTO</v>
          </cell>
          <cell r="G2406" t="str">
            <v>1-F3IQT</v>
          </cell>
          <cell r="H2406" t="str">
            <v>WI-FI</v>
          </cell>
          <cell r="I2406" t="str">
            <v>Infraestructura</v>
          </cell>
          <cell r="J2406">
            <v>100</v>
          </cell>
          <cell r="K2406" t="str">
            <v>Facturación Total del Servicio</v>
          </cell>
          <cell r="L2406" t="str">
            <v>Nuevo Servicio</v>
          </cell>
          <cell r="M2406" t="str">
            <v>Internet Inalambrico Avantel (Wi-Fi)</v>
          </cell>
          <cell r="N2406" t="str">
            <v>3D-INTERNET DEDICADO</v>
          </cell>
          <cell r="O2406" t="str">
            <v>Abascal Beltran Sergio</v>
          </cell>
          <cell r="P2406" t="str">
            <v>ABASCAL BELTRAN SERGIO</v>
          </cell>
          <cell r="Q2406" t="str">
            <v>CORONA ARROYAVE ABELARDO ROBERTO</v>
          </cell>
          <cell r="R2406" t="str">
            <v>CASTA¿EDA RIVAS GABRIEL ALBERTO</v>
          </cell>
          <cell r="S2406" t="str">
            <v>IV.II</v>
          </cell>
          <cell r="T2406" t="str">
            <v>Comprometido</v>
          </cell>
          <cell r="U2406" t="str">
            <v>ABASCAL BELTRAN SERGIO</v>
          </cell>
          <cell r="V2406" t="str">
            <v>CORONA ARROYAVE ABELARDO ROBERTO</v>
          </cell>
          <cell r="W2406" t="str">
            <v>CASTA¿EDA RIVAS GABRIEL ALBERTO</v>
          </cell>
          <cell r="X2406" t="str">
            <v>LOVO REYES JUAN CARLOS</v>
          </cell>
          <cell r="Y2406">
            <v>2006</v>
          </cell>
          <cell r="Z2406">
            <v>2</v>
          </cell>
          <cell r="AA2406">
            <v>0</v>
          </cell>
          <cell r="AB2406">
            <v>290000</v>
          </cell>
          <cell r="AC2406">
            <v>0</v>
          </cell>
          <cell r="AD2406" t="str">
            <v>Escobedo Navar Fernando</v>
          </cell>
        </row>
        <row r="2407">
          <cell r="A2407" t="str">
            <v>1-F03UO</v>
          </cell>
          <cell r="B2407" t="str">
            <v>INCREMENTO DE BW DE 512 A 1024 PARA LP LOCAL ENTRE L BOUTURINI E INTERLOMAS</v>
          </cell>
          <cell r="C2407" t="str">
            <v>CORPORATIVO</v>
          </cell>
          <cell r="D2407" t="str">
            <v>IBM DE MEXICO COMERCIALIZACION Y SERVICIOS</v>
          </cell>
          <cell r="E2407" t="str">
            <v>IBM DE MEXICO COMERCIALIZACION Y SERVICIOS SA DE CV</v>
          </cell>
          <cell r="F2407" t="str">
            <v>NEXT 100</v>
          </cell>
          <cell r="G2407" t="str">
            <v>1+K9+539</v>
          </cell>
          <cell r="H2407" t="str">
            <v>INCREMENTO LP INTERLOMAS-LORENZO BOUTURINI</v>
          </cell>
          <cell r="I2407" t="str">
            <v>Infraestructura</v>
          </cell>
          <cell r="J2407">
            <v>25</v>
          </cell>
          <cell r="K2407" t="str">
            <v>Entrega de la Primera Propuesta</v>
          </cell>
          <cell r="L2407" t="str">
            <v>Incremento del Servicio</v>
          </cell>
          <cell r="M2407" t="str">
            <v>Línea Privada Local</v>
          </cell>
          <cell r="N2407" t="str">
            <v>3B-LINEA PRIVADA</v>
          </cell>
          <cell r="O2407" t="str">
            <v>DUARTE GUTIERREZ JOSE LUIS</v>
          </cell>
          <cell r="P2407" t="str">
            <v>DUARTE GUTIERREZ JOSE LUIS</v>
          </cell>
          <cell r="Q2407" t="str">
            <v>SANCHEZ ROMAN MARCO ANTONIO</v>
          </cell>
          <cell r="R2407" t="str">
            <v>GUZMAN FLORES LAURA ISELA</v>
          </cell>
          <cell r="U2407" t="str">
            <v>DUARTE GUTIERREZ JOSE LUIS</v>
          </cell>
          <cell r="V2407" t="str">
            <v>SANCHEZ ROMAN MARCO ANTONIO</v>
          </cell>
          <cell r="W2407" t="str">
            <v>GUZMAN FLORES LAURA ISELA</v>
          </cell>
          <cell r="X2407" t="str">
            <v>VIEYRA NAVARRO FRANCISCO JAVIER</v>
          </cell>
          <cell r="Y2407">
            <v>2006</v>
          </cell>
          <cell r="Z2407">
            <v>2</v>
          </cell>
          <cell r="AA2407">
            <v>0</v>
          </cell>
          <cell r="AB2407">
            <v>0</v>
          </cell>
          <cell r="AC2407">
            <v>0</v>
          </cell>
        </row>
        <row r="2408">
          <cell r="A2408" t="str">
            <v>1-BBYI8</v>
          </cell>
          <cell r="B2408" t="str">
            <v>INTERNET EN DEMANDA PARA CO UBICACION EN EL CDA</v>
          </cell>
          <cell r="C2408" t="str">
            <v>CORPORATIVO</v>
          </cell>
          <cell r="D2408" t="str">
            <v>IBM DE MEXICO COMERCIALIZACION Y SERVICIOS</v>
          </cell>
          <cell r="E2408" t="str">
            <v>IBM DE MEXICO COMERCIALIZACION Y SERVICIOS SA DE CV</v>
          </cell>
          <cell r="F2408" t="str">
            <v>NEXT 100</v>
          </cell>
          <cell r="G2408" t="str">
            <v>1+K9+539</v>
          </cell>
          <cell r="H2408" t="str">
            <v>INTERNET EN DEMANDA EN CDA</v>
          </cell>
          <cell r="I2408" t="str">
            <v>Infraestructura</v>
          </cell>
          <cell r="J2408">
            <v>25</v>
          </cell>
          <cell r="K2408" t="str">
            <v>Entrega de la Primera Propuesta</v>
          </cell>
          <cell r="L2408" t="str">
            <v>Nuevo Servicio</v>
          </cell>
          <cell r="M2408" t="str">
            <v>Internet Alta Capacidad</v>
          </cell>
          <cell r="N2408" t="str">
            <v>3C-INTERNET ALTA CAPACIDAD</v>
          </cell>
          <cell r="O2408" t="str">
            <v>DUARTE GUTIERREZ JOSE LUIS</v>
          </cell>
          <cell r="P2408" t="str">
            <v>DUARTE GUTIERREZ JOSE LUIS</v>
          </cell>
          <cell r="Q2408" t="str">
            <v>SANCHEZ ROMAN MARCO ANTONIO</v>
          </cell>
          <cell r="R2408" t="str">
            <v>GUZMAN FLORES LAURA ISELA</v>
          </cell>
          <cell r="U2408" t="str">
            <v>DUARTE GUTIERREZ JOSE LUIS</v>
          </cell>
          <cell r="V2408" t="str">
            <v>SANCHEZ ROMAN MARCO ANTONIO</v>
          </cell>
          <cell r="W2408" t="str">
            <v>GUZMAN FLORES LAURA ISELA</v>
          </cell>
          <cell r="X2408" t="str">
            <v>VIEYRA NAVARRO FRANCISCO JAVIER</v>
          </cell>
          <cell r="Y2408">
            <v>2006</v>
          </cell>
          <cell r="Z2408">
            <v>2</v>
          </cell>
          <cell r="AA2408">
            <v>0</v>
          </cell>
          <cell r="AB2408">
            <v>0</v>
          </cell>
          <cell r="AC2408">
            <v>0</v>
          </cell>
        </row>
        <row r="2409">
          <cell r="A2409" t="str">
            <v>1-HNIS5</v>
          </cell>
          <cell r="B2409" t="str">
            <v>6 ENE AL 31 DIC 06 ADJUDICACIÓN DIRECTA 11 L.P.´S E1´S Y 1 L.P.256 KBPS.</v>
          </cell>
          <cell r="C2409" t="str">
            <v>CORPORATIVO</v>
          </cell>
          <cell r="D2409" t="str">
            <v>PETRÓLEOS MEXICANOS</v>
          </cell>
          <cell r="G2409" t="str">
            <v>1+K9+272</v>
          </cell>
          <cell r="H2409" t="str">
            <v>6 ENE AL 31 DIC 06 ADJUDICACIÓN DIRECTA 11 L.P.´S E1´S Y 1 L.P.256 KBPS.</v>
          </cell>
          <cell r="I2409" t="str">
            <v>Infraestructura</v>
          </cell>
          <cell r="J2409">
            <v>75</v>
          </cell>
          <cell r="K2409" t="str">
            <v>Validacion de Cierre de Venta</v>
          </cell>
          <cell r="L2409" t="str">
            <v>Renovación del Servicio</v>
          </cell>
          <cell r="M2409" t="str">
            <v>Línea Plus</v>
          </cell>
          <cell r="N2409" t="str">
            <v>3B-LINEA PRIVADA</v>
          </cell>
          <cell r="O2409" t="str">
            <v>Hidalgo Perez Roberto Erick</v>
          </cell>
          <cell r="P2409" t="str">
            <v>HIDALGO PEREZ ROBERTO ERICK</v>
          </cell>
          <cell r="Q2409" t="str">
            <v>VILLA RAMIREZ MARIA EUGENIA</v>
          </cell>
          <cell r="R2409" t="str">
            <v>MARTINEZ TREVI¿O OSCAR JAVIER</v>
          </cell>
          <cell r="T2409" t="str">
            <v>Comprometido</v>
          </cell>
          <cell r="U2409" t="str">
            <v>HIDALGO PEREZ ROBERTO ERICK</v>
          </cell>
          <cell r="V2409" t="str">
            <v>VILLA RAMIREZ MARIA EUGENIA</v>
          </cell>
          <cell r="W2409" t="str">
            <v>MARTINEZ TREVI¿O OSCAR JAVIER</v>
          </cell>
          <cell r="X2409" t="str">
            <v>VIEYRA NAVARRO FRANCISCO JAVIER</v>
          </cell>
          <cell r="Y2409">
            <v>2006</v>
          </cell>
          <cell r="Z2409">
            <v>1</v>
          </cell>
          <cell r="AA2409">
            <v>682000</v>
          </cell>
          <cell r="AB2409">
            <v>0</v>
          </cell>
          <cell r="AC2409">
            <v>0</v>
          </cell>
        </row>
        <row r="2410">
          <cell r="A2410" t="str">
            <v>1-H3IY9</v>
          </cell>
          <cell r="B2410" t="str">
            <v>ADJUDICACIÓN DIRECTA 11 L.P.´S E1´S Y 1 L.P.256 KBPS.</v>
          </cell>
          <cell r="C2410" t="str">
            <v>CORPORATIVO</v>
          </cell>
          <cell r="D2410" t="str">
            <v>PETRÓLEOS MEXICANOS</v>
          </cell>
          <cell r="G2410" t="str">
            <v>1+K9+272</v>
          </cell>
          <cell r="H2410" t="str">
            <v>ADJUDICACIÓN DIRECTA 11 L.P.´S E1´S Y 1 L.P.256 KBPS.</v>
          </cell>
          <cell r="I2410" t="str">
            <v>Infraestructura</v>
          </cell>
          <cell r="J2410">
            <v>75</v>
          </cell>
          <cell r="K2410" t="str">
            <v>Validacion de Cierre de Venta</v>
          </cell>
          <cell r="L2410" t="str">
            <v>Renovación del Servicio</v>
          </cell>
          <cell r="M2410" t="str">
            <v>Línea Plus</v>
          </cell>
          <cell r="N2410" t="str">
            <v>3B-LINEA PRIVADA</v>
          </cell>
          <cell r="O2410" t="str">
            <v>Hidalgo Perez Roberto Erick</v>
          </cell>
          <cell r="P2410" t="str">
            <v>HIDALGO PEREZ ROBERTO ERICK</v>
          </cell>
          <cell r="Q2410" t="str">
            <v>VILLA RAMIREZ MARIA EUGENIA</v>
          </cell>
          <cell r="R2410" t="str">
            <v>MARTINEZ TREVI¿O OSCAR JAVIER</v>
          </cell>
          <cell r="T2410" t="str">
            <v>Comprometido</v>
          </cell>
          <cell r="U2410" t="str">
            <v>HIDALGO PEREZ ROBERTO ERICK</v>
          </cell>
          <cell r="V2410" t="str">
            <v>VILLA RAMIREZ MARIA EUGENIA</v>
          </cell>
          <cell r="W2410" t="str">
            <v>MARTINEZ TREVI¿O OSCAR JAVIER</v>
          </cell>
          <cell r="X2410" t="str">
            <v>VIEYRA NAVARRO FRANCISCO JAVIER</v>
          </cell>
          <cell r="Y2410">
            <v>2006</v>
          </cell>
          <cell r="Z2410">
            <v>1</v>
          </cell>
          <cell r="AA2410">
            <v>682000</v>
          </cell>
          <cell r="AB2410">
            <v>0</v>
          </cell>
          <cell r="AC2410">
            <v>0</v>
          </cell>
          <cell r="AD2410" t="str">
            <v>Iturria Escobar Arturo</v>
          </cell>
        </row>
        <row r="2411">
          <cell r="A2411" t="str">
            <v>1-GD4PX</v>
          </cell>
          <cell r="B2411" t="str">
            <v>RED DEL LP CON GRUMMING EN MEXICO PARA ENTREGAR ALTA CAPACIDAD EN POP TEMM MTY</v>
          </cell>
          <cell r="C2411" t="str">
            <v>INTERNACIONAL</v>
          </cell>
          <cell r="D2411" t="str">
            <v>PEGASO COMUNICACIONES Y SISTEMAS</v>
          </cell>
          <cell r="E2411" t="str">
            <v>PEGASO COMUNICACIONES Y SISTEMAS, S.A. DE C.V.</v>
          </cell>
          <cell r="G2411" t="str">
            <v>1+9P+33</v>
          </cell>
          <cell r="H2411" t="str">
            <v>(DEC 05) SOLUCIÓN TEMM-SCHLUMBERGER</v>
          </cell>
          <cell r="I2411" t="str">
            <v>Infraestructura</v>
          </cell>
          <cell r="J2411">
            <v>0</v>
          </cell>
          <cell r="K2411" t="str">
            <v>Perdida de la Oportunidad</v>
          </cell>
          <cell r="L2411" t="str">
            <v>Reducción del Servicio</v>
          </cell>
          <cell r="M2411" t="str">
            <v>Línea Plus</v>
          </cell>
          <cell r="N2411" t="str">
            <v>3B-LINEA PRIVADA</v>
          </cell>
          <cell r="O2411" t="str">
            <v>Maldonado Robles Francisco Javier</v>
          </cell>
          <cell r="P2411" t="str">
            <v>MALDONADO ROBLES FRANCISCO JAVIER</v>
          </cell>
          <cell r="Q2411" t="str">
            <v>HERNANDEZ GONZALEZ JOEL</v>
          </cell>
          <cell r="R2411" t="str">
            <v>VILLASCAN LEE MARCO ANTONIO</v>
          </cell>
          <cell r="U2411" t="str">
            <v>MALDONADO ROBLES FRANCISCO JAVIER</v>
          </cell>
          <cell r="V2411" t="str">
            <v>HERNANDEZ GONZALEZ JOEL</v>
          </cell>
          <cell r="W2411" t="str">
            <v>VILLASCAN LEE MARCO ANTONIO</v>
          </cell>
          <cell r="X2411" t="str">
            <v>VILLASCAN LEE MARCO ANTONIO</v>
          </cell>
          <cell r="Y2411">
            <v>2006</v>
          </cell>
          <cell r="Z2411">
            <v>1</v>
          </cell>
          <cell r="AA2411">
            <v>250000</v>
          </cell>
          <cell r="AB2411">
            <v>0</v>
          </cell>
          <cell r="AC2411">
            <v>0</v>
          </cell>
          <cell r="AD2411" t="str">
            <v>Empresarial Carriers Internacional Jose Arturo Aguilar Benitez</v>
          </cell>
        </row>
        <row r="2412">
          <cell r="A2412" t="str">
            <v>1-H3IYU</v>
          </cell>
          <cell r="B2412" t="str">
            <v>ADJUDICACIÓN DIRECTA L.P´S PGPB 2 E1, 7 A 128 KBPS Y 2 A 64 KBPS.</v>
          </cell>
          <cell r="C2412" t="str">
            <v>CORPORATIVO</v>
          </cell>
          <cell r="D2412" t="str">
            <v>PETRÓLEOS MEXICANOS</v>
          </cell>
          <cell r="G2412" t="str">
            <v>1+K9+272</v>
          </cell>
          <cell r="H2412" t="str">
            <v>ADJUDICACIÓN DIRECTA PGPB 2 L.P.´S E1, 7 L.P.´S A 128 KBPS Y 2 L.P.´S A 64 KBPS.</v>
          </cell>
          <cell r="I2412" t="str">
            <v>Infraestructura</v>
          </cell>
          <cell r="J2412">
            <v>75</v>
          </cell>
          <cell r="K2412" t="str">
            <v>Validacion de Cierre de Venta</v>
          </cell>
          <cell r="L2412" t="str">
            <v>Renovación del Servicio</v>
          </cell>
          <cell r="M2412" t="str">
            <v>Línea Plus</v>
          </cell>
          <cell r="N2412" t="str">
            <v>3B-LINEA PRIVADA</v>
          </cell>
          <cell r="O2412" t="str">
            <v>Hidalgo Perez Roberto Erick</v>
          </cell>
          <cell r="P2412" t="str">
            <v>HIDALGO PEREZ ROBERTO ERICK</v>
          </cell>
          <cell r="Q2412" t="str">
            <v>VILLA RAMIREZ MARIA EUGENIA</v>
          </cell>
          <cell r="R2412" t="str">
            <v>MARTINEZ TREVI¿O OSCAR JAVIER</v>
          </cell>
          <cell r="T2412" t="str">
            <v>Comprometido</v>
          </cell>
          <cell r="U2412" t="str">
            <v>HIDALGO PEREZ ROBERTO ERICK</v>
          </cell>
          <cell r="V2412" t="str">
            <v>VILLA RAMIREZ MARIA EUGENIA</v>
          </cell>
          <cell r="W2412" t="str">
            <v>MARTINEZ TREVI¿O OSCAR JAVIER</v>
          </cell>
          <cell r="X2412" t="str">
            <v>VIEYRA NAVARRO FRANCISCO JAVIER</v>
          </cell>
          <cell r="Y2412">
            <v>2006</v>
          </cell>
          <cell r="Z2412">
            <v>1</v>
          </cell>
          <cell r="AA2412">
            <v>233000</v>
          </cell>
          <cell r="AB2412">
            <v>0</v>
          </cell>
          <cell r="AC2412">
            <v>0</v>
          </cell>
          <cell r="AD2412" t="str">
            <v>Ocaña Rojas Gabriel Eduardo</v>
          </cell>
        </row>
        <row r="2413">
          <cell r="A2413" t="str">
            <v>1-GZLOZ</v>
          </cell>
          <cell r="B2413" t="str">
            <v>ES UNA RENOVACION CON CAMBIO DE DOMICILIO</v>
          </cell>
          <cell r="C2413" t="str">
            <v>EMPRESARIAL MEXICO</v>
          </cell>
          <cell r="D2413" t="str">
            <v>EGO NET SA DE CV</v>
          </cell>
          <cell r="E2413" t="str">
            <v>EGO NET SA DE CV</v>
          </cell>
          <cell r="G2413" t="str">
            <v>1-GZLOB</v>
          </cell>
          <cell r="H2413" t="str">
            <v>INTERNET EN DEMANDA</v>
          </cell>
          <cell r="I2413" t="str">
            <v>Infraestructura</v>
          </cell>
          <cell r="J2413">
            <v>100</v>
          </cell>
          <cell r="K2413" t="str">
            <v>Facturación Total del Servicio</v>
          </cell>
          <cell r="L2413" t="str">
            <v>Cambio de Domicilio</v>
          </cell>
          <cell r="M2413" t="str">
            <v>Internet Dedicado</v>
          </cell>
          <cell r="N2413" t="str">
            <v>3D-INTERNET DEDICADO</v>
          </cell>
          <cell r="O2413" t="str">
            <v>Andrade Gutierrez Rocio</v>
          </cell>
          <cell r="P2413" t="str">
            <v>ANDRADE GUTIERREZ ROCIO</v>
          </cell>
          <cell r="Q2413" t="str">
            <v>FLORES MEDINA AYRTON</v>
          </cell>
          <cell r="R2413" t="str">
            <v>MEZA BRAVO HECTOR MANUEL</v>
          </cell>
          <cell r="S2413" t="str">
            <v>I.II</v>
          </cell>
          <cell r="U2413" t="str">
            <v>ANDRADE GUTIERREZ ROCIO</v>
          </cell>
          <cell r="V2413" t="str">
            <v>FLORES MEDINA AYRTON</v>
          </cell>
          <cell r="W2413" t="str">
            <v>MEZA BRAVO HECTOR MANUEL</v>
          </cell>
          <cell r="X2413" t="str">
            <v>LOVO REYES JUAN CARLOS</v>
          </cell>
          <cell r="Y2413">
            <v>2006</v>
          </cell>
          <cell r="Z2413">
            <v>1</v>
          </cell>
          <cell r="AA2413">
            <v>200000</v>
          </cell>
          <cell r="AB2413">
            <v>0</v>
          </cell>
          <cell r="AC2413">
            <v>0</v>
          </cell>
          <cell r="AD2413" t="str">
            <v>Mendoza Martinez Roberto Francisco</v>
          </cell>
        </row>
        <row r="2414">
          <cell r="A2414" t="str">
            <v>1-FYL19</v>
          </cell>
          <cell r="B2414" t="str">
            <v>COTIZAR ENLACE CON PUERTO GIGAETHERNET</v>
          </cell>
          <cell r="C2414" t="str">
            <v>INTERNACIONAL</v>
          </cell>
          <cell r="D2414" t="str">
            <v>PROMOCABLE</v>
          </cell>
          <cell r="E2414" t="str">
            <v>PROMOCABLE SA DE CV</v>
          </cell>
          <cell r="F2414" t="str">
            <v>NEXT BUSINESS</v>
          </cell>
          <cell r="G2414" t="str">
            <v>1-AM8Z4</v>
          </cell>
          <cell r="H2414" t="str">
            <v>PROMOCABLE ENLACE PUERTO GIGABIT ETHERNET</v>
          </cell>
          <cell r="I2414" t="str">
            <v>Infraestructura</v>
          </cell>
          <cell r="J2414">
            <v>0</v>
          </cell>
          <cell r="K2414" t="str">
            <v>Perdida de la Oportunidad</v>
          </cell>
          <cell r="L2414" t="str">
            <v>Primer Servicio</v>
          </cell>
          <cell r="M2414" t="str">
            <v>Metro Ethernet Avantel</v>
          </cell>
          <cell r="N2414" t="str">
            <v>3B-LINEA PRIVADA</v>
          </cell>
          <cell r="O2414" t="str">
            <v>Pelaez Alma</v>
          </cell>
          <cell r="P2414" t="str">
            <v>PELAEZ RIVAS ALMA ROSA</v>
          </cell>
          <cell r="Q2414" t="str">
            <v>REBOLLAR RODRIGUEZ OLGA</v>
          </cell>
          <cell r="R2414" t="str">
            <v>VILLASCAN LEE MARCO ANTONIO</v>
          </cell>
          <cell r="U2414" t="str">
            <v>PELAEZ RIVAS ALMA ROSA</v>
          </cell>
          <cell r="V2414" t="str">
            <v>REBOLLAR RODRIGUEZ OLGA</v>
          </cell>
          <cell r="W2414" t="str">
            <v>VILLASCAN LEE MARCO ANTONIO</v>
          </cell>
          <cell r="X2414" t="str">
            <v>VILLASCAN LEE MARCO ANTONIO</v>
          </cell>
          <cell r="Y2414">
            <v>2006</v>
          </cell>
          <cell r="Z2414">
            <v>1</v>
          </cell>
          <cell r="AA2414">
            <v>200000</v>
          </cell>
          <cell r="AB2414">
            <v>0</v>
          </cell>
          <cell r="AC2414">
            <v>0</v>
          </cell>
        </row>
        <row r="2415">
          <cell r="A2415" t="str">
            <v>1-E192F</v>
          </cell>
          <cell r="B2415" t="str">
            <v>LP´S PARA RESPALDO DE LA RED DE DCS ENTRE SANTA FE - GDL, SANTA FE - MTY, SANTA FE - SANTIAGO Y GDL - MTY</v>
          </cell>
          <cell r="C2415" t="str">
            <v>CORPORATIVO</v>
          </cell>
          <cell r="D2415" t="str">
            <v>DAIMLER CHRYSLER SERVICES DE MEXICO,SA DE CV_FACT7</v>
          </cell>
          <cell r="E2415" t="str">
            <v>DAIMLER CHRYSLER SERVICES DE MEXICO,SA DE CV</v>
          </cell>
          <cell r="G2415" t="str">
            <v>1-BJWDE</v>
          </cell>
          <cell r="H2415" t="str">
            <v>RED DE RESPALDO DCS</v>
          </cell>
          <cell r="I2415" t="str">
            <v>Infraestructura</v>
          </cell>
          <cell r="J2415">
            <v>0</v>
          </cell>
          <cell r="K2415" t="str">
            <v>Perdida de la Oportunidad</v>
          </cell>
          <cell r="L2415" t="str">
            <v>Nuevo Servicio</v>
          </cell>
          <cell r="M2415" t="str">
            <v>Línea Plus</v>
          </cell>
          <cell r="N2415" t="str">
            <v>3B-LINEA PRIVADA</v>
          </cell>
          <cell r="O2415" t="str">
            <v>Rodriguez Acuña Ivan</v>
          </cell>
          <cell r="P2415" t="str">
            <v>RODRIGUEZ ACU¿A IVAN</v>
          </cell>
          <cell r="Q2415" t="str">
            <v>RODRIGUEZ ACUÑA IVAN</v>
          </cell>
          <cell r="R2415" t="str">
            <v>GUZMAN FLORES LAURA ISELA</v>
          </cell>
          <cell r="U2415" t="str">
            <v>RODRIGUEZ ACU¿A IVAN</v>
          </cell>
          <cell r="V2415" t="str">
            <v>RODRIGUEZ ACUÑA IVAN</v>
          </cell>
          <cell r="W2415" t="str">
            <v>GUZMAN FLORES LAURA ISELA</v>
          </cell>
          <cell r="X2415" t="str">
            <v>VIEYRA NAVARRO FRANCISCO JAVIER</v>
          </cell>
          <cell r="Y2415">
            <v>2006</v>
          </cell>
          <cell r="Z2415">
            <v>1</v>
          </cell>
          <cell r="AA2415">
            <v>198590</v>
          </cell>
          <cell r="AB2415">
            <v>0</v>
          </cell>
          <cell r="AC2415">
            <v>0</v>
          </cell>
        </row>
        <row r="2416">
          <cell r="A2416" t="str">
            <v>1-ADUVH</v>
          </cell>
          <cell r="B2416" t="str">
            <v>foraneo</v>
          </cell>
          <cell r="C2416" t="str">
            <v>EMPRESARIAL INTERIOR</v>
          </cell>
          <cell r="D2416" t="str">
            <v>BENEMERITA UNIVERSIDAD AUTONOMA DE PUEBLA</v>
          </cell>
          <cell r="E2416" t="str">
            <v>BENEMERITA UNIVERSIDAD AUTONOMA DE PUEBLA</v>
          </cell>
          <cell r="F2416" t="str">
            <v>TERRITORIAL</v>
          </cell>
          <cell r="G2416" t="str">
            <v>1-5NB26</v>
          </cell>
          <cell r="H2416" t="str">
            <v>LINEA PRIVADA</v>
          </cell>
          <cell r="I2416" t="str">
            <v>Infraestructura</v>
          </cell>
          <cell r="J2416">
            <v>100</v>
          </cell>
          <cell r="K2416" t="str">
            <v>Facturación Total del Servicio</v>
          </cell>
          <cell r="L2416" t="str">
            <v>Incremento del Servicio</v>
          </cell>
          <cell r="M2416" t="str">
            <v>Línea Plus</v>
          </cell>
          <cell r="N2416" t="str">
            <v>3B-LINEA PRIVADA</v>
          </cell>
          <cell r="O2416" t="str">
            <v>Perez Alvarez Lorena</v>
          </cell>
          <cell r="P2416" t="str">
            <v>PEREZ ALVAREZ LORENA</v>
          </cell>
          <cell r="Q2416" t="str">
            <v>MENDEZ LARA OMAR</v>
          </cell>
          <cell r="R2416" t="str">
            <v>VI¿OLO URIARTE JAVIER ALEJANDRO</v>
          </cell>
          <cell r="S2416" t="str">
            <v>I</v>
          </cell>
          <cell r="T2416" t="str">
            <v>Comprometido</v>
          </cell>
          <cell r="U2416" t="str">
            <v>PEREZ ALVAREZ LORENA</v>
          </cell>
          <cell r="V2416" t="str">
            <v>MENDEZ LARA OMAR</v>
          </cell>
          <cell r="W2416" t="str">
            <v>VI¿OLO URIARTE JAVIER ALEJANDRO</v>
          </cell>
          <cell r="X2416" t="str">
            <v>ZENTENO CERVANTES MARIO ALBERTO</v>
          </cell>
          <cell r="Y2416">
            <v>2006</v>
          </cell>
          <cell r="Z2416">
            <v>1</v>
          </cell>
          <cell r="AA2416">
            <v>169000</v>
          </cell>
          <cell r="AB2416">
            <v>0</v>
          </cell>
          <cell r="AC2416">
            <v>0</v>
          </cell>
          <cell r="AD2416" t="str">
            <v>Mendoza Martinez Roberto Francisco</v>
          </cell>
        </row>
        <row r="2417">
          <cell r="A2417" t="str">
            <v>1-E37AU</v>
          </cell>
          <cell r="B2417" t="str">
            <v>INTERNET ALTA CAPACIDAD</v>
          </cell>
          <cell r="C2417" t="str">
            <v>EMPRESARIAL INTERIOR</v>
          </cell>
          <cell r="D2417" t="str">
            <v>DENWATEL</v>
          </cell>
          <cell r="E2417" t="str">
            <v>DENWATEL S DE RL  DE CV</v>
          </cell>
          <cell r="G2417" t="str">
            <v>1-424HT</v>
          </cell>
          <cell r="H2417" t="str">
            <v>INTERNET ALTA CAPACIDAD</v>
          </cell>
          <cell r="I2417" t="str">
            <v>Infraestructura</v>
          </cell>
          <cell r="J2417">
            <v>0</v>
          </cell>
          <cell r="K2417" t="str">
            <v>Perdida de la Oportunidad</v>
          </cell>
          <cell r="L2417" t="str">
            <v>Primer Servicio</v>
          </cell>
          <cell r="M2417" t="str">
            <v>Internet Alta Capacidad</v>
          </cell>
          <cell r="N2417" t="str">
            <v>3C-INTERNET ALTA CAPACIDAD</v>
          </cell>
          <cell r="O2417" t="str">
            <v>GUADALAJARA NO ASIGNADAS</v>
          </cell>
          <cell r="P2417" t="str">
            <v>NO ASIGNADAS GUADALAJARA</v>
          </cell>
          <cell r="Q2417" t="str">
            <v>SANTANA ESPINOSA LUIS MANUEL</v>
          </cell>
          <cell r="R2417" t="str">
            <v>SANTANA ESPINOSA LUIS MANUEL</v>
          </cell>
          <cell r="T2417" t="str">
            <v>Comprometido</v>
          </cell>
          <cell r="U2417" t="str">
            <v>NO ASIGNADAS GUADALAJARA</v>
          </cell>
          <cell r="V2417" t="str">
            <v>SANTANA ESPINOSA LUIS MANUEL</v>
          </cell>
          <cell r="W2417" t="str">
            <v>SANTANA ESPINOSA LUIS MANUEL</v>
          </cell>
          <cell r="X2417" t="str">
            <v>ZENTENO CERVANTES MARIO ALBERTO</v>
          </cell>
          <cell r="Y2417">
            <v>2006</v>
          </cell>
          <cell r="Z2417">
            <v>1</v>
          </cell>
          <cell r="AA2417">
            <v>150000</v>
          </cell>
          <cell r="AB2417">
            <v>0</v>
          </cell>
          <cell r="AC2417">
            <v>0</v>
          </cell>
          <cell r="AD2417" t="str">
            <v>Rodriguez Mendivil Marco Antonio</v>
          </cell>
        </row>
        <row r="2418">
          <cell r="A2418" t="str">
            <v>1-CGSEL</v>
          </cell>
          <cell r="B2418" t="str">
            <v>ENLACES INTERNET ALTA CAPACIDAD</v>
          </cell>
          <cell r="C2418" t="str">
            <v>EMPRESARIAL INTERIOR</v>
          </cell>
          <cell r="D2418" t="str">
            <v>GRUPO TELECABLE MEXICANO</v>
          </cell>
          <cell r="E2418" t="str">
            <v>GRUPO TELECABLE MEXICANO</v>
          </cell>
          <cell r="G2418" t="str">
            <v>1-18TX</v>
          </cell>
          <cell r="H2418" t="str">
            <v>ENLACES INTERNET ALTA CAPACIDAD</v>
          </cell>
          <cell r="I2418" t="str">
            <v>Infraestructura</v>
          </cell>
          <cell r="J2418">
            <v>0</v>
          </cell>
          <cell r="K2418" t="str">
            <v>Perdida de la Oportunidad</v>
          </cell>
          <cell r="L2418" t="str">
            <v>Nuevo Servicio</v>
          </cell>
          <cell r="M2418" t="str">
            <v>Internet Alta Capacidad</v>
          </cell>
          <cell r="N2418" t="str">
            <v>3C-INTERNET ALTA CAPACIDAD</v>
          </cell>
          <cell r="O2418" t="str">
            <v>Diaz Vargas Liliana</v>
          </cell>
          <cell r="P2418" t="str">
            <v>DIAZ VARGAS LILIANA</v>
          </cell>
          <cell r="Q2418" t="str">
            <v>ANCONA DOMINGUEZ GABRIELA</v>
          </cell>
          <cell r="R2418" t="str">
            <v>VI¿OLO URIARTE JAVIER ALEJANDRO</v>
          </cell>
          <cell r="S2418" t="str">
            <v>II</v>
          </cell>
          <cell r="U2418" t="str">
            <v>DIAZ VARGAS LILIANA</v>
          </cell>
          <cell r="V2418" t="str">
            <v>ANCONA DOMINGUEZ GABRIELA</v>
          </cell>
          <cell r="W2418" t="str">
            <v>VI¿OLO URIARTE JAVIER ALEJANDRO</v>
          </cell>
          <cell r="X2418" t="str">
            <v>ZENTENO CERVANTES MARIO ALBERTO</v>
          </cell>
          <cell r="Y2418">
            <v>2006</v>
          </cell>
          <cell r="Z2418">
            <v>1</v>
          </cell>
          <cell r="AA2418">
            <v>150000</v>
          </cell>
          <cell r="AB2418">
            <v>0</v>
          </cell>
          <cell r="AC2418">
            <v>0</v>
          </cell>
          <cell r="AD2418" t="str">
            <v>Rosales Toledano Roberto</v>
          </cell>
        </row>
        <row r="2419">
          <cell r="A2419" t="str">
            <v>1-GQUS1</v>
          </cell>
          <cell r="B2419" t="str">
            <v>RENOVACION DEL STM1 E ICA</v>
          </cell>
          <cell r="C2419" t="str">
            <v>CORPORATIVO</v>
          </cell>
          <cell r="D2419" t="str">
            <v>INFOTEC</v>
          </cell>
          <cell r="E2419" t="str">
            <v>INFOTEC - CONACYT FIDEICOMISO</v>
          </cell>
          <cell r="G2419" t="str">
            <v>1-2HW8</v>
          </cell>
          <cell r="H2419" t="str">
            <v>RENOVACION DE STM1</v>
          </cell>
          <cell r="I2419" t="str">
            <v>Infraestructura</v>
          </cell>
          <cell r="J2419">
            <v>0</v>
          </cell>
          <cell r="K2419" t="str">
            <v>Perdida de la Oportunidad</v>
          </cell>
          <cell r="L2419" t="str">
            <v>Renovación del Servicio</v>
          </cell>
          <cell r="M2419" t="str">
            <v>Internet Alta Capacidad</v>
          </cell>
          <cell r="N2419" t="str">
            <v>3C-INTERNET ALTA CAPACIDAD</v>
          </cell>
          <cell r="O2419" t="str">
            <v>Hernandez Garcia Adrian</v>
          </cell>
          <cell r="P2419" t="str">
            <v>HERNANDEZ GARCIA ADRIAN</v>
          </cell>
          <cell r="Q2419" t="str">
            <v>VILLA RAMIREZ MARIA EUGENIA</v>
          </cell>
          <cell r="R2419" t="str">
            <v>MARTINEZ TREVI¿O OSCAR JAVIER</v>
          </cell>
          <cell r="T2419" t="str">
            <v>Comprometido</v>
          </cell>
          <cell r="U2419" t="str">
            <v>HERNANDEZ GARCIA ADRIAN</v>
          </cell>
          <cell r="V2419" t="str">
            <v>VILLA RAMIREZ MARIA EUGENIA</v>
          </cell>
          <cell r="W2419" t="str">
            <v>MARTINEZ TREVI¿O OSCAR JAVIER</v>
          </cell>
          <cell r="X2419" t="str">
            <v>VIEYRA NAVARRO FRANCISCO JAVIER</v>
          </cell>
          <cell r="Y2419">
            <v>2006</v>
          </cell>
          <cell r="Z2419">
            <v>1</v>
          </cell>
          <cell r="AA2419">
            <v>110000</v>
          </cell>
          <cell r="AB2419">
            <v>0</v>
          </cell>
          <cell r="AC2419">
            <v>0</v>
          </cell>
        </row>
        <row r="2420">
          <cell r="A2420" t="str">
            <v>1-FW2ZM</v>
          </cell>
          <cell r="B2420" t="str">
            <v>4xE1 Merida-Cancun</v>
          </cell>
          <cell r="C2420" t="str">
            <v>INTERNACIONAL</v>
          </cell>
          <cell r="D2420" t="str">
            <v>PORTATEL DEL SURESTE</v>
          </cell>
          <cell r="G2420" t="str">
            <v>1+9P+63</v>
          </cell>
          <cell r="H2420" t="str">
            <v>3XE1 CANCUN-MERIDA TEMPORAL</v>
          </cell>
          <cell r="I2420" t="str">
            <v>Infraestructura</v>
          </cell>
          <cell r="J2420">
            <v>100</v>
          </cell>
          <cell r="K2420" t="str">
            <v>Facturación Total del Servicio</v>
          </cell>
          <cell r="L2420" t="str">
            <v>Nuevo Servicio</v>
          </cell>
          <cell r="M2420" t="str">
            <v>Línea Plus</v>
          </cell>
          <cell r="N2420" t="str">
            <v>3B-LINEA PRIVADA</v>
          </cell>
          <cell r="O2420" t="str">
            <v>Cabrera Flores Jose Salvador</v>
          </cell>
          <cell r="P2420" t="str">
            <v>CABRERA FLORES JOSE SALVADOR</v>
          </cell>
          <cell r="Q2420" t="str">
            <v>MANJARREZ LOMELI LAURA ALEXANDRA</v>
          </cell>
          <cell r="R2420" t="str">
            <v>VILLASCAN LEE MARCO ANTONIO</v>
          </cell>
          <cell r="U2420" t="str">
            <v>CABRERA FLORES JOSE SALVADOR</v>
          </cell>
          <cell r="V2420" t="str">
            <v>MANJARREZ LOMELI LAURA ALEXANDRA</v>
          </cell>
          <cell r="W2420" t="str">
            <v>VILLASCAN LEE MARCO ANTONIO</v>
          </cell>
          <cell r="X2420" t="str">
            <v>VILLASCAN LEE MARCO ANTONIO</v>
          </cell>
          <cell r="Y2420">
            <v>2006</v>
          </cell>
          <cell r="Z2420">
            <v>1</v>
          </cell>
          <cell r="AA2420">
            <v>109290</v>
          </cell>
          <cell r="AB2420">
            <v>0</v>
          </cell>
          <cell r="AC2420">
            <v>0</v>
          </cell>
          <cell r="AD2420" t="str">
            <v>Mendoza Valencia Francisco</v>
          </cell>
        </row>
        <row r="2421">
          <cell r="A2421" t="str">
            <v>1-GZ7IY</v>
          </cell>
          <cell r="B2421" t="str">
            <v>6 INTERNET E1</v>
          </cell>
          <cell r="C2421" t="str">
            <v>EMPRESARIAL MEXICO</v>
          </cell>
          <cell r="D2421" t="str">
            <v>UNIVERSIDAD AUTONOMA CHAPINGO</v>
          </cell>
          <cell r="E2421" t="str">
            <v>UNIVERSIDAD AUTONOMA CHAPINGO</v>
          </cell>
          <cell r="F2421" t="str">
            <v>PROSPECTO</v>
          </cell>
          <cell r="G2421" t="str">
            <v>1-4JJKT</v>
          </cell>
          <cell r="H2421" t="str">
            <v>INTERNET DEDICADO (6 E1 )</v>
          </cell>
          <cell r="I2421" t="str">
            <v>Infraestructura</v>
          </cell>
          <cell r="J2421">
            <v>0</v>
          </cell>
          <cell r="K2421" t="str">
            <v>Perdida de la Oportunidad</v>
          </cell>
          <cell r="L2421" t="str">
            <v>Primer Servicio</v>
          </cell>
          <cell r="M2421" t="str">
            <v>Internet Dedicado</v>
          </cell>
          <cell r="N2421" t="str">
            <v>3D-INTERNET DEDICADO</v>
          </cell>
          <cell r="O2421" t="str">
            <v>AGUILAR FABIOLA</v>
          </cell>
          <cell r="P2421" t="str">
            <v>AGUILAR GUERRERO FABIOLA</v>
          </cell>
          <cell r="Q2421" t="str">
            <v>ESQUIVEL GARCIA EDUARDO</v>
          </cell>
          <cell r="R2421" t="str">
            <v>MORA MORA RODOLFO</v>
          </cell>
          <cell r="S2421" t="str">
            <v>II.II</v>
          </cell>
          <cell r="U2421" t="str">
            <v>AGUILAR GUERRERO FABIOLA</v>
          </cell>
          <cell r="V2421" t="str">
            <v>ESQUIVEL GARCIA EDUARDO</v>
          </cell>
          <cell r="W2421" t="str">
            <v>MORA MORA RODOLFO</v>
          </cell>
          <cell r="X2421" t="str">
            <v>LOVO REYES JUAN CARLOS</v>
          </cell>
          <cell r="Y2421">
            <v>2006</v>
          </cell>
          <cell r="Z2421">
            <v>1</v>
          </cell>
          <cell r="AA2421">
            <v>108000</v>
          </cell>
          <cell r="AB2421">
            <v>0</v>
          </cell>
          <cell r="AC2421">
            <v>0</v>
          </cell>
        </row>
        <row r="2422">
          <cell r="A2422" t="str">
            <v>1-G1991</v>
          </cell>
          <cell r="B2422" t="str">
            <v>SERVCIO INTERNET ALTA CAPACIDAD DS3</v>
          </cell>
          <cell r="C2422" t="str">
            <v>EMPRESARIAL MEXICO</v>
          </cell>
          <cell r="D2422" t="str">
            <v>GRUPO ELEKTRA</v>
          </cell>
          <cell r="F2422" t="str">
            <v>TOP</v>
          </cell>
          <cell r="G2422" t="str">
            <v>1-FGBW</v>
          </cell>
          <cell r="H2422" t="str">
            <v>DS3 DE INTERNET</v>
          </cell>
          <cell r="I2422" t="str">
            <v>Infraestructura</v>
          </cell>
          <cell r="J2422">
            <v>0</v>
          </cell>
          <cell r="K2422" t="str">
            <v>Perdida de la Oportunidad</v>
          </cell>
          <cell r="L2422" t="str">
            <v>Nuevo Servicio</v>
          </cell>
          <cell r="M2422" t="str">
            <v>Internet Alta Capacidad</v>
          </cell>
          <cell r="N2422" t="str">
            <v>3C-INTERNET ALTA CAPACIDAD</v>
          </cell>
          <cell r="O2422" t="str">
            <v>OLIVARES LOPEZ MALO JORGE ALVARO</v>
          </cell>
          <cell r="P2422" t="str">
            <v>OLIVARES LOPEZ MALO JORGE ALVARO</v>
          </cell>
          <cell r="Q2422" t="str">
            <v>CARDOS DUARTE GABRIEL ALEJANDRO</v>
          </cell>
          <cell r="R2422" t="str">
            <v>MORA MORA RODOLFO</v>
          </cell>
          <cell r="S2422" t="str">
            <v>II.I</v>
          </cell>
          <cell r="U2422" t="str">
            <v>OLIVARES LOPEZ MALO JORGE ALVARO</v>
          </cell>
          <cell r="V2422" t="str">
            <v>CARDOS DUARTE GABRIEL ALEJANDRO</v>
          </cell>
          <cell r="W2422" t="str">
            <v>MORA MORA RODOLFO</v>
          </cell>
          <cell r="X2422" t="str">
            <v>LOVO REYES JUAN CARLOS</v>
          </cell>
          <cell r="Y2422">
            <v>2006</v>
          </cell>
          <cell r="Z2422">
            <v>1</v>
          </cell>
          <cell r="AA2422">
            <v>100000</v>
          </cell>
          <cell r="AB2422">
            <v>0</v>
          </cell>
          <cell r="AC2422">
            <v>0</v>
          </cell>
        </row>
        <row r="2423">
          <cell r="A2423" t="str">
            <v>1-EIZ2Y</v>
          </cell>
          <cell r="B2423" t="str">
            <v>ENLACES LINEAS PRIVADAS</v>
          </cell>
          <cell r="C2423" t="str">
            <v>EMPRESARIAL MEXICO</v>
          </cell>
          <cell r="D2423" t="str">
            <v>GRUPO ROCHE SYNTEX</v>
          </cell>
          <cell r="E2423" t="str">
            <v>GRUPO ROCHE SYNTEX DE MEXICO SA DE CV</v>
          </cell>
          <cell r="F2423" t="str">
            <v>PROSPECTO</v>
          </cell>
          <cell r="G2423" t="str">
            <v>1-4A07P</v>
          </cell>
          <cell r="H2423" t="str">
            <v>LINEAS PRIVADAS ROCHE</v>
          </cell>
          <cell r="I2423" t="str">
            <v>Infraestructura</v>
          </cell>
          <cell r="J2423">
            <v>0</v>
          </cell>
          <cell r="K2423" t="str">
            <v>Perdida de la Oportunidad</v>
          </cell>
          <cell r="L2423" t="str">
            <v>Nuevo Servicio</v>
          </cell>
          <cell r="M2423" t="str">
            <v>Línea Plus</v>
          </cell>
          <cell r="N2423" t="str">
            <v>3B-LINEA PRIVADA</v>
          </cell>
          <cell r="O2423" t="str">
            <v>Sanchez Vega Circe Atenea</v>
          </cell>
          <cell r="P2423" t="str">
            <v>SANCHEZ VEGA CIRCE ATENEA</v>
          </cell>
          <cell r="Q2423" t="str">
            <v>MORARI TOSTADO LEONEL</v>
          </cell>
          <cell r="R2423" t="str">
            <v>MEZA BRAVO HECTOR MANUEL</v>
          </cell>
          <cell r="S2423" t="str">
            <v>I.I</v>
          </cell>
          <cell r="U2423" t="str">
            <v>SANCHEZ VEGA CIRCE ATENEA</v>
          </cell>
          <cell r="V2423" t="str">
            <v>MORARI TOSTADO LEONEL</v>
          </cell>
          <cell r="W2423" t="str">
            <v>MEZA BRAVO HECTOR MANUEL</v>
          </cell>
          <cell r="X2423" t="str">
            <v>LOVO REYES JUAN CARLOS</v>
          </cell>
          <cell r="Y2423">
            <v>2006</v>
          </cell>
          <cell r="Z2423">
            <v>1</v>
          </cell>
          <cell r="AA2423">
            <v>99700</v>
          </cell>
          <cell r="AB2423">
            <v>0</v>
          </cell>
          <cell r="AC2423">
            <v>0</v>
          </cell>
        </row>
        <row r="2424">
          <cell r="A2424" t="str">
            <v>1-H2S3Q</v>
          </cell>
          <cell r="B2424" t="str">
            <v>RENOVACION ICA</v>
          </cell>
          <cell r="C2424" t="str">
            <v>CORPORATIVO</v>
          </cell>
          <cell r="D2424" t="str">
            <v>INFOTEC</v>
          </cell>
          <cell r="E2424" t="str">
            <v>INFOTEC - CONACYT FIDEICOMISO</v>
          </cell>
          <cell r="G2424" t="str">
            <v>1-2HW8</v>
          </cell>
          <cell r="H2424" t="str">
            <v>RENOVACION ICA</v>
          </cell>
          <cell r="I2424" t="str">
            <v>Infraestructura</v>
          </cell>
          <cell r="J2424">
            <v>100</v>
          </cell>
          <cell r="K2424" t="str">
            <v>Facturación Total del Servicio</v>
          </cell>
          <cell r="L2424" t="str">
            <v>Renovación del Servicio</v>
          </cell>
          <cell r="M2424" t="str">
            <v>Internet Community Access</v>
          </cell>
          <cell r="N2424" t="str">
            <v>2M-INTERNET COMMUNITY ACCESS</v>
          </cell>
          <cell r="O2424" t="str">
            <v>Hernandez Garcia Adrian</v>
          </cell>
          <cell r="P2424" t="str">
            <v>HERNANDEZ GARCIA ADRIAN</v>
          </cell>
          <cell r="Q2424" t="str">
            <v>VILLA RAMIREZ MARIA EUGENIA</v>
          </cell>
          <cell r="R2424" t="str">
            <v>MARTINEZ TREVI¿O OSCAR JAVIER</v>
          </cell>
          <cell r="T2424" t="str">
            <v>Comprometido</v>
          </cell>
          <cell r="U2424" t="str">
            <v>HERNANDEZ GARCIA ADRIAN</v>
          </cell>
          <cell r="V2424" t="str">
            <v>VILLA RAMIREZ MARIA EUGENIA</v>
          </cell>
          <cell r="W2424" t="str">
            <v>MARTINEZ TREVI¿O OSCAR JAVIER</v>
          </cell>
          <cell r="X2424" t="str">
            <v>VIEYRA NAVARRO FRANCISCO JAVIER</v>
          </cell>
          <cell r="Y2424">
            <v>2006</v>
          </cell>
          <cell r="Z2424">
            <v>1</v>
          </cell>
          <cell r="AA2424">
            <v>57369</v>
          </cell>
          <cell r="AB2424">
            <v>0</v>
          </cell>
          <cell r="AC2424">
            <v>0</v>
          </cell>
        </row>
        <row r="2425">
          <cell r="A2425" t="str">
            <v>1-C85DD</v>
          </cell>
          <cell r="B2425" t="str">
            <v>INTERNET E3</v>
          </cell>
          <cell r="C2425" t="str">
            <v>MERCADOS MASIVOS</v>
          </cell>
          <cell r="D2425" t="str">
            <v>SECRETARIA DE LA CONTRALORIA</v>
          </cell>
          <cell r="E2425" t="str">
            <v>SECRETARIA DE LA CONTRALORIA DEL GOBIERNO DEL ESTADO DE MEXICO</v>
          </cell>
          <cell r="G2425" t="str">
            <v>1-735VP</v>
          </cell>
          <cell r="H2425" t="str">
            <v>INTERNET E3</v>
          </cell>
          <cell r="I2425" t="str">
            <v>Infraestructura</v>
          </cell>
          <cell r="J2425">
            <v>0</v>
          </cell>
          <cell r="K2425" t="str">
            <v>Perdida de la Oportunidad</v>
          </cell>
          <cell r="L2425" t="str">
            <v>Primer Servicio</v>
          </cell>
          <cell r="M2425" t="str">
            <v>E3 en Demanda</v>
          </cell>
          <cell r="N2425" t="str">
            <v>3C-INTERNET ALTA CAPACIDAD</v>
          </cell>
          <cell r="O2425" t="str">
            <v>Small Business Small Business</v>
          </cell>
          <cell r="P2425" t="str">
            <v>SMALL BUSINESS</v>
          </cell>
          <cell r="Q2425" t="str">
            <v>VERASTEGUI HERRERA PORFIRIO MIGUEL</v>
          </cell>
          <cell r="R2425" t="str">
            <v>VERASTEGUI HERRERA PORFIRIO MIGUEL</v>
          </cell>
          <cell r="U2425" t="str">
            <v>SMALL BUSINESS</v>
          </cell>
          <cell r="V2425" t="str">
            <v>VERASTEGUI HERRERA PORFIRIO MIGUEL</v>
          </cell>
          <cell r="W2425" t="str">
            <v>VERASTEGUI HERRERA PORFIRIO MIGUEL</v>
          </cell>
          <cell r="X2425" t="str">
            <v>VERASTEGUI HERRERA PORFIRIO MIGUEL</v>
          </cell>
          <cell r="Y2425">
            <v>2006</v>
          </cell>
          <cell r="Z2425">
            <v>1</v>
          </cell>
          <cell r="AA2425">
            <v>55000</v>
          </cell>
          <cell r="AB2425">
            <v>0</v>
          </cell>
          <cell r="AC2425">
            <v>0</v>
          </cell>
          <cell r="AD2425" t="str">
            <v>Aguado Tapia Juan Artemio</v>
          </cell>
        </row>
        <row r="2426">
          <cell r="A2426" t="str">
            <v>1-C25FH</v>
          </cell>
          <cell r="B2426" t="str">
            <v>4 E1s Morelia</v>
          </cell>
          <cell r="C2426" t="str">
            <v>MERCADOS MASIVOS</v>
          </cell>
          <cell r="D2426" t="str">
            <v>COMUNICACIONES DIGITALES DEL CENTRO</v>
          </cell>
          <cell r="E2426" t="str">
            <v>COMUNICACIONES DIGITALES DEL CENTRO SA DE CV</v>
          </cell>
          <cell r="F2426" t="str">
            <v>TERRITORIAL</v>
          </cell>
          <cell r="G2426" t="str">
            <v>1-1MXU5</v>
          </cell>
          <cell r="H2426" t="str">
            <v>INTERNET 4E1 CODICE</v>
          </cell>
          <cell r="I2426" t="str">
            <v>Infraestructura</v>
          </cell>
          <cell r="J2426">
            <v>0</v>
          </cell>
          <cell r="K2426" t="str">
            <v>Perdida de la Oportunidad</v>
          </cell>
          <cell r="L2426" t="str">
            <v>Primer Servicio</v>
          </cell>
          <cell r="M2426" t="str">
            <v>Internet Corporativo Avantel</v>
          </cell>
          <cell r="N2426" t="str">
            <v>3D-INTERNET DEDICADO</v>
          </cell>
          <cell r="O2426" t="str">
            <v>Small Business Small Business</v>
          </cell>
          <cell r="P2426" t="str">
            <v>SMALL BUSINESS</v>
          </cell>
          <cell r="Q2426" t="str">
            <v>VERASTEGUI HERRERA PORFIRIO MIGUEL</v>
          </cell>
          <cell r="R2426" t="str">
            <v>VERASTEGUI HERRERA PORFIRIO MIGUEL</v>
          </cell>
          <cell r="U2426" t="str">
            <v>SMALL BUSINESS</v>
          </cell>
          <cell r="V2426" t="str">
            <v>VERASTEGUI HERRERA PORFIRIO MIGUEL</v>
          </cell>
          <cell r="W2426" t="str">
            <v>VERASTEGUI HERRERA PORFIRIO MIGUEL</v>
          </cell>
          <cell r="X2426" t="str">
            <v>VERASTEGUI HERRERA PORFIRIO MIGUEL</v>
          </cell>
          <cell r="Y2426">
            <v>2006</v>
          </cell>
          <cell r="Z2426">
            <v>1</v>
          </cell>
          <cell r="AA2426">
            <v>50000</v>
          </cell>
          <cell r="AB2426">
            <v>0</v>
          </cell>
          <cell r="AC2426">
            <v>0</v>
          </cell>
          <cell r="AD2426" t="str">
            <v>Rodriguez Mendivil Marco Antonio</v>
          </cell>
        </row>
        <row r="2427">
          <cell r="A2427" t="str">
            <v>1-DJ5NL</v>
          </cell>
          <cell r="B2427" t="str">
            <v>E3 INTERNET REDUNDANTE PARA INFONAVIT</v>
          </cell>
          <cell r="C2427" t="str">
            <v>CORPORATIVO</v>
          </cell>
          <cell r="D2427" t="str">
            <v>INFONAVIT</v>
          </cell>
          <cell r="E2427" t="str">
            <v>INFONAVIT</v>
          </cell>
          <cell r="G2427" t="str">
            <v>1-3FD2Z</v>
          </cell>
          <cell r="H2427" t="str">
            <v>E3 REDUNDANTE PARA INFONAVIT</v>
          </cell>
          <cell r="I2427" t="str">
            <v>Infraestructura</v>
          </cell>
          <cell r="J2427">
            <v>0</v>
          </cell>
          <cell r="K2427" t="str">
            <v>Perdida de la Oportunidad</v>
          </cell>
          <cell r="L2427" t="str">
            <v>Nuevo Servicio</v>
          </cell>
          <cell r="M2427" t="str">
            <v>Internet Alta Capacidad</v>
          </cell>
          <cell r="N2427" t="str">
            <v>3C-INTERNET ALTA CAPACIDAD</v>
          </cell>
          <cell r="O2427" t="str">
            <v>Garza Machorro Rodrigo Eduardo</v>
          </cell>
          <cell r="P2427" t="str">
            <v>GARZA MACHORRO RODRIGO EDUARDO</v>
          </cell>
          <cell r="Q2427" t="str">
            <v>NAVA GAMEZ MARIA DEL CARMEN</v>
          </cell>
          <cell r="R2427" t="str">
            <v>MARTINEZ TREVI¿O OSCAR JAVIER</v>
          </cell>
          <cell r="U2427" t="str">
            <v>GARZA MACHORRO RODRIGO EDUARDO</v>
          </cell>
          <cell r="V2427" t="str">
            <v>NAVA GAMEZ MARIA DEL CARMEN</v>
          </cell>
          <cell r="W2427" t="str">
            <v>MARTINEZ TREVI¿O OSCAR JAVIER</v>
          </cell>
          <cell r="X2427" t="str">
            <v>VIEYRA NAVARRO FRANCISCO JAVIER</v>
          </cell>
          <cell r="Y2427">
            <v>2006</v>
          </cell>
          <cell r="Z2427">
            <v>1</v>
          </cell>
          <cell r="AA2427">
            <v>50000</v>
          </cell>
          <cell r="AB2427">
            <v>0</v>
          </cell>
          <cell r="AC2427">
            <v>0</v>
          </cell>
        </row>
        <row r="2428">
          <cell r="A2428" t="str">
            <v>1-DR5I2</v>
          </cell>
          <cell r="B2428" t="str">
            <v>ACCESOS A INTERNET DEDICADOS PARA DISTRIBUIDORES DCX EN TODA LA REPUBLICA</v>
          </cell>
          <cell r="C2428" t="str">
            <v>CORPORATIVO</v>
          </cell>
          <cell r="D2428" t="str">
            <v>DAIMLER CHRYSLER</v>
          </cell>
          <cell r="G2428" t="str">
            <v>1+2F+13</v>
          </cell>
          <cell r="H2428" t="str">
            <v>INTERNET DEDICADO PARA DIST. DCX</v>
          </cell>
          <cell r="I2428" t="str">
            <v>Infraestructura</v>
          </cell>
          <cell r="J2428">
            <v>0</v>
          </cell>
          <cell r="K2428" t="str">
            <v>Perdida de la Oportunidad</v>
          </cell>
          <cell r="L2428" t="str">
            <v>Nuevo Servicio</v>
          </cell>
          <cell r="M2428" t="str">
            <v>Internet Smart Blocks Small</v>
          </cell>
          <cell r="N2428" t="str">
            <v>3D-INTERNET DEDICADO</v>
          </cell>
          <cell r="O2428" t="str">
            <v>Rodriguez Acuña Ivan</v>
          </cell>
          <cell r="P2428" t="str">
            <v>RODRIGUEZ ACU¿A IVAN</v>
          </cell>
          <cell r="Q2428" t="str">
            <v>RODRIGUEZ ACUÑA IVAN</v>
          </cell>
          <cell r="R2428" t="str">
            <v>GUZMAN FLORES LAURA ISELA</v>
          </cell>
          <cell r="U2428" t="str">
            <v>RODRIGUEZ ACU¿A IVAN</v>
          </cell>
          <cell r="V2428" t="str">
            <v>RODRIGUEZ ACUÑA IVAN</v>
          </cell>
          <cell r="W2428" t="str">
            <v>GUZMAN FLORES LAURA ISELA</v>
          </cell>
          <cell r="X2428" t="str">
            <v>VIEYRA NAVARRO FRANCISCO JAVIER</v>
          </cell>
          <cell r="Y2428">
            <v>2006</v>
          </cell>
          <cell r="Z2428">
            <v>1</v>
          </cell>
          <cell r="AA2428">
            <v>50000</v>
          </cell>
          <cell r="AB2428">
            <v>10000</v>
          </cell>
          <cell r="AC2428">
            <v>0</v>
          </cell>
        </row>
        <row r="2429">
          <cell r="A2429" t="str">
            <v>1-AZ1OL</v>
          </cell>
          <cell r="B2429" t="str">
            <v>Servicio E3 en demanda, con acceso de ultima lilla colocado por el cliente</v>
          </cell>
          <cell r="C2429" t="str">
            <v>EMPRESARIAL INTERIOR</v>
          </cell>
          <cell r="D2429" t="str">
            <v>INALAM</v>
          </cell>
          <cell r="E2429" t="str">
            <v>INALAM SA DE CV</v>
          </cell>
          <cell r="G2429" t="str">
            <v>1-6OKFL</v>
          </cell>
          <cell r="H2429" t="str">
            <v>E3 INALAM</v>
          </cell>
          <cell r="I2429" t="str">
            <v>Infraestructura</v>
          </cell>
          <cell r="J2429">
            <v>0</v>
          </cell>
          <cell r="K2429" t="str">
            <v>Perdida de la Oportunidad</v>
          </cell>
          <cell r="L2429" t="str">
            <v>Nuevo Servicio</v>
          </cell>
          <cell r="M2429" t="str">
            <v>Internet Alta Capacidad</v>
          </cell>
          <cell r="N2429" t="str">
            <v>3C-INTERNET ALTA CAPACIDAD</v>
          </cell>
          <cell r="O2429" t="str">
            <v>Rodriguez Hernandez Flavio</v>
          </cell>
          <cell r="P2429" t="str">
            <v>RODRIGUEZ HERNANDEZ FLAVIO</v>
          </cell>
          <cell r="Q2429" t="str">
            <v>ANGULO CERVERA ENRIQUE</v>
          </cell>
          <cell r="R2429" t="str">
            <v>SANTANA ESPINOSA LUIS MANUEL</v>
          </cell>
          <cell r="S2429" t="str">
            <v>IV</v>
          </cell>
          <cell r="T2429" t="str">
            <v>No Comprometido</v>
          </cell>
          <cell r="U2429" t="str">
            <v>RODRIGUEZ HERNANDEZ FLAVIO</v>
          </cell>
          <cell r="V2429" t="str">
            <v>ANGULO CERVERA ENRIQUE</v>
          </cell>
          <cell r="W2429" t="str">
            <v>SANTANA ESPINOSA LUIS MANUEL</v>
          </cell>
          <cell r="X2429" t="str">
            <v>ZENTENO CERVANTES MARIO ALBERTO</v>
          </cell>
          <cell r="Y2429">
            <v>2006</v>
          </cell>
          <cell r="Z2429">
            <v>1</v>
          </cell>
          <cell r="AA2429">
            <v>50000</v>
          </cell>
          <cell r="AB2429">
            <v>0</v>
          </cell>
          <cell r="AC2429">
            <v>0</v>
          </cell>
          <cell r="AD2429" t="str">
            <v>Valdes Miramontes Miguel Angel</v>
          </cell>
        </row>
        <row r="2430">
          <cell r="A2430" t="str">
            <v>1-GCXUV</v>
          </cell>
          <cell r="B2430" t="str">
            <v>TV CABLE TEPA  INTERNET DE ALTA CAPACIDAD</v>
          </cell>
          <cell r="C2430" t="str">
            <v>EMPRESARIAL INTERIOR</v>
          </cell>
          <cell r="D2430" t="str">
            <v>TELEVISION POR CABLE TEPA</v>
          </cell>
          <cell r="E2430" t="str">
            <v>TELEVISION POR CABLE TEPA SA DE CV</v>
          </cell>
          <cell r="F2430" t="str">
            <v>TERRITORIAL</v>
          </cell>
          <cell r="G2430" t="str">
            <v>1-3FF4T</v>
          </cell>
          <cell r="H2430" t="str">
            <v>TV CABLE TEPA INTERNET ALTA CAPACIDAD</v>
          </cell>
          <cell r="I2430" t="str">
            <v>Infraestructura</v>
          </cell>
          <cell r="J2430">
            <v>0</v>
          </cell>
          <cell r="K2430" t="str">
            <v>Perdida de la Oportunidad</v>
          </cell>
          <cell r="L2430" t="str">
            <v>Nuevo Servicio</v>
          </cell>
          <cell r="M2430" t="str">
            <v>Internet Alta Capacidad</v>
          </cell>
          <cell r="N2430" t="str">
            <v>3C-INTERNET ALTA CAPACIDAD</v>
          </cell>
          <cell r="O2430" t="str">
            <v>DELGADO GUERRA THELMA ADRIANA</v>
          </cell>
          <cell r="P2430" t="str">
            <v>DELGADO GUERRA THELMA ADRIANA</v>
          </cell>
          <cell r="Q2430" t="str">
            <v>JIMENEZ FREGOSO JOSE ALFREDO</v>
          </cell>
          <cell r="R2430" t="str">
            <v>SANTANA ESPINOSA LUIS MANUEL</v>
          </cell>
          <cell r="S2430" t="str">
            <v>II</v>
          </cell>
          <cell r="T2430" t="str">
            <v>Strech</v>
          </cell>
          <cell r="U2430" t="str">
            <v>DELGADO GUERRA THELMA ADRIANA</v>
          </cell>
          <cell r="V2430" t="str">
            <v>JIMENEZ FREGOSO JOSE ALFREDO</v>
          </cell>
          <cell r="W2430" t="str">
            <v>SANTANA ESPINOSA LUIS MANUEL</v>
          </cell>
          <cell r="X2430" t="str">
            <v>ZENTENO CERVANTES MARIO ALBERTO</v>
          </cell>
          <cell r="Y2430">
            <v>2006</v>
          </cell>
          <cell r="Z2430">
            <v>1</v>
          </cell>
          <cell r="AA2430">
            <v>35000</v>
          </cell>
          <cell r="AB2430">
            <v>0</v>
          </cell>
          <cell r="AC2430">
            <v>0</v>
          </cell>
        </row>
        <row r="2431">
          <cell r="A2431" t="str">
            <v>1-EN43M</v>
          </cell>
          <cell r="B2431" t="str">
            <v>E1 Monterrey.Saltillo</v>
          </cell>
          <cell r="C2431" t="str">
            <v>EMPRESARIAL INTERIOR</v>
          </cell>
          <cell r="D2431" t="str">
            <v>TELEVISION INTERNACIONAL</v>
          </cell>
          <cell r="G2431" t="str">
            <v>1+H0+894</v>
          </cell>
          <cell r="H2431" t="str">
            <v>LINEA PRIVADA MONTERREY-SALTILLO</v>
          </cell>
          <cell r="I2431" t="str">
            <v>Infraestructura</v>
          </cell>
          <cell r="J2431">
            <v>0</v>
          </cell>
          <cell r="K2431" t="str">
            <v>Perdida de la Oportunidad</v>
          </cell>
          <cell r="L2431" t="str">
            <v>Nuevo Servicio</v>
          </cell>
          <cell r="M2431" t="str">
            <v>Línea Plus</v>
          </cell>
          <cell r="N2431" t="str">
            <v>3B-LINEA PRIVADA</v>
          </cell>
          <cell r="O2431" t="str">
            <v>Gamez Treviño Francisco Octavio</v>
          </cell>
          <cell r="P2431" t="str">
            <v>GAMEZ TREVI¿O FRANCISCO OCTAVIO</v>
          </cell>
          <cell r="Q2431" t="str">
            <v>VERA VILLARREAL HECTOR JAVIER</v>
          </cell>
          <cell r="R2431" t="str">
            <v>TREVI¿O GONZALEZ CLAUDIA PATRICIA</v>
          </cell>
          <cell r="U2431" t="str">
            <v>GAMEZ TREVI¿O FRANCISCO OCTAVIO</v>
          </cell>
          <cell r="V2431" t="str">
            <v>VERA VILLARREAL HECTOR JAVIER</v>
          </cell>
          <cell r="W2431" t="str">
            <v>TREVI¿O GONZALEZ CLAUDIA PATRICIA</v>
          </cell>
          <cell r="X2431" t="str">
            <v>ZENTENO CERVANTES MARIO ALBERTO</v>
          </cell>
          <cell r="Y2431">
            <v>2006</v>
          </cell>
          <cell r="Z2431">
            <v>1</v>
          </cell>
          <cell r="AA2431">
            <v>35000</v>
          </cell>
          <cell r="AB2431">
            <v>0</v>
          </cell>
          <cell r="AC2431">
            <v>0</v>
          </cell>
        </row>
        <row r="2432">
          <cell r="A2432" t="str">
            <v>1-GQLAD</v>
          </cell>
          <cell r="B2432" t="str">
            <v>INVITACION 3 E1 DE INTERNET</v>
          </cell>
          <cell r="C2432" t="str">
            <v>CORPORATIVO</v>
          </cell>
          <cell r="D2432" t="str">
            <v>CAMARA DE SENADORES</v>
          </cell>
          <cell r="G2432" t="str">
            <v>1+K9+50</v>
          </cell>
          <cell r="H2432" t="str">
            <v>INTERNET SENADORES</v>
          </cell>
          <cell r="I2432" t="str">
            <v>Infraestructura</v>
          </cell>
          <cell r="J2432">
            <v>100</v>
          </cell>
          <cell r="K2432" t="str">
            <v>Facturación Total del Servicio</v>
          </cell>
          <cell r="L2432" t="str">
            <v>Renovación Contrato</v>
          </cell>
          <cell r="M2432" t="str">
            <v>Internet Corporativo Avantel</v>
          </cell>
          <cell r="N2432" t="str">
            <v>3D-INTERNET DEDICADO</v>
          </cell>
          <cell r="O2432" t="str">
            <v>CASTRO GARCIA DEL VALLE  TONATIUH</v>
          </cell>
          <cell r="P2432" t="str">
            <v>CASTRO GARCIA DEL VALLE TONATIUH</v>
          </cell>
          <cell r="Q2432" t="str">
            <v>GARCIA VEGA LYDIA MARTHA</v>
          </cell>
          <cell r="R2432" t="str">
            <v>MARTINEZ TREVI¿O OSCAR JAVIER</v>
          </cell>
          <cell r="U2432" t="str">
            <v>CASTRO GARCIA DEL VALLE TONATIUH</v>
          </cell>
          <cell r="V2432" t="str">
            <v>GARCIA VEGA LYDIA MARTHA</v>
          </cell>
          <cell r="W2432" t="str">
            <v>MARTINEZ TREVI¿O OSCAR JAVIER</v>
          </cell>
          <cell r="X2432" t="str">
            <v>VIEYRA NAVARRO FRANCISCO JAVIER</v>
          </cell>
          <cell r="Y2432">
            <v>2006</v>
          </cell>
          <cell r="Z2432">
            <v>1</v>
          </cell>
          <cell r="AA2432">
            <v>33000</v>
          </cell>
          <cell r="AB2432">
            <v>0</v>
          </cell>
          <cell r="AC2432">
            <v>0</v>
          </cell>
        </row>
        <row r="2433">
          <cell r="A2433" t="str">
            <v>1-GP5L9</v>
          </cell>
          <cell r="B2433" t="str">
            <v>2 ENLACES DE INTERNET E1</v>
          </cell>
          <cell r="C2433" t="str">
            <v>CORPORATIVO</v>
          </cell>
          <cell r="D2433" t="str">
            <v>CONACYT. INAOE</v>
          </cell>
          <cell r="E2433" t="str">
            <v>INSTITUTO NACIONAL DE ASTROFISICA OPTICA Y ELECTRONICA</v>
          </cell>
          <cell r="G2433" t="str">
            <v>1-11ZJX</v>
          </cell>
          <cell r="H2433" t="str">
            <v>RENOVACION 2 ENLACES DE INTERNET E1</v>
          </cell>
          <cell r="I2433" t="str">
            <v>Infraestructura</v>
          </cell>
          <cell r="J2433">
            <v>0</v>
          </cell>
          <cell r="K2433" t="str">
            <v>Perdida de la Oportunidad</v>
          </cell>
          <cell r="L2433" t="str">
            <v>Renovación Contrato</v>
          </cell>
          <cell r="M2433" t="str">
            <v>Internet Corporativo Avantel</v>
          </cell>
          <cell r="N2433" t="str">
            <v>3D-INTERNET DEDICADO</v>
          </cell>
          <cell r="O2433" t="str">
            <v>Hernandez Garcia Adrian</v>
          </cell>
          <cell r="P2433" t="str">
            <v>HERNANDEZ GARCIA ADRIAN</v>
          </cell>
          <cell r="Q2433" t="str">
            <v>VILLA RAMIREZ MARIA EUGENIA</v>
          </cell>
          <cell r="R2433" t="str">
            <v>MARTINEZ TREVI¿O OSCAR JAVIER</v>
          </cell>
          <cell r="U2433" t="str">
            <v>HERNANDEZ GARCIA ADRIAN</v>
          </cell>
          <cell r="V2433" t="str">
            <v>VILLA RAMIREZ MARIA EUGENIA</v>
          </cell>
          <cell r="W2433" t="str">
            <v>MARTINEZ TREVI¿O OSCAR JAVIER</v>
          </cell>
          <cell r="X2433" t="str">
            <v>VIEYRA NAVARRO FRANCISCO JAVIER</v>
          </cell>
          <cell r="Y2433">
            <v>2006</v>
          </cell>
          <cell r="Z2433">
            <v>1</v>
          </cell>
          <cell r="AA2433">
            <v>31400</v>
          </cell>
          <cell r="AB2433">
            <v>0</v>
          </cell>
          <cell r="AC2433">
            <v>0</v>
          </cell>
        </row>
        <row r="2434">
          <cell r="A2434" t="str">
            <v>1-DBPZH</v>
          </cell>
          <cell r="B2434" t="str">
            <v>ACRECENTAR STM1 Y BAJA DE PRECIO CAMBIANDO INTERFAZ A GIGA</v>
          </cell>
          <cell r="C2434" t="str">
            <v>CORPORATIVO</v>
          </cell>
          <cell r="D2434" t="str">
            <v>SIXSIGMA NETWORKS MEXICO</v>
          </cell>
          <cell r="E2434" t="str">
            <v>SISXSIGMA NETWORKS SA DE CV</v>
          </cell>
          <cell r="G2434" t="str">
            <v>1+K9+131</v>
          </cell>
          <cell r="H2434" t="str">
            <v>STM1 ACRECENTAR</v>
          </cell>
          <cell r="I2434" t="str">
            <v>Infraestructura</v>
          </cell>
          <cell r="J2434">
            <v>0</v>
          </cell>
          <cell r="K2434" t="str">
            <v>Perdida de la Oportunidad</v>
          </cell>
          <cell r="L2434" t="str">
            <v>Incremento del Servicio</v>
          </cell>
          <cell r="M2434" t="str">
            <v>Internet Alta Capacidad</v>
          </cell>
          <cell r="N2434" t="str">
            <v>3C-INTERNET ALTA CAPACIDAD</v>
          </cell>
          <cell r="O2434" t="str">
            <v>DUARTE GUTIERREZ JOSE LUIS</v>
          </cell>
          <cell r="P2434" t="str">
            <v>DUARTE GUTIERREZ JOSE LUIS</v>
          </cell>
          <cell r="Q2434" t="str">
            <v>SANCHEZ ROMAN MARCO ANTONIO</v>
          </cell>
          <cell r="R2434" t="str">
            <v>GUZMAN FLORES LAURA ISELA</v>
          </cell>
          <cell r="T2434" t="str">
            <v>Comprometido</v>
          </cell>
          <cell r="U2434" t="str">
            <v>DUARTE GUTIERREZ JOSE LUIS</v>
          </cell>
          <cell r="V2434" t="str">
            <v>SANCHEZ ROMAN MARCO ANTONIO</v>
          </cell>
          <cell r="W2434" t="str">
            <v>GUZMAN FLORES LAURA ISELA</v>
          </cell>
          <cell r="X2434" t="str">
            <v>VIEYRA NAVARRO FRANCISCO JAVIER</v>
          </cell>
          <cell r="Y2434">
            <v>2006</v>
          </cell>
          <cell r="Z2434">
            <v>1</v>
          </cell>
          <cell r="AA2434">
            <v>30000</v>
          </cell>
          <cell r="AB2434">
            <v>0</v>
          </cell>
          <cell r="AC2434">
            <v>0</v>
          </cell>
          <cell r="AD2434" t="str">
            <v>Guarneros Tapia Gerardo</v>
          </cell>
        </row>
        <row r="2435">
          <cell r="A2435" t="str">
            <v>1-GPBK2</v>
          </cell>
          <cell r="B2435" t="str">
            <v>2 E1 DE INTERNET DEDICADO</v>
          </cell>
          <cell r="C2435" t="str">
            <v>EMPRESARIAL MEXICO</v>
          </cell>
          <cell r="D2435" t="str">
            <v>EL COLEGIO DE MEXICO</v>
          </cell>
          <cell r="E2435" t="str">
            <v>EL COLEGIO DE MEXICO AC</v>
          </cell>
          <cell r="G2435" t="str">
            <v>1-GPBJE</v>
          </cell>
          <cell r="H2435" t="str">
            <v>INTERNET DEDICADO</v>
          </cell>
          <cell r="I2435" t="str">
            <v>Infraestructura</v>
          </cell>
          <cell r="J2435">
            <v>0</v>
          </cell>
          <cell r="K2435" t="str">
            <v>Perdida de la Oportunidad</v>
          </cell>
          <cell r="L2435" t="str">
            <v>Primer Servicio</v>
          </cell>
          <cell r="M2435" t="str">
            <v>Internet Dedicado</v>
          </cell>
          <cell r="N2435" t="str">
            <v>3D-INTERNET DEDICADO</v>
          </cell>
          <cell r="O2435" t="str">
            <v>Prado Montiel Jesus Fernando</v>
          </cell>
          <cell r="P2435" t="str">
            <v>PRADO MONTIEL JESUS FERNANDO</v>
          </cell>
          <cell r="Q2435" t="str">
            <v>ESQUIVEL GARCIA EDUARDO</v>
          </cell>
          <cell r="R2435" t="str">
            <v>MORA MORA RODOLFO</v>
          </cell>
          <cell r="S2435" t="str">
            <v>II.II</v>
          </cell>
          <cell r="U2435" t="str">
            <v>PRADO MONTIEL JESUS FERNANDO</v>
          </cell>
          <cell r="V2435" t="str">
            <v>ESQUIVEL GARCIA EDUARDO</v>
          </cell>
          <cell r="W2435" t="str">
            <v>MORA MORA RODOLFO</v>
          </cell>
          <cell r="X2435" t="str">
            <v>LOVO REYES JUAN CARLOS</v>
          </cell>
          <cell r="Y2435">
            <v>2006</v>
          </cell>
          <cell r="Z2435">
            <v>1</v>
          </cell>
          <cell r="AA2435">
            <v>28400</v>
          </cell>
          <cell r="AB2435">
            <v>0</v>
          </cell>
          <cell r="AC2435">
            <v>0</v>
          </cell>
        </row>
        <row r="2436">
          <cell r="A2436" t="str">
            <v>1-FF0XX</v>
          </cell>
          <cell r="B2436" t="str">
            <v>DOS ACCESOS DE 2048 KBPS</v>
          </cell>
          <cell r="C2436" t="str">
            <v>EMPRESARIAL MEXICO</v>
          </cell>
          <cell r="D2436" t="str">
            <v>COMISION NACIONAL BANCARIA Y DE VALORES</v>
          </cell>
          <cell r="E2436" t="str">
            <v>COMISION NACIONAL BANCARIA Y DE VALORES</v>
          </cell>
          <cell r="F2436" t="str">
            <v>PROSPECTO</v>
          </cell>
          <cell r="G2436" t="str">
            <v>1-9KHUP</v>
          </cell>
          <cell r="H2436" t="str">
            <v>ACCESOS DEDICADOS</v>
          </cell>
          <cell r="I2436" t="str">
            <v>Infraestructura</v>
          </cell>
          <cell r="J2436">
            <v>0</v>
          </cell>
          <cell r="K2436" t="str">
            <v>Perdida de la Oportunidad</v>
          </cell>
          <cell r="L2436" t="str">
            <v>Nuevo Servicio</v>
          </cell>
          <cell r="M2436" t="str">
            <v>Internet Dedicado</v>
          </cell>
          <cell r="N2436" t="str">
            <v>3D-INTERNET DEDICADO</v>
          </cell>
          <cell r="O2436" t="str">
            <v>Prado Montiel Jesus Fernando</v>
          </cell>
          <cell r="P2436" t="str">
            <v>PRADO MONTIEL JESUS FERNANDO</v>
          </cell>
          <cell r="Q2436" t="str">
            <v>ESQUIVEL GARCIA EDUARDO</v>
          </cell>
          <cell r="R2436" t="str">
            <v>MORA MORA RODOLFO</v>
          </cell>
          <cell r="S2436" t="str">
            <v>II.II</v>
          </cell>
          <cell r="U2436" t="str">
            <v>PRADO MONTIEL JESUS FERNANDO</v>
          </cell>
          <cell r="V2436" t="str">
            <v>ESQUIVEL GARCIA EDUARDO</v>
          </cell>
          <cell r="W2436" t="str">
            <v>MORA MORA RODOLFO</v>
          </cell>
          <cell r="X2436" t="str">
            <v>LOVO REYES JUAN CARLOS</v>
          </cell>
          <cell r="Y2436">
            <v>2006</v>
          </cell>
          <cell r="Z2436">
            <v>1</v>
          </cell>
          <cell r="AA2436">
            <v>28000</v>
          </cell>
          <cell r="AB2436">
            <v>0</v>
          </cell>
          <cell r="AC2436">
            <v>0</v>
          </cell>
        </row>
        <row r="2437">
          <cell r="A2437" t="str">
            <v>1-GH1UH</v>
          </cell>
          <cell r="B2437" t="str">
            <v>INTERNET DEDICADO 2 E1´S</v>
          </cell>
          <cell r="C2437" t="str">
            <v>EMPRESARIAL MEXICO</v>
          </cell>
          <cell r="D2437" t="str">
            <v>COMISION NACIONAL BANCARIA Y DE VALORES</v>
          </cell>
          <cell r="E2437" t="str">
            <v>COMISION NACIONAL BANCARIA Y DE VALORES</v>
          </cell>
          <cell r="F2437" t="str">
            <v>PROSPECTO</v>
          </cell>
          <cell r="G2437" t="str">
            <v>1-9KHUP</v>
          </cell>
          <cell r="H2437" t="str">
            <v>INTERNET 2 E1´S</v>
          </cell>
          <cell r="I2437" t="str">
            <v>Infraestructura</v>
          </cell>
          <cell r="J2437">
            <v>0</v>
          </cell>
          <cell r="K2437" t="str">
            <v>Perdida de la Oportunidad</v>
          </cell>
          <cell r="L2437" t="str">
            <v>Nuevo Servicio</v>
          </cell>
          <cell r="M2437" t="str">
            <v>Internet Corporativo Avantel</v>
          </cell>
          <cell r="N2437" t="str">
            <v>3D-INTERNET DEDICADO</v>
          </cell>
          <cell r="O2437" t="str">
            <v>Prado Montiel Jesus Fernando</v>
          </cell>
          <cell r="P2437" t="str">
            <v>PRADO MONTIEL JESUS FERNANDO</v>
          </cell>
          <cell r="Q2437" t="str">
            <v>ESQUIVEL GARCIA EDUARDO</v>
          </cell>
          <cell r="R2437" t="str">
            <v>MORA MORA RODOLFO</v>
          </cell>
          <cell r="S2437" t="str">
            <v>II.II</v>
          </cell>
          <cell r="U2437" t="str">
            <v>PRADO MONTIEL JESUS FERNANDO</v>
          </cell>
          <cell r="V2437" t="str">
            <v>ESQUIVEL GARCIA EDUARDO</v>
          </cell>
          <cell r="W2437" t="str">
            <v>MORA MORA RODOLFO</v>
          </cell>
          <cell r="X2437" t="str">
            <v>LOVO REYES JUAN CARLOS</v>
          </cell>
          <cell r="Y2437">
            <v>2006</v>
          </cell>
          <cell r="Z2437">
            <v>1</v>
          </cell>
          <cell r="AA2437">
            <v>25000</v>
          </cell>
          <cell r="AB2437">
            <v>10000</v>
          </cell>
          <cell r="AC2437">
            <v>0</v>
          </cell>
          <cell r="AD2437" t="str">
            <v>Garcia Rangel Juan</v>
          </cell>
        </row>
        <row r="2438">
          <cell r="A2438" t="str">
            <v>1-G60Y2</v>
          </cell>
          <cell r="B2438" t="str">
            <v>2 E1 DE INTERNET</v>
          </cell>
          <cell r="C2438" t="str">
            <v>EMPRESARIAL MEXICO</v>
          </cell>
          <cell r="D2438" t="str">
            <v>COMISION FEDERAL DE COMPETENCIA</v>
          </cell>
          <cell r="F2438" t="str">
            <v>TERRITORIAL</v>
          </cell>
          <cell r="G2438" t="str">
            <v>1+10Q+1560</v>
          </cell>
          <cell r="H2438" t="str">
            <v>INTERNET</v>
          </cell>
          <cell r="I2438" t="str">
            <v>Infraestructura</v>
          </cell>
          <cell r="J2438">
            <v>0</v>
          </cell>
          <cell r="K2438" t="str">
            <v>Perdida de la Oportunidad</v>
          </cell>
          <cell r="L2438" t="str">
            <v>Nuevo Servicio</v>
          </cell>
          <cell r="M2438" t="str">
            <v>Internet Corporativo Avantel</v>
          </cell>
          <cell r="N2438" t="str">
            <v>3D-INTERNET DEDICADO</v>
          </cell>
          <cell r="O2438" t="str">
            <v>Juarez Avila Federico</v>
          </cell>
          <cell r="P2438" t="str">
            <v>JUAREZ AVILA FEDERICO</v>
          </cell>
          <cell r="Q2438" t="str">
            <v>ROSKARITZ HENNING GEORG GILBERT</v>
          </cell>
          <cell r="R2438" t="str">
            <v>VALDUEZA GUADARRAMA MIGUEL ALFONSO</v>
          </cell>
          <cell r="U2438" t="str">
            <v>JUAREZ AVILA FEDERICO</v>
          </cell>
          <cell r="V2438" t="str">
            <v>ROSKARITZ HENNING GEORG GILBERT</v>
          </cell>
          <cell r="W2438" t="str">
            <v>VALDUEZA GUADARRAMA MIGUEL ALFONSO</v>
          </cell>
          <cell r="X2438" t="str">
            <v>LOVO REYES JUAN CARLOS</v>
          </cell>
          <cell r="Y2438">
            <v>2006</v>
          </cell>
          <cell r="Z2438">
            <v>1</v>
          </cell>
          <cell r="AA2438">
            <v>25000</v>
          </cell>
          <cell r="AB2438">
            <v>0</v>
          </cell>
          <cell r="AC2438">
            <v>0</v>
          </cell>
        </row>
        <row r="2439">
          <cell r="A2439" t="str">
            <v>1-FUSZZ</v>
          </cell>
          <cell r="B2439" t="str">
            <v>SERVICIO DE INTERNET  A 2048K</v>
          </cell>
          <cell r="C2439" t="str">
            <v>EMPRESARIAL MEXICO</v>
          </cell>
          <cell r="D2439" t="str">
            <v>SAMSUNG SDS MEXICO SA DE CV</v>
          </cell>
          <cell r="E2439" t="str">
            <v>SAMSUNG SDS MEXICO SA DE CV</v>
          </cell>
          <cell r="G2439" t="str">
            <v>1-39W8H</v>
          </cell>
          <cell r="H2439" t="str">
            <v>M1045 SAMSUNG INTERNET  2048K QUERETARO</v>
          </cell>
          <cell r="I2439" t="str">
            <v>Infraestructura</v>
          </cell>
          <cell r="J2439">
            <v>100</v>
          </cell>
          <cell r="K2439" t="str">
            <v>Facturación Total del Servicio</v>
          </cell>
          <cell r="L2439" t="str">
            <v>Nuevo Servicio</v>
          </cell>
          <cell r="M2439" t="str">
            <v>Internet Corporativo Avantel</v>
          </cell>
          <cell r="N2439" t="str">
            <v>3D-INTERNET DEDICADO</v>
          </cell>
          <cell r="O2439" t="str">
            <v>Vazquez Nieto Gabriela Erika</v>
          </cell>
          <cell r="P2439" t="str">
            <v>VAZQUEZ NIETO GABRIELA ERIKA</v>
          </cell>
          <cell r="Q2439" t="str">
            <v>ROSKARITZ HENNING GEORG GILBERT</v>
          </cell>
          <cell r="R2439" t="str">
            <v>VALDUEZA GUADARRAMA MIGUEL ALFONSO</v>
          </cell>
          <cell r="T2439" t="str">
            <v>Comprometido</v>
          </cell>
          <cell r="U2439" t="str">
            <v>VAZQUEZ NIETO GABRIELA ERIKA</v>
          </cell>
          <cell r="V2439" t="str">
            <v>ROSKARITZ HENNING GEORG GILBERT</v>
          </cell>
          <cell r="W2439" t="str">
            <v>VALDUEZA GUADARRAMA MIGUEL ALFONSO</v>
          </cell>
          <cell r="X2439" t="str">
            <v>LOVO REYES JUAN CARLOS</v>
          </cell>
          <cell r="Y2439">
            <v>2006</v>
          </cell>
          <cell r="Z2439">
            <v>1</v>
          </cell>
          <cell r="AA2439">
            <v>20152</v>
          </cell>
          <cell r="AB2439">
            <v>0</v>
          </cell>
          <cell r="AC2439">
            <v>0</v>
          </cell>
        </row>
        <row r="2440">
          <cell r="A2440" t="str">
            <v>1-FKYRM</v>
          </cell>
          <cell r="B2440" t="str">
            <v>Internet Corporativo</v>
          </cell>
          <cell r="C2440" t="str">
            <v>EMPRESARIAL INTERIOR</v>
          </cell>
          <cell r="D2440" t="str">
            <v>PLASTIC OMNIUM AUTOMOTIVE</v>
          </cell>
          <cell r="E2440" t="str">
            <v>PLASTIC OMNIUM AUTOMOTIVE SA DE CV</v>
          </cell>
          <cell r="G2440" t="str">
            <v>1-4C3DB</v>
          </cell>
          <cell r="H2440" t="str">
            <v>INTERNET CORPORATIVO</v>
          </cell>
          <cell r="I2440" t="str">
            <v>Infraestructura</v>
          </cell>
          <cell r="J2440">
            <v>100</v>
          </cell>
          <cell r="K2440" t="str">
            <v>Facturación Total del Servicio</v>
          </cell>
          <cell r="L2440" t="str">
            <v>Nuevo Servicio</v>
          </cell>
          <cell r="M2440" t="str">
            <v>Internet Corporativo Avantel</v>
          </cell>
          <cell r="N2440" t="str">
            <v>3D-INTERNET DEDICADO</v>
          </cell>
          <cell r="O2440" t="str">
            <v>Lozano Cavazos Israel</v>
          </cell>
          <cell r="P2440" t="str">
            <v>LOZANO CAVAZOS ISRAEL</v>
          </cell>
          <cell r="Q2440" t="str">
            <v>TREVI¿O VILLARREAL HUGO</v>
          </cell>
          <cell r="R2440" t="str">
            <v>TREVI¿O GONZALEZ CLAUDIA PATRICIA</v>
          </cell>
          <cell r="T2440" t="str">
            <v>Comprometido</v>
          </cell>
          <cell r="U2440" t="str">
            <v>LOZANO CAVAZOS ISRAEL</v>
          </cell>
          <cell r="V2440" t="str">
            <v>TREVI¿O VILLARREAL HUGO</v>
          </cell>
          <cell r="W2440" t="str">
            <v>TREVI¿O GONZALEZ CLAUDIA PATRICIA</v>
          </cell>
          <cell r="X2440" t="str">
            <v>ZENTENO CERVANTES MARIO ALBERTO</v>
          </cell>
          <cell r="Y2440">
            <v>2006</v>
          </cell>
          <cell r="Z2440">
            <v>1</v>
          </cell>
          <cell r="AA2440">
            <v>20000</v>
          </cell>
          <cell r="AB2440">
            <v>62500</v>
          </cell>
          <cell r="AC2440">
            <v>0</v>
          </cell>
        </row>
        <row r="2441">
          <cell r="A2441" t="str">
            <v>1-FKYS5</v>
          </cell>
          <cell r="B2441" t="str">
            <v>internet corporativo</v>
          </cell>
          <cell r="C2441" t="str">
            <v>EMPRESARIAL INTERIOR</v>
          </cell>
          <cell r="D2441" t="str">
            <v>PLASTIC OMNIUM AUTOMOTIVE</v>
          </cell>
          <cell r="E2441" t="str">
            <v>PLASTIC OMNIUM AUTOMOTIVE SA DE CV</v>
          </cell>
          <cell r="G2441" t="str">
            <v>1-4C3DB</v>
          </cell>
          <cell r="H2441" t="str">
            <v>INTERNET CORPORATIVO1</v>
          </cell>
          <cell r="I2441" t="str">
            <v>Infraestructura</v>
          </cell>
          <cell r="J2441">
            <v>100</v>
          </cell>
          <cell r="K2441" t="str">
            <v>Facturación Total del Servicio</v>
          </cell>
          <cell r="L2441" t="str">
            <v>Nuevo Servicio</v>
          </cell>
          <cell r="M2441" t="str">
            <v>Internet Corporativo Avantel</v>
          </cell>
          <cell r="N2441" t="str">
            <v>3D-INTERNET DEDICADO</v>
          </cell>
          <cell r="O2441" t="str">
            <v>Lozano Cavazos Israel</v>
          </cell>
          <cell r="P2441" t="str">
            <v>LOZANO CAVAZOS ISRAEL</v>
          </cell>
          <cell r="Q2441" t="str">
            <v>TREVI¿O VILLARREAL HUGO</v>
          </cell>
          <cell r="R2441" t="str">
            <v>TREVI¿O GONZALEZ CLAUDIA PATRICIA</v>
          </cell>
          <cell r="T2441" t="str">
            <v>Comprometido</v>
          </cell>
          <cell r="U2441" t="str">
            <v>LOZANO CAVAZOS ISRAEL</v>
          </cell>
          <cell r="V2441" t="str">
            <v>TREVI¿O VILLARREAL HUGO</v>
          </cell>
          <cell r="W2441" t="str">
            <v>TREVI¿O GONZALEZ CLAUDIA PATRICIA</v>
          </cell>
          <cell r="X2441" t="str">
            <v>ZENTENO CERVANTES MARIO ALBERTO</v>
          </cell>
          <cell r="Y2441">
            <v>2006</v>
          </cell>
          <cell r="Z2441">
            <v>1</v>
          </cell>
          <cell r="AA2441">
            <v>20000</v>
          </cell>
          <cell r="AB2441">
            <v>55800</v>
          </cell>
          <cell r="AC2441">
            <v>0</v>
          </cell>
        </row>
        <row r="2442">
          <cell r="A2442" t="str">
            <v>1-GK4YH</v>
          </cell>
          <cell r="B2442" t="str">
            <v>E1 ENTERNET</v>
          </cell>
          <cell r="C2442" t="str">
            <v>EMPRESARIAL MEXICO</v>
          </cell>
          <cell r="D2442" t="str">
            <v>INDUSTRIAS VINICULAS PEDRO DOMECQ</v>
          </cell>
          <cell r="E2442" t="str">
            <v>INDUSTRIAS VINICULAS PEDRO DOMECQ SA DE CV</v>
          </cell>
          <cell r="F2442" t="str">
            <v>TERRITORIAL</v>
          </cell>
          <cell r="G2442" t="str">
            <v>1-6E03D</v>
          </cell>
          <cell r="H2442" t="str">
            <v>E1 INTERNET</v>
          </cell>
          <cell r="I2442" t="str">
            <v>Infraestructura</v>
          </cell>
          <cell r="J2442">
            <v>0</v>
          </cell>
          <cell r="K2442" t="str">
            <v>Perdida de la Oportunidad</v>
          </cell>
          <cell r="L2442" t="str">
            <v>Nuevo Servicio</v>
          </cell>
          <cell r="M2442" t="str">
            <v>Internet Corporativo Plus Avantel</v>
          </cell>
          <cell r="N2442" t="str">
            <v>3D-INTERNET DEDICADO</v>
          </cell>
          <cell r="O2442" t="str">
            <v>ALFARO MARTINEZ MIGUEL ANGEL</v>
          </cell>
          <cell r="P2442" t="str">
            <v>ALFARO MARTINEZ MIGUEL ANGEL</v>
          </cell>
          <cell r="Q2442" t="str">
            <v>FLORES MEDINA AYRTON</v>
          </cell>
          <cell r="R2442" t="str">
            <v>MEZA BRAVO HECTOR MANUEL</v>
          </cell>
          <cell r="S2442" t="str">
            <v>I.II</v>
          </cell>
          <cell r="U2442" t="str">
            <v>ALFARO MARTINEZ MIGUEL ANGEL</v>
          </cell>
          <cell r="V2442" t="str">
            <v>FLORES MEDINA AYRTON</v>
          </cell>
          <cell r="W2442" t="str">
            <v>MEZA BRAVO HECTOR MANUEL</v>
          </cell>
          <cell r="X2442" t="str">
            <v>LOVO REYES JUAN CARLOS</v>
          </cell>
          <cell r="Y2442">
            <v>2006</v>
          </cell>
          <cell r="Z2442">
            <v>1</v>
          </cell>
          <cell r="AA2442">
            <v>18000</v>
          </cell>
          <cell r="AB2442">
            <v>0</v>
          </cell>
          <cell r="AC2442">
            <v>0</v>
          </cell>
          <cell r="AD2442" t="str">
            <v>MARQUEZ HERNANDEZ MARCOS MARIO</v>
          </cell>
        </row>
        <row r="2443">
          <cell r="A2443" t="str">
            <v>1-CQQWN</v>
          </cell>
          <cell r="B2443" t="str">
            <v>SERVICIO NUEVO CONECTIVIDAD  LOCAL 2 X E1</v>
          </cell>
          <cell r="C2443" t="str">
            <v>CORPORATIVO</v>
          </cell>
          <cell r="D2443" t="str">
            <v>FORD</v>
          </cell>
          <cell r="E2443" t="str">
            <v>Ford Motor Company</v>
          </cell>
          <cell r="F2443" t="str">
            <v>NEXT 100</v>
          </cell>
          <cell r="G2443" t="str">
            <v>1+2F+75</v>
          </cell>
          <cell r="H2443" t="str">
            <v>CONEXION 2 X E1 PARA REFORMA-CUATITLAN</v>
          </cell>
          <cell r="I2443" t="str">
            <v>Infraestructura</v>
          </cell>
          <cell r="J2443">
            <v>0</v>
          </cell>
          <cell r="K2443" t="str">
            <v>Perdida de la Oportunidad</v>
          </cell>
          <cell r="L2443" t="str">
            <v>Nuevo Servicio</v>
          </cell>
          <cell r="M2443" t="str">
            <v>Línea Privada Local</v>
          </cell>
          <cell r="N2443" t="str">
            <v>3B-LINEA PRIVADA</v>
          </cell>
          <cell r="O2443" t="str">
            <v>Mendez Martinez Luis Angel</v>
          </cell>
          <cell r="P2443" t="str">
            <v>MENDEZ MARTINEZ LUIS ANGEL</v>
          </cell>
          <cell r="Q2443" t="str">
            <v>DAVILA CORDOVA ROBERTO JAVIER</v>
          </cell>
          <cell r="R2443" t="str">
            <v>GUZMAN FLORES LAURA ISELA</v>
          </cell>
          <cell r="U2443" t="str">
            <v>MENDEZ MARTINEZ LUIS ANGEL</v>
          </cell>
          <cell r="V2443" t="str">
            <v>DAVILA CORDOVA ROBERTO JAVIER</v>
          </cell>
          <cell r="W2443" t="str">
            <v>GUZMAN FLORES LAURA ISELA</v>
          </cell>
          <cell r="X2443" t="str">
            <v>VIEYRA NAVARRO FRANCISCO JAVIER</v>
          </cell>
          <cell r="Y2443">
            <v>2006</v>
          </cell>
          <cell r="Z2443">
            <v>1</v>
          </cell>
          <cell r="AA2443">
            <v>18000</v>
          </cell>
          <cell r="AB2443">
            <v>0</v>
          </cell>
          <cell r="AC2443">
            <v>0</v>
          </cell>
        </row>
        <row r="2444">
          <cell r="A2444" t="str">
            <v>1-FDUT5</v>
          </cell>
          <cell r="B2444" t="str">
            <v>internet dedicado 2048kbps</v>
          </cell>
          <cell r="C2444" t="str">
            <v>EMPRESARIAL MEXICO</v>
          </cell>
          <cell r="D2444" t="str">
            <v>NEGOTEC</v>
          </cell>
          <cell r="E2444" t="str">
            <v>NEGOTEC SA DE CV</v>
          </cell>
          <cell r="G2444" t="str">
            <v>1-FDUSI</v>
          </cell>
          <cell r="H2444" t="str">
            <v>INTERNET DEDICADO E1</v>
          </cell>
          <cell r="I2444" t="str">
            <v>Infraestructura</v>
          </cell>
          <cell r="J2444">
            <v>100</v>
          </cell>
          <cell r="K2444" t="str">
            <v>Facturación Total del Servicio</v>
          </cell>
          <cell r="L2444" t="str">
            <v>Primer Servicio</v>
          </cell>
          <cell r="M2444" t="str">
            <v>Internet Corporativo Avantel</v>
          </cell>
          <cell r="N2444" t="str">
            <v>3D-INTERNET DEDICADO</v>
          </cell>
          <cell r="O2444" t="str">
            <v>MACA MEDINA MARGARITA</v>
          </cell>
          <cell r="P2444" t="str">
            <v>MACA MEDINA MARGARITA</v>
          </cell>
          <cell r="Q2444" t="str">
            <v>DOMINGUEZ BANDA TANIA JANETTE</v>
          </cell>
          <cell r="R2444" t="str">
            <v>CASTA¿EDA RIVAS GABRIEL ALBERTO</v>
          </cell>
          <cell r="S2444" t="str">
            <v>IV.I</v>
          </cell>
          <cell r="T2444" t="str">
            <v>Comprometido</v>
          </cell>
          <cell r="U2444" t="str">
            <v>MACA MEDINA MARGARITA</v>
          </cell>
          <cell r="V2444" t="str">
            <v>DOMINGUEZ BANDA TANIA JANETTE</v>
          </cell>
          <cell r="W2444" t="str">
            <v>CASTA¿EDA RIVAS GABRIEL ALBERTO</v>
          </cell>
          <cell r="X2444" t="str">
            <v>LOVO REYES JUAN CARLOS</v>
          </cell>
          <cell r="Y2444">
            <v>2006</v>
          </cell>
          <cell r="Z2444">
            <v>1</v>
          </cell>
          <cell r="AA2444">
            <v>17971</v>
          </cell>
          <cell r="AB2444">
            <v>0</v>
          </cell>
          <cell r="AC2444">
            <v>0</v>
          </cell>
          <cell r="AD2444" t="str">
            <v>LOPEZ CRAVIOTO ANDRES GERARDO</v>
          </cell>
        </row>
        <row r="2445">
          <cell r="A2445" t="str">
            <v>1-FEMDF</v>
          </cell>
          <cell r="B2445" t="str">
            <v>E1 PARA INTERNET</v>
          </cell>
          <cell r="C2445" t="str">
            <v>EMPRESARIAL INTERIOR</v>
          </cell>
          <cell r="D2445" t="str">
            <v>RAUL GARCIA SANTOS</v>
          </cell>
          <cell r="E2445" t="str">
            <v>RAUL GARCIA SANTOS</v>
          </cell>
          <cell r="F2445" t="str">
            <v>TERRITORIAL</v>
          </cell>
          <cell r="G2445" t="str">
            <v>1-FEMCX</v>
          </cell>
          <cell r="H2445" t="str">
            <v>FSBMASTER E1 INTERNET</v>
          </cell>
          <cell r="I2445" t="str">
            <v>Infraestructura</v>
          </cell>
          <cell r="J2445">
            <v>0</v>
          </cell>
          <cell r="K2445" t="str">
            <v>Perdida de la Oportunidad</v>
          </cell>
          <cell r="L2445" t="str">
            <v>Primer Servicio</v>
          </cell>
          <cell r="M2445" t="str">
            <v>Internet BroadBand AVANTEL</v>
          </cell>
          <cell r="N2445" t="str">
            <v>3D-INTERNET DEDICADO</v>
          </cell>
          <cell r="O2445" t="str">
            <v>Escorza Ramirez Jaime Rigoberto</v>
          </cell>
          <cell r="P2445" t="str">
            <v>ESCORZA RAMIREZ JAIME RIGOBERTO</v>
          </cell>
          <cell r="Q2445" t="str">
            <v>VI¿OLO URIARTE JAVIER ALEJANDRO</v>
          </cell>
          <cell r="R2445" t="str">
            <v>VI¿OLO URIARTE JAVIER ALEJANDRO</v>
          </cell>
          <cell r="U2445" t="str">
            <v>ESCORZA RAMIREZ JAIME RIGOBERTO</v>
          </cell>
          <cell r="V2445" t="str">
            <v>VI¿OLO URIARTE JAVIER ALEJANDRO</v>
          </cell>
          <cell r="W2445" t="str">
            <v>VI¿OLO URIARTE JAVIER ALEJANDRO</v>
          </cell>
          <cell r="X2445" t="str">
            <v>ZENTENO CERVANTES MARIO ALBERTO</v>
          </cell>
          <cell r="Y2445">
            <v>2006</v>
          </cell>
          <cell r="Z2445">
            <v>1</v>
          </cell>
          <cell r="AA2445">
            <v>17900</v>
          </cell>
          <cell r="AB2445">
            <v>0</v>
          </cell>
          <cell r="AC2445">
            <v>0</v>
          </cell>
        </row>
        <row r="2446">
          <cell r="A2446" t="str">
            <v>1-DA8YO</v>
          </cell>
          <cell r="B2446" t="str">
            <v>INTERNET DEDICADO 2048</v>
          </cell>
          <cell r="C2446" t="str">
            <v>EMPRESARIAL INTERIOR</v>
          </cell>
          <cell r="D2446" t="str">
            <v>JM DISTRIBUIDORES SA DE CV</v>
          </cell>
          <cell r="E2446" t="str">
            <v>JM DISTRIBUIDORES SA DE CV</v>
          </cell>
          <cell r="G2446" t="str">
            <v>1-CZNFU</v>
          </cell>
          <cell r="H2446" t="str">
            <v>INTERNET</v>
          </cell>
          <cell r="I2446" t="str">
            <v>Infraestructura</v>
          </cell>
          <cell r="J2446">
            <v>0</v>
          </cell>
          <cell r="K2446" t="str">
            <v>Perdida de la Oportunidad</v>
          </cell>
          <cell r="L2446" t="str">
            <v>Primer Servicio</v>
          </cell>
          <cell r="M2446" t="str">
            <v>Internet Alta Capacidad</v>
          </cell>
          <cell r="N2446" t="str">
            <v>3C-INTERNET ALTA CAPACIDAD</v>
          </cell>
          <cell r="O2446" t="str">
            <v>GUADALAJARA NO ASIGNADAS</v>
          </cell>
          <cell r="P2446" t="str">
            <v>NO ASIGNADAS GUADALAJARA</v>
          </cell>
          <cell r="Q2446" t="str">
            <v>SANTANA ESPINOSA LUIS MANUEL</v>
          </cell>
          <cell r="R2446" t="str">
            <v>SANTANA ESPINOSA LUIS MANUEL</v>
          </cell>
          <cell r="T2446" t="str">
            <v>Comprometido</v>
          </cell>
          <cell r="U2446" t="str">
            <v>NO ASIGNADAS GUADALAJARA</v>
          </cell>
          <cell r="V2446" t="str">
            <v>SANTANA ESPINOSA LUIS MANUEL</v>
          </cell>
          <cell r="W2446" t="str">
            <v>SANTANA ESPINOSA LUIS MANUEL</v>
          </cell>
          <cell r="X2446" t="str">
            <v>ZENTENO CERVANTES MARIO ALBERTO</v>
          </cell>
          <cell r="Y2446">
            <v>2006</v>
          </cell>
          <cell r="Z2446">
            <v>1</v>
          </cell>
          <cell r="AA2446">
            <v>17492</v>
          </cell>
          <cell r="AB2446">
            <v>0</v>
          </cell>
          <cell r="AC2446">
            <v>0</v>
          </cell>
          <cell r="AD2446" t="str">
            <v>Rodriguez Mendivil Marco Antonio</v>
          </cell>
        </row>
        <row r="2447">
          <cell r="A2447" t="str">
            <v>1-FUDKD</v>
          </cell>
          <cell r="B2447" t="str">
            <v>REQUIERE INTERNET CORPORATIVO   E1</v>
          </cell>
          <cell r="C2447" t="str">
            <v>MERCADOS MASIVOS</v>
          </cell>
          <cell r="D2447" t="str">
            <v>HOSPITAL SAN JOSE TEC DE MONTERREY</v>
          </cell>
          <cell r="E2447" t="str">
            <v>HOSPITAL SAN JOSE TEC DE MONTERREY</v>
          </cell>
          <cell r="F2447" t="str">
            <v>PROSPECTO</v>
          </cell>
          <cell r="G2447" t="str">
            <v>1-FNDEX</v>
          </cell>
          <cell r="H2447" t="str">
            <v>INTERNET  CORPORATIVO AVANTEL</v>
          </cell>
          <cell r="I2447" t="str">
            <v>Infraestructura</v>
          </cell>
          <cell r="J2447">
            <v>0</v>
          </cell>
          <cell r="K2447" t="str">
            <v>Perdida de la Oportunidad</v>
          </cell>
          <cell r="L2447" t="str">
            <v>Nuevo Servicio</v>
          </cell>
          <cell r="M2447" t="str">
            <v>Internet Corporativo Avantel</v>
          </cell>
          <cell r="N2447" t="str">
            <v>3D-INTERNET DEDICADO</v>
          </cell>
          <cell r="O2447" t="str">
            <v>Small Business Small Business</v>
          </cell>
          <cell r="P2447" t="str">
            <v>SMALL BUSINESS</v>
          </cell>
          <cell r="Q2447" t="str">
            <v>VERASTEGUI HERRERA PORFIRIO MIGUEL</v>
          </cell>
          <cell r="R2447" t="str">
            <v>VERASTEGUI HERRERA PORFIRIO MIGUEL</v>
          </cell>
          <cell r="U2447" t="str">
            <v>SMALL BUSINESS</v>
          </cell>
          <cell r="V2447" t="str">
            <v>VERASTEGUI HERRERA PORFIRIO MIGUEL</v>
          </cell>
          <cell r="W2447" t="str">
            <v>VERASTEGUI HERRERA PORFIRIO MIGUEL</v>
          </cell>
          <cell r="X2447" t="str">
            <v>VERASTEGUI HERRERA PORFIRIO MIGUEL</v>
          </cell>
          <cell r="Y2447">
            <v>2006</v>
          </cell>
          <cell r="Z2447">
            <v>1</v>
          </cell>
          <cell r="AA2447">
            <v>17000</v>
          </cell>
          <cell r="AB2447">
            <v>18000</v>
          </cell>
          <cell r="AC2447">
            <v>0</v>
          </cell>
        </row>
        <row r="2448">
          <cell r="A2448" t="str">
            <v>1-GIRG7</v>
          </cell>
          <cell r="B2448" t="str">
            <v>E2 TOLUCA 2 EXTRANET</v>
          </cell>
          <cell r="C2448" t="str">
            <v>CORPORATIVO</v>
          </cell>
          <cell r="D2448" t="str">
            <v>HSBC</v>
          </cell>
          <cell r="G2448" t="str">
            <v>1+K9+812</v>
          </cell>
          <cell r="H2448" t="str">
            <v>LP PMP E1 TOLUCA 2</v>
          </cell>
          <cell r="I2448" t="str">
            <v>Infraestructura</v>
          </cell>
          <cell r="J2448">
            <v>100</v>
          </cell>
          <cell r="K2448" t="str">
            <v>Facturación Total del Servicio</v>
          </cell>
          <cell r="L2448" t="str">
            <v>Nuevo Servicio</v>
          </cell>
          <cell r="M2448" t="str">
            <v>Línea Plus</v>
          </cell>
          <cell r="N2448" t="str">
            <v>3B-LINEA PRIVADA</v>
          </cell>
          <cell r="O2448" t="str">
            <v>PEREZ MEDINA FERNANDO</v>
          </cell>
          <cell r="P2448" t="str">
            <v>PEREZ MEDINA FERNANDO</v>
          </cell>
          <cell r="Q2448" t="str">
            <v>DIAZ DURAND RUBEN SANTIAGO</v>
          </cell>
          <cell r="R2448" t="str">
            <v>RODRIGUEZ BRAVO ALEJANDRO</v>
          </cell>
          <cell r="T2448" t="str">
            <v>Comprometido</v>
          </cell>
          <cell r="U2448" t="str">
            <v>PEREZ MEDINA FERNANDO</v>
          </cell>
          <cell r="V2448" t="str">
            <v>DIAZ DURAND RUBEN SANTIAGO</v>
          </cell>
          <cell r="W2448" t="str">
            <v>RODRIGUEZ BRAVO ALEJANDRO</v>
          </cell>
          <cell r="X2448" t="str">
            <v>VIEYRA NAVARRO FRANCISCO JAVIER</v>
          </cell>
          <cell r="Y2448">
            <v>2006</v>
          </cell>
          <cell r="Z2448">
            <v>1</v>
          </cell>
          <cell r="AA2448">
            <v>17000</v>
          </cell>
          <cell r="AB2448">
            <v>0</v>
          </cell>
          <cell r="AC2448">
            <v>0</v>
          </cell>
        </row>
        <row r="2449">
          <cell r="A2449" t="str">
            <v>1-BZPCE</v>
          </cell>
          <cell r="B2449" t="str">
            <v>INTERNET II E1</v>
          </cell>
          <cell r="C2449" t="str">
            <v>EMPRESARIAL INTERIOR</v>
          </cell>
          <cell r="D2449" t="str">
            <v>UNIVERSIDAD CONTEMPORANEA DE QRO</v>
          </cell>
          <cell r="E2449" t="str">
            <v>UNIVERSIDAD CONTEMPORANEA DE QRO</v>
          </cell>
          <cell r="F2449" t="str">
            <v>TERRITORIAL</v>
          </cell>
          <cell r="G2449" t="str">
            <v>1-BZPBY</v>
          </cell>
          <cell r="H2449" t="str">
            <v>INTERNET 11 UNI CONTEMPORANEA</v>
          </cell>
          <cell r="I2449" t="str">
            <v>Infraestructura</v>
          </cell>
          <cell r="J2449">
            <v>0</v>
          </cell>
          <cell r="K2449" t="str">
            <v>Perdida de la Oportunidad</v>
          </cell>
          <cell r="L2449" t="str">
            <v>Primer Servicio</v>
          </cell>
          <cell r="M2449" t="str">
            <v>Internet 2 Avantel + Internet Corporativo Avantel (E3 full, 34 Mbps)</v>
          </cell>
          <cell r="N2449" t="str">
            <v>3D-INTERNET DEDICADO</v>
          </cell>
          <cell r="O2449" t="str">
            <v>Escorza Ramirez Jaime Rigoberto</v>
          </cell>
          <cell r="P2449" t="str">
            <v>ESCORZA RAMIREZ JAIME RIGOBERTO</v>
          </cell>
          <cell r="Q2449" t="str">
            <v>VI¿OLO URIARTE JAVIER ALEJANDRO</v>
          </cell>
          <cell r="R2449" t="str">
            <v>VI¿OLO URIARTE JAVIER ALEJANDRO</v>
          </cell>
          <cell r="U2449" t="str">
            <v>ESCORZA RAMIREZ JAIME RIGOBERTO</v>
          </cell>
          <cell r="V2449" t="str">
            <v>VI¿OLO URIARTE JAVIER ALEJANDRO</v>
          </cell>
          <cell r="W2449" t="str">
            <v>VI¿OLO URIARTE JAVIER ALEJANDRO</v>
          </cell>
          <cell r="X2449" t="str">
            <v>ZENTENO CERVANTES MARIO ALBERTO</v>
          </cell>
          <cell r="Y2449">
            <v>2006</v>
          </cell>
          <cell r="Z2449">
            <v>1</v>
          </cell>
          <cell r="AA2449">
            <v>17000</v>
          </cell>
          <cell r="AB2449">
            <v>0</v>
          </cell>
          <cell r="AC2449">
            <v>0</v>
          </cell>
        </row>
        <row r="2450">
          <cell r="A2450" t="str">
            <v>1-FOXCJ</v>
          </cell>
          <cell r="B2450" t="str">
            <v>E1 DE INTERNET CORP. PLUS</v>
          </cell>
          <cell r="C2450" t="str">
            <v>EMPRESARIAL INTERIOR</v>
          </cell>
          <cell r="D2450" t="str">
            <v>INOAC POLYTEC DE MEXICO S.A. DE C.V.</v>
          </cell>
          <cell r="E2450" t="str">
            <v>INOAC POLYTEC DE MEXICO, S.A. DE C.V.</v>
          </cell>
          <cell r="G2450" t="str">
            <v>1-AIJT</v>
          </cell>
          <cell r="H2450" t="str">
            <v>E1 PLUS</v>
          </cell>
          <cell r="I2450" t="str">
            <v>Infraestructura</v>
          </cell>
          <cell r="J2450">
            <v>100</v>
          </cell>
          <cell r="K2450" t="str">
            <v>Facturación Total del Servicio</v>
          </cell>
          <cell r="L2450" t="str">
            <v>Nuevo Servicio</v>
          </cell>
          <cell r="M2450" t="str">
            <v>Internet Corporativo Plus Avantel</v>
          </cell>
          <cell r="N2450" t="str">
            <v>3D-INTERNET DEDICADO</v>
          </cell>
          <cell r="O2450" t="str">
            <v>Ahedo Pedraza Saul</v>
          </cell>
          <cell r="P2450" t="str">
            <v>AHEDO PEDRAZA SAUL</v>
          </cell>
          <cell r="Q2450" t="str">
            <v>OSORIO AYLLON MIGUEL ITZCOATL</v>
          </cell>
          <cell r="R2450" t="str">
            <v>TREVI¿O GONZALEZ CLAUDIA PATRICIA</v>
          </cell>
          <cell r="T2450" t="str">
            <v>Comprometido</v>
          </cell>
          <cell r="U2450" t="str">
            <v>AHEDO PEDRAZA SAUL</v>
          </cell>
          <cell r="V2450" t="str">
            <v>OSORIO AYLLON MIGUEL ITZCOATL</v>
          </cell>
          <cell r="W2450" t="str">
            <v>TREVI¿O GONZALEZ CLAUDIA PATRICIA</v>
          </cell>
          <cell r="X2450" t="str">
            <v>ZENTENO CERVANTES MARIO ALBERTO</v>
          </cell>
          <cell r="Y2450">
            <v>2006</v>
          </cell>
          <cell r="Z2450">
            <v>1</v>
          </cell>
          <cell r="AA2450">
            <v>15800</v>
          </cell>
          <cell r="AB2450">
            <v>2350</v>
          </cell>
          <cell r="AC2450">
            <v>14770.82</v>
          </cell>
          <cell r="AD2450" t="str">
            <v>Arrieta Aguilar Diana Lizbeth</v>
          </cell>
        </row>
        <row r="2451">
          <cell r="A2451" t="str">
            <v>1-C44UL</v>
          </cell>
          <cell r="B2451" t="str">
            <v>INTERNET 2048 KBPS</v>
          </cell>
          <cell r="C2451" t="str">
            <v>EMPRESARIAL MEXICO</v>
          </cell>
          <cell r="D2451" t="str">
            <v>APOYO LOGISTICO INTEGRAL</v>
          </cell>
          <cell r="E2451" t="str">
            <v>CARMI MEXICO SC/APOYO LOGISTICO INTEGRAL SA DE CV</v>
          </cell>
          <cell r="G2451" t="str">
            <v>1-C2VEL</v>
          </cell>
          <cell r="H2451" t="str">
            <v>CARMI INTERNET E1 CPE</v>
          </cell>
          <cell r="I2451" t="str">
            <v>Infraestructura</v>
          </cell>
          <cell r="J2451">
            <v>0</v>
          </cell>
          <cell r="K2451" t="str">
            <v>Perdida de la Oportunidad</v>
          </cell>
          <cell r="L2451" t="str">
            <v>Primer Servicio</v>
          </cell>
          <cell r="M2451" t="str">
            <v>Internet Corporativo Avantel</v>
          </cell>
          <cell r="N2451" t="str">
            <v>3D-INTERNET DEDICADO</v>
          </cell>
          <cell r="O2451" t="str">
            <v>Prado Montiel Jesus Fernando</v>
          </cell>
          <cell r="P2451" t="str">
            <v>PRADO MONTIEL JESUS FERNANDO</v>
          </cell>
          <cell r="Q2451" t="str">
            <v>ESQUIVEL GARCIA EDUARDO</v>
          </cell>
          <cell r="R2451" t="str">
            <v>MORA MORA RODOLFO</v>
          </cell>
          <cell r="S2451" t="str">
            <v>II.II</v>
          </cell>
          <cell r="T2451" t="str">
            <v>Comprometido</v>
          </cell>
          <cell r="U2451" t="str">
            <v>PRADO MONTIEL JESUS FERNANDO</v>
          </cell>
          <cell r="V2451" t="str">
            <v>ESQUIVEL GARCIA EDUARDO</v>
          </cell>
          <cell r="W2451" t="str">
            <v>MORA MORA RODOLFO</v>
          </cell>
          <cell r="X2451" t="str">
            <v>LOVO REYES JUAN CARLOS</v>
          </cell>
          <cell r="Y2451">
            <v>2006</v>
          </cell>
          <cell r="Z2451">
            <v>1</v>
          </cell>
          <cell r="AA2451">
            <v>15205</v>
          </cell>
          <cell r="AB2451">
            <v>2349.11</v>
          </cell>
          <cell r="AC2451">
            <v>0</v>
          </cell>
        </row>
        <row r="2452">
          <cell r="A2452" t="str">
            <v>1-F3DKP</v>
          </cell>
          <cell r="B2452" t="str">
            <v>internet 2048 kbps</v>
          </cell>
          <cell r="C2452" t="str">
            <v>EMPRESARIAL MEXICO</v>
          </cell>
          <cell r="D2452" t="str">
            <v>CONTROL MEDIA</v>
          </cell>
          <cell r="E2452" t="str">
            <v>CONTROL MEDIA SA DE CV</v>
          </cell>
          <cell r="F2452" t="str">
            <v>NEXT BUSINESS</v>
          </cell>
          <cell r="G2452" t="str">
            <v>1-4FE6B</v>
          </cell>
          <cell r="H2452" t="str">
            <v>INTERNET CORPORATIVO 2048KBPS</v>
          </cell>
          <cell r="I2452" t="str">
            <v>Infraestructura</v>
          </cell>
          <cell r="J2452">
            <v>100</v>
          </cell>
          <cell r="K2452" t="str">
            <v>Facturación Total del Servicio</v>
          </cell>
          <cell r="L2452" t="str">
            <v>Primer Servicio</v>
          </cell>
          <cell r="M2452" t="str">
            <v>Internet Corporativo Plus Avantel</v>
          </cell>
          <cell r="N2452" t="str">
            <v>3D-INTERNET DEDICADO</v>
          </cell>
          <cell r="O2452" t="str">
            <v>Pimentel Padilla Leticia</v>
          </cell>
          <cell r="P2452" t="str">
            <v>PIMENTEL PADILLA LETICIA</v>
          </cell>
          <cell r="Q2452" t="str">
            <v>FLORES MEDINA AYRTON</v>
          </cell>
          <cell r="R2452" t="str">
            <v>MEZA BRAVO HECTOR MANUEL</v>
          </cell>
          <cell r="S2452" t="str">
            <v>I.II</v>
          </cell>
          <cell r="T2452" t="str">
            <v>Comprometido</v>
          </cell>
          <cell r="U2452" t="str">
            <v>PIMENTEL PADILLA LETICIA</v>
          </cell>
          <cell r="V2452" t="str">
            <v>FLORES MEDINA AYRTON</v>
          </cell>
          <cell r="W2452" t="str">
            <v>MEZA BRAVO HECTOR MANUEL</v>
          </cell>
          <cell r="X2452" t="str">
            <v>LOVO REYES JUAN CARLOS</v>
          </cell>
          <cell r="Y2452">
            <v>2006</v>
          </cell>
          <cell r="Z2452">
            <v>1</v>
          </cell>
          <cell r="AA2452">
            <v>15085</v>
          </cell>
          <cell r="AB2452">
            <v>5547.77</v>
          </cell>
          <cell r="AC2452">
            <v>0</v>
          </cell>
          <cell r="AD2452" t="str">
            <v>Aguado Tapia Juan Artemio</v>
          </cell>
        </row>
        <row r="2453">
          <cell r="A2453" t="str">
            <v>1-DOPYR</v>
          </cell>
          <cell r="B2453" t="str">
            <v>SMART BLOCK CON CUENTAS ICA</v>
          </cell>
          <cell r="C2453" t="str">
            <v>EMPRESARIAL MEXICO</v>
          </cell>
          <cell r="D2453" t="str">
            <v>TAPONES INDUSTRIALES SA DE CV</v>
          </cell>
          <cell r="E2453" t="str">
            <v>TAPONES INDUSTRIALES SA DE CV</v>
          </cell>
          <cell r="F2453" t="str">
            <v>NEXT BUSINESS</v>
          </cell>
          <cell r="G2453" t="str">
            <v>1-2KLD</v>
          </cell>
          <cell r="H2453" t="str">
            <v>SMART BLOCKS</v>
          </cell>
          <cell r="I2453" t="str">
            <v>Infraestructura</v>
          </cell>
          <cell r="J2453">
            <v>0</v>
          </cell>
          <cell r="K2453" t="str">
            <v>Perdida de la Oportunidad</v>
          </cell>
          <cell r="L2453" t="str">
            <v>Nuevo Servicio</v>
          </cell>
          <cell r="M2453" t="str">
            <v>Internet Smart Blocks Medium</v>
          </cell>
          <cell r="N2453" t="str">
            <v>3D-INTERNET DEDICADO</v>
          </cell>
          <cell r="O2453" t="str">
            <v>Carrillo Rodriguez Aurora</v>
          </cell>
          <cell r="P2453" t="str">
            <v>CARRILLO RODRIGUEZ AURORA</v>
          </cell>
          <cell r="Q2453" t="str">
            <v>DAVILA RODRIGUEZ GLORIA OLIVIA</v>
          </cell>
          <cell r="R2453" t="str">
            <v>VALDUEZA GUADARRAMA MIGUEL ALFONSO</v>
          </cell>
          <cell r="U2453" t="str">
            <v>CARRILLO RODRIGUEZ AURORA</v>
          </cell>
          <cell r="V2453" t="str">
            <v>DAVILA RODRIGUEZ GLORIA OLIVIA</v>
          </cell>
          <cell r="W2453" t="str">
            <v>VALDUEZA GUADARRAMA MIGUEL ALFONSO</v>
          </cell>
          <cell r="X2453" t="str">
            <v>LOVO REYES JUAN CARLOS</v>
          </cell>
          <cell r="Y2453">
            <v>2006</v>
          </cell>
          <cell r="Z2453">
            <v>1</v>
          </cell>
          <cell r="AA2453">
            <v>15000</v>
          </cell>
          <cell r="AB2453">
            <v>0</v>
          </cell>
          <cell r="AC2453">
            <v>0</v>
          </cell>
        </row>
        <row r="2454">
          <cell r="A2454" t="str">
            <v>1-5U1FU</v>
          </cell>
          <cell r="B2454" t="str">
            <v>E1 DE INTERNET</v>
          </cell>
          <cell r="C2454" t="str">
            <v>EMPRESARIAL INTERIOR</v>
          </cell>
          <cell r="D2454" t="str">
            <v>TRANSPORTES TAMAULIPAS</v>
          </cell>
          <cell r="E2454" t="str">
            <v>TRANSPORTES TAMAULIPAS, S.A. DE C.V.</v>
          </cell>
          <cell r="F2454" t="str">
            <v>TERRITORIAL</v>
          </cell>
          <cell r="G2454" t="str">
            <v>1-5STZQ</v>
          </cell>
          <cell r="H2454" t="str">
            <v>INTERNET DEDICADO E1</v>
          </cell>
          <cell r="I2454" t="str">
            <v>Infraestructura</v>
          </cell>
          <cell r="J2454">
            <v>0</v>
          </cell>
          <cell r="K2454" t="str">
            <v>Perdida de la Oportunidad</v>
          </cell>
          <cell r="L2454" t="str">
            <v>Primer Servicio</v>
          </cell>
          <cell r="M2454" t="str">
            <v>Internet Corporativo Avantel</v>
          </cell>
          <cell r="N2454" t="str">
            <v>3D-INTERNET DEDICADO</v>
          </cell>
          <cell r="O2454" t="str">
            <v>Arteaga Aquino Leonardo</v>
          </cell>
          <cell r="P2454" t="str">
            <v>ARTEAGA AQUINO LEONARDO FELIPE</v>
          </cell>
          <cell r="Q2454" t="str">
            <v>VERA VILLARREAL HECTOR JAVIER</v>
          </cell>
          <cell r="R2454" t="str">
            <v>TREVI¿O GONZALEZ CLAUDIA PATRICIA</v>
          </cell>
          <cell r="U2454" t="str">
            <v>ARTEAGA AQUINO LEONARDO FELIPE</v>
          </cell>
          <cell r="V2454" t="str">
            <v>VERA VILLARREAL HECTOR JAVIER</v>
          </cell>
          <cell r="W2454" t="str">
            <v>TREVI¿O GONZALEZ CLAUDIA PATRICIA</v>
          </cell>
          <cell r="X2454" t="str">
            <v>ZENTENO CERVANTES MARIO ALBERTO</v>
          </cell>
          <cell r="Y2454">
            <v>2006</v>
          </cell>
          <cell r="Z2454">
            <v>1</v>
          </cell>
          <cell r="AA2454">
            <v>15000</v>
          </cell>
          <cell r="AB2454">
            <v>0</v>
          </cell>
          <cell r="AC2454">
            <v>0</v>
          </cell>
        </row>
        <row r="2455">
          <cell r="A2455" t="str">
            <v>1-G3P43</v>
          </cell>
          <cell r="B2455" t="str">
            <v>INTERNET E1</v>
          </cell>
          <cell r="C2455" t="str">
            <v>EMPRESARIAL MEXICO</v>
          </cell>
          <cell r="D2455" t="str">
            <v>CERAGON NETWORKS</v>
          </cell>
          <cell r="E2455" t="str">
            <v>CERAGON NETWORKS SA DE CV</v>
          </cell>
          <cell r="G2455" t="str">
            <v>1-G3O2Z</v>
          </cell>
          <cell r="H2455" t="str">
            <v>INTERNET 2048</v>
          </cell>
          <cell r="I2455" t="str">
            <v>Infraestructura</v>
          </cell>
          <cell r="J2455">
            <v>0</v>
          </cell>
          <cell r="K2455" t="str">
            <v>Perdida de la Oportunidad</v>
          </cell>
          <cell r="L2455" t="str">
            <v>Primer Servicio</v>
          </cell>
          <cell r="M2455" t="str">
            <v>Internet Corporativo Avantel</v>
          </cell>
          <cell r="N2455" t="str">
            <v>3D-INTERNET DEDICADO</v>
          </cell>
          <cell r="O2455" t="str">
            <v>Ponce Campos Ramon Alberto</v>
          </cell>
          <cell r="P2455" t="str">
            <v>PONCE CAMPOS RAMON ALBERTO</v>
          </cell>
          <cell r="Q2455" t="str">
            <v>DOMINGUEZ BANDA TANIA JANETTE</v>
          </cell>
          <cell r="R2455" t="str">
            <v>CASTA¿EDA RIVAS GABRIEL ALBERTO</v>
          </cell>
          <cell r="S2455" t="str">
            <v>IV.I</v>
          </cell>
          <cell r="U2455" t="str">
            <v>PONCE CAMPOS RAMON ALBERTO</v>
          </cell>
          <cell r="V2455" t="str">
            <v>DOMINGUEZ BANDA TANIA JANETTE</v>
          </cell>
          <cell r="W2455" t="str">
            <v>CASTA¿EDA RIVAS GABRIEL ALBERTO</v>
          </cell>
          <cell r="X2455" t="str">
            <v>LOVO REYES JUAN CARLOS</v>
          </cell>
          <cell r="Y2455">
            <v>2006</v>
          </cell>
          <cell r="Z2455">
            <v>1</v>
          </cell>
          <cell r="AA2455">
            <v>15000</v>
          </cell>
          <cell r="AB2455">
            <v>0</v>
          </cell>
          <cell r="AC2455">
            <v>0</v>
          </cell>
        </row>
        <row r="2456">
          <cell r="A2456" t="str">
            <v>1-GH7TJ</v>
          </cell>
          <cell r="B2456" t="str">
            <v>Internet Dedicado E1 para Celaya Guanajuato</v>
          </cell>
          <cell r="C2456" t="str">
            <v>EMPRESARIAL MEXICO</v>
          </cell>
          <cell r="D2456" t="str">
            <v>MERCA QUATTRO</v>
          </cell>
          <cell r="E2456" t="str">
            <v>MERCA QUATTRO SA DE CV</v>
          </cell>
          <cell r="F2456" t="str">
            <v>PROSPECTO</v>
          </cell>
          <cell r="G2456" t="str">
            <v>1-GH7U0</v>
          </cell>
          <cell r="H2456" t="str">
            <v>INTENRET DEDICADO E1 PARA  MERCA QUATTRO</v>
          </cell>
          <cell r="I2456" t="str">
            <v>Infraestructura</v>
          </cell>
          <cell r="J2456">
            <v>75</v>
          </cell>
          <cell r="K2456" t="str">
            <v>Validacion de Cierre de Venta</v>
          </cell>
          <cell r="L2456" t="str">
            <v>Nuevo Servicio</v>
          </cell>
          <cell r="M2456" t="str">
            <v>Internet Dedicado</v>
          </cell>
          <cell r="N2456" t="str">
            <v>3D-INTERNET DEDICADO</v>
          </cell>
          <cell r="O2456" t="str">
            <v>González Navarro Alfonso Iván</v>
          </cell>
          <cell r="P2456" t="str">
            <v>GONZALEZ NAVARRO ALFONSO IVAN</v>
          </cell>
          <cell r="Q2456" t="str">
            <v>ROSKARITZ HENNING GEORG GILBERT</v>
          </cell>
          <cell r="R2456" t="str">
            <v>VALDUEZA GUADARRAMA MIGUEL ALFONSO</v>
          </cell>
          <cell r="T2456" t="str">
            <v>Comprometido</v>
          </cell>
          <cell r="U2456" t="str">
            <v>GONZALEZ NAVARRO ALFONSO IVAN</v>
          </cell>
          <cell r="V2456" t="str">
            <v>ROSKARITZ HENNING GEORG GILBERT</v>
          </cell>
          <cell r="W2456" t="str">
            <v>VALDUEZA GUADARRAMA MIGUEL ALFONSO</v>
          </cell>
          <cell r="X2456" t="str">
            <v>LOVO REYES JUAN CARLOS</v>
          </cell>
          <cell r="Y2456">
            <v>2006</v>
          </cell>
          <cell r="Z2456">
            <v>1</v>
          </cell>
          <cell r="AA2456">
            <v>15000</v>
          </cell>
          <cell r="AB2456">
            <v>0</v>
          </cell>
          <cell r="AC2456">
            <v>0</v>
          </cell>
          <cell r="AD2456" t="str">
            <v>LOPEZ CRAVIOTO ANDRES GERARDO</v>
          </cell>
        </row>
        <row r="2457">
          <cell r="A2457" t="str">
            <v>1-EBBGD</v>
          </cell>
          <cell r="B2457" t="str">
            <v>E1 INTERNET MAZATLAN</v>
          </cell>
          <cell r="C2457" t="str">
            <v>EMPRESARIAL INTERIOR</v>
          </cell>
          <cell r="D2457" t="str">
            <v>INHCC MEXICO</v>
          </cell>
          <cell r="E2457" t="str">
            <v>INHCC MEXICO SA DE CV (INTERNATIONAL HEALTH CARE CONSULTANTS)</v>
          </cell>
          <cell r="G2457" t="str">
            <v>1-EAYYT</v>
          </cell>
          <cell r="H2457" t="str">
            <v>E1 INTERNET</v>
          </cell>
          <cell r="I2457" t="str">
            <v>Infraestructura</v>
          </cell>
          <cell r="J2457">
            <v>0</v>
          </cell>
          <cell r="K2457" t="str">
            <v>Perdida de la Oportunidad</v>
          </cell>
          <cell r="L2457" t="str">
            <v>Primer Servicio</v>
          </cell>
          <cell r="M2457" t="str">
            <v>Internet Corporativo Avantel</v>
          </cell>
          <cell r="N2457" t="str">
            <v>3D-INTERNET DEDICADO</v>
          </cell>
          <cell r="O2457" t="str">
            <v>GUADALAJARA NO ASIGNADAS</v>
          </cell>
          <cell r="P2457" t="str">
            <v>NO ASIGNADAS GUADALAJARA</v>
          </cell>
          <cell r="Q2457" t="str">
            <v>SANTANA ESPINOSA LUIS MANUEL</v>
          </cell>
          <cell r="R2457" t="str">
            <v>SANTANA ESPINOSA LUIS MANUEL</v>
          </cell>
          <cell r="U2457" t="str">
            <v>NO ASIGNADAS GUADALAJARA</v>
          </cell>
          <cell r="V2457" t="str">
            <v>SANTANA ESPINOSA LUIS MANUEL</v>
          </cell>
          <cell r="W2457" t="str">
            <v>SANTANA ESPINOSA LUIS MANUEL</v>
          </cell>
          <cell r="X2457" t="str">
            <v>ZENTENO CERVANTES MARIO ALBERTO</v>
          </cell>
          <cell r="Y2457">
            <v>2006</v>
          </cell>
          <cell r="Z2457">
            <v>1</v>
          </cell>
          <cell r="AA2457">
            <v>14800</v>
          </cell>
          <cell r="AB2457">
            <v>0</v>
          </cell>
          <cell r="AC2457">
            <v>0</v>
          </cell>
          <cell r="AD2457" t="str">
            <v>Rodriguez Mendivil Marco Antonio</v>
          </cell>
        </row>
        <row r="2458">
          <cell r="A2458" t="str">
            <v>1-F16SZ</v>
          </cell>
          <cell r="B2458" t="str">
            <v>E1 DE INTERNET</v>
          </cell>
          <cell r="C2458" t="str">
            <v>EMPRESARIAL MEXICO</v>
          </cell>
          <cell r="D2458" t="str">
            <v>COLEGIO HEBREO TARBUT</v>
          </cell>
          <cell r="E2458" t="str">
            <v>COLEGIO HEBREO TARBUT AC</v>
          </cell>
          <cell r="G2458" t="str">
            <v>1-EZ7HQ</v>
          </cell>
          <cell r="H2458" t="str">
            <v>INTERNET DEDICADO</v>
          </cell>
          <cell r="I2458" t="str">
            <v>Infraestructura</v>
          </cell>
          <cell r="J2458">
            <v>0</v>
          </cell>
          <cell r="K2458" t="str">
            <v>Perdida de la Oportunidad</v>
          </cell>
          <cell r="L2458" t="str">
            <v>Primer Servicio</v>
          </cell>
          <cell r="M2458" t="str">
            <v>Internet Corporativo Avantel</v>
          </cell>
          <cell r="N2458" t="str">
            <v>3D-INTERNET DEDICADO</v>
          </cell>
          <cell r="O2458" t="str">
            <v>Montes Rivero Maria Concepcion</v>
          </cell>
          <cell r="P2458" t="str">
            <v>MONTES RIVERA MARIA CONCEPCION</v>
          </cell>
          <cell r="Q2458" t="str">
            <v>ESQUIVEL GARCIA EDUARDO</v>
          </cell>
          <cell r="R2458" t="str">
            <v>MORA MORA RODOLFO</v>
          </cell>
          <cell r="S2458" t="str">
            <v>II.II</v>
          </cell>
          <cell r="U2458" t="str">
            <v>MONTES RIVERA MARIA CONCEPCION</v>
          </cell>
          <cell r="V2458" t="str">
            <v>ESQUIVEL GARCIA EDUARDO</v>
          </cell>
          <cell r="W2458" t="str">
            <v>MORA MORA RODOLFO</v>
          </cell>
          <cell r="X2458" t="str">
            <v>LOVO REYES JUAN CARLOS</v>
          </cell>
          <cell r="Y2458">
            <v>2006</v>
          </cell>
          <cell r="Z2458">
            <v>1</v>
          </cell>
          <cell r="AA2458">
            <v>14770</v>
          </cell>
          <cell r="AB2458">
            <v>0</v>
          </cell>
          <cell r="AC2458">
            <v>0</v>
          </cell>
        </row>
        <row r="2459">
          <cell r="A2459" t="str">
            <v>1-84AOQ</v>
          </cell>
          <cell r="B2459" t="str">
            <v>AMPLIACION DE ANCHO DE BANDA 2E1</v>
          </cell>
          <cell r="C2459" t="str">
            <v>EMPRESARIAL INTERIOR</v>
          </cell>
          <cell r="D2459" t="str">
            <v>LANNET MULTIMEDIOS S.A. DE C.V.</v>
          </cell>
          <cell r="E2459" t="str">
            <v>LANNET MULTIMEDIOS S.A. DE C.V.</v>
          </cell>
          <cell r="G2459" t="str">
            <v>1-2DCAU</v>
          </cell>
          <cell r="H2459" t="str">
            <v>E1 DE INTERNET CORPORATIVO</v>
          </cell>
          <cell r="I2459" t="str">
            <v>Infraestructura</v>
          </cell>
          <cell r="J2459">
            <v>75</v>
          </cell>
          <cell r="K2459" t="str">
            <v>Validacion de Cierre de Venta</v>
          </cell>
          <cell r="L2459" t="str">
            <v>Incremento del Servicio</v>
          </cell>
          <cell r="M2459" t="str">
            <v>Internet Dedicado</v>
          </cell>
          <cell r="N2459" t="str">
            <v>3D-INTERNET DEDICADO</v>
          </cell>
          <cell r="O2459" t="str">
            <v>Gomez Gomez Mónica</v>
          </cell>
          <cell r="P2459" t="str">
            <v>GOMEZ GOMEZ MONICA CARLOTA</v>
          </cell>
          <cell r="Q2459" t="str">
            <v>VERA VILLARREAL HECTOR JAVIER</v>
          </cell>
          <cell r="R2459" t="str">
            <v>TREVI¿O GONZALEZ CLAUDIA PATRICIA</v>
          </cell>
          <cell r="T2459" t="str">
            <v>Comprometido</v>
          </cell>
          <cell r="U2459" t="str">
            <v>GOMEZ GOMEZ MONICA CARLOTA</v>
          </cell>
          <cell r="V2459" t="str">
            <v>VERA VILLARREAL HECTOR JAVIER</v>
          </cell>
          <cell r="W2459" t="str">
            <v>TREVI¿O GONZALEZ CLAUDIA PATRICIA</v>
          </cell>
          <cell r="X2459" t="str">
            <v>ZENTENO CERVANTES MARIO ALBERTO</v>
          </cell>
          <cell r="Y2459">
            <v>2006</v>
          </cell>
          <cell r="Z2459">
            <v>1</v>
          </cell>
          <cell r="AA2459">
            <v>14770</v>
          </cell>
          <cell r="AB2459">
            <v>0</v>
          </cell>
          <cell r="AC2459">
            <v>0</v>
          </cell>
        </row>
        <row r="2460">
          <cell r="A2460" t="str">
            <v>1-B82RD</v>
          </cell>
          <cell r="B2460" t="str">
            <v>INTERES EN CONTRATAR SERVICIO DE INTERNET E1 PARA NUEVAS OFICINA CORPORATIVA EN GUADALAJARA WTC</v>
          </cell>
          <cell r="C2460" t="str">
            <v>EMPRESARIAL INTERIOR</v>
          </cell>
          <cell r="D2460" t="str">
            <v>ARANCIA CORN PRODUCTS, S.A. DE C.V.</v>
          </cell>
          <cell r="F2460" t="str">
            <v>NEXT BUSINESS</v>
          </cell>
          <cell r="G2460" t="str">
            <v>1+OV+641</v>
          </cell>
          <cell r="H2460" t="str">
            <v>CPI - E1 INTERNET PARA OFICINA WTC</v>
          </cell>
          <cell r="I2460" t="str">
            <v>Infraestructura</v>
          </cell>
          <cell r="J2460">
            <v>100</v>
          </cell>
          <cell r="K2460" t="str">
            <v>Facturación Total del Servicio</v>
          </cell>
          <cell r="L2460" t="str">
            <v>Nuevo Servicio</v>
          </cell>
          <cell r="M2460" t="str">
            <v>Internet Corporativo Avantel</v>
          </cell>
          <cell r="N2460" t="str">
            <v>3D-INTERNET DEDICADO</v>
          </cell>
          <cell r="O2460" t="str">
            <v>Mathieu Lasso de la Vega Denisse Teresa</v>
          </cell>
          <cell r="P2460" t="str">
            <v>MATHIEU LASSO DE LA VEGA DENISSE TERESA</v>
          </cell>
          <cell r="Q2460" t="str">
            <v>JIMENEZ FREGOSO JOSE ALFREDO</v>
          </cell>
          <cell r="R2460" t="str">
            <v>SANTANA ESPINOSA LUIS MANUEL</v>
          </cell>
          <cell r="S2460" t="str">
            <v>II</v>
          </cell>
          <cell r="T2460" t="str">
            <v>Comprometido</v>
          </cell>
          <cell r="U2460" t="str">
            <v>MATHIEU LASSO DE LA VEGA DENISSE TERESA</v>
          </cell>
          <cell r="V2460" t="str">
            <v>JIMENEZ FREGOSO JOSE ALFREDO</v>
          </cell>
          <cell r="W2460" t="str">
            <v>SANTANA ESPINOSA LUIS MANUEL</v>
          </cell>
          <cell r="X2460" t="str">
            <v>ZENTENO CERVANTES MARIO ALBERTO</v>
          </cell>
          <cell r="Y2460">
            <v>2006</v>
          </cell>
          <cell r="Z2460">
            <v>1</v>
          </cell>
          <cell r="AA2460">
            <v>14770</v>
          </cell>
          <cell r="AB2460">
            <v>0</v>
          </cell>
          <cell r="AC2460">
            <v>0</v>
          </cell>
          <cell r="AD2460" t="str">
            <v>Rodriguez Mendivil Marco Antonio</v>
          </cell>
        </row>
        <row r="2461">
          <cell r="A2461" t="str">
            <v>1-BGKK6</v>
          </cell>
          <cell r="B2461" t="str">
            <v>E1 Internet</v>
          </cell>
          <cell r="C2461" t="str">
            <v>EMPRESARIAL INTERIOR</v>
          </cell>
          <cell r="D2461" t="str">
            <v>TELEVISION POR CABLE TEPA</v>
          </cell>
          <cell r="E2461" t="str">
            <v>TELEVISION POR CABLE TEPA SA DE CV</v>
          </cell>
          <cell r="F2461" t="str">
            <v>TERRITORIAL</v>
          </cell>
          <cell r="G2461" t="str">
            <v>1-3FF4T</v>
          </cell>
          <cell r="H2461" t="str">
            <v>E1 INTERNET</v>
          </cell>
          <cell r="I2461" t="str">
            <v>Infraestructura</v>
          </cell>
          <cell r="J2461">
            <v>0</v>
          </cell>
          <cell r="K2461" t="str">
            <v>Perdida de la Oportunidad</v>
          </cell>
          <cell r="L2461" t="str">
            <v>Incremento del Servicio</v>
          </cell>
          <cell r="M2461" t="str">
            <v>Internet Corporativo Avantel</v>
          </cell>
          <cell r="N2461" t="str">
            <v>3D-INTERNET DEDICADO</v>
          </cell>
          <cell r="O2461" t="str">
            <v>DELGADO GUERRA THELMA ADRIANA</v>
          </cell>
          <cell r="P2461" t="str">
            <v>DELGADO GUERRA THELMA ADRIANA</v>
          </cell>
          <cell r="Q2461" t="str">
            <v>JIMENEZ FREGOSO JOSE ALFREDO</v>
          </cell>
          <cell r="R2461" t="str">
            <v>SANTANA ESPINOSA LUIS MANUEL</v>
          </cell>
          <cell r="S2461" t="str">
            <v>II</v>
          </cell>
          <cell r="T2461" t="str">
            <v>Strech</v>
          </cell>
          <cell r="U2461" t="str">
            <v>DELGADO GUERRA THELMA ADRIANA</v>
          </cell>
          <cell r="V2461" t="str">
            <v>JIMENEZ FREGOSO JOSE ALFREDO</v>
          </cell>
          <cell r="W2461" t="str">
            <v>SANTANA ESPINOSA LUIS MANUEL</v>
          </cell>
          <cell r="X2461" t="str">
            <v>ZENTENO CERVANTES MARIO ALBERTO</v>
          </cell>
          <cell r="Y2461">
            <v>2006</v>
          </cell>
          <cell r="Z2461">
            <v>1</v>
          </cell>
          <cell r="AA2461">
            <v>14770</v>
          </cell>
          <cell r="AB2461">
            <v>0</v>
          </cell>
          <cell r="AC2461">
            <v>0</v>
          </cell>
        </row>
        <row r="2462">
          <cell r="A2462" t="str">
            <v>1-ANJSV</v>
          </cell>
          <cell r="B2462" t="str">
            <v>INTERNET CORPORATIVO 1024 KBPS</v>
          </cell>
          <cell r="C2462" t="str">
            <v>EMPRESARIAL INTERIOR</v>
          </cell>
          <cell r="D2462" t="str">
            <v>ACCURIDE DE MEXICO</v>
          </cell>
          <cell r="E2462" t="str">
            <v>ACCURIDE DE MEXICO SA DE CV</v>
          </cell>
          <cell r="F2462" t="str">
            <v>TERRITORIAL</v>
          </cell>
          <cell r="G2462" t="str">
            <v>1-4AN1X</v>
          </cell>
          <cell r="H2462" t="str">
            <v>INTERNET CORPORATIVO 2048 KBPS</v>
          </cell>
          <cell r="I2462" t="str">
            <v>Infraestructura</v>
          </cell>
          <cell r="J2462">
            <v>0</v>
          </cell>
          <cell r="K2462" t="str">
            <v>Perdida de la Oportunidad</v>
          </cell>
          <cell r="L2462" t="str">
            <v>Primer Servicio</v>
          </cell>
          <cell r="M2462" t="str">
            <v>Internet Corporativo Avantel</v>
          </cell>
          <cell r="N2462" t="str">
            <v>3D-INTERNET DEDICADO</v>
          </cell>
          <cell r="O2462" t="str">
            <v>CAMPOS ARRIAGA LUIS EDUARDO</v>
          </cell>
          <cell r="P2462" t="str">
            <v>CAMPOS ARRIAGA LUIS EDUARDO</v>
          </cell>
          <cell r="Q2462" t="str">
            <v>VERA VILLARREAL HECTOR JAVIER</v>
          </cell>
          <cell r="R2462" t="str">
            <v>TREVI¿O GONZALEZ CLAUDIA PATRICIA</v>
          </cell>
          <cell r="U2462" t="str">
            <v>CAMPOS ARRIAGA LUIS EDUARDO</v>
          </cell>
          <cell r="V2462" t="str">
            <v>VERA VILLARREAL HECTOR JAVIER</v>
          </cell>
          <cell r="W2462" t="str">
            <v>TREVI¿O GONZALEZ CLAUDIA PATRICIA</v>
          </cell>
          <cell r="X2462" t="str">
            <v>ZENTENO CERVANTES MARIO ALBERTO</v>
          </cell>
          <cell r="Y2462">
            <v>2006</v>
          </cell>
          <cell r="Z2462">
            <v>1</v>
          </cell>
          <cell r="AA2462">
            <v>14770</v>
          </cell>
          <cell r="AB2462">
            <v>0</v>
          </cell>
          <cell r="AC2462">
            <v>0</v>
          </cell>
          <cell r="AD2462" t="str">
            <v>Aguado Tapia Juan Artemio</v>
          </cell>
        </row>
        <row r="2463">
          <cell r="A2463" t="str">
            <v>1-GMI55</v>
          </cell>
          <cell r="B2463" t="str">
            <v>CAMBIO DE DOMICILIO ACCESO A INTERNET CORPORATIVO E1</v>
          </cell>
          <cell r="C2463" t="str">
            <v>EMPRESARIAL INTERIOR</v>
          </cell>
          <cell r="D2463" t="str">
            <v>MICRO MACRO DISPOSITIVOS</v>
          </cell>
          <cell r="E2463" t="str">
            <v>MICRO MACROS DISPOSITIVOS SA DE CV</v>
          </cell>
          <cell r="F2463" t="str">
            <v>TERRITORIAL</v>
          </cell>
          <cell r="G2463" t="str">
            <v>1-2T9Y2</v>
          </cell>
          <cell r="H2463" t="str">
            <v>CAMBIO DE DOMICILIO ITARI DE MEXICO SA DE CV</v>
          </cell>
          <cell r="I2463" t="str">
            <v>Infraestructura</v>
          </cell>
          <cell r="J2463">
            <v>100</v>
          </cell>
          <cell r="K2463" t="str">
            <v>Facturación Total del Servicio</v>
          </cell>
          <cell r="L2463" t="str">
            <v>Cambio de Domicilio</v>
          </cell>
          <cell r="M2463" t="str">
            <v>Internet Corporativo Avantel</v>
          </cell>
          <cell r="N2463" t="str">
            <v>3D-INTERNET DEDICADO</v>
          </cell>
          <cell r="O2463" t="str">
            <v>Caire Juvera Gerardo</v>
          </cell>
          <cell r="P2463" t="str">
            <v>CAIRE JUVERA GERARDO</v>
          </cell>
          <cell r="Q2463" t="str">
            <v>ANGULO CERVERA ENRIQUE</v>
          </cell>
          <cell r="R2463" t="str">
            <v>SANTANA ESPINOSA LUIS MANUEL</v>
          </cell>
          <cell r="S2463" t="str">
            <v>IV</v>
          </cell>
          <cell r="T2463" t="str">
            <v>Comprometido</v>
          </cell>
          <cell r="U2463" t="str">
            <v>CAIRE JUVERA GERARDO</v>
          </cell>
          <cell r="V2463" t="str">
            <v>ANGULO CERVERA ENRIQUE</v>
          </cell>
          <cell r="W2463" t="str">
            <v>SANTANA ESPINOSA LUIS MANUEL</v>
          </cell>
          <cell r="X2463" t="str">
            <v>ZENTENO CERVANTES MARIO ALBERTO</v>
          </cell>
          <cell r="Y2463">
            <v>2006</v>
          </cell>
          <cell r="Z2463">
            <v>1</v>
          </cell>
          <cell r="AA2463">
            <v>14770</v>
          </cell>
          <cell r="AB2463">
            <v>0</v>
          </cell>
          <cell r="AC2463">
            <v>0</v>
          </cell>
        </row>
        <row r="2464">
          <cell r="A2464" t="str">
            <v>1-G4B9F</v>
          </cell>
          <cell r="B2464" t="str">
            <v>COTIZAR E1 DE INTERNET CORPORATIVO</v>
          </cell>
          <cell r="C2464" t="str">
            <v>EMPRESARIAL INTERIOR</v>
          </cell>
          <cell r="D2464" t="str">
            <v>SERVICIOS PRACTICOS DE CONSTRUCCION</v>
          </cell>
          <cell r="E2464" t="str">
            <v>SERVICIOS PRACTICOS DE CONSTRUCION SA DE CV</v>
          </cell>
          <cell r="F2464" t="str">
            <v>TERRITORIAL</v>
          </cell>
          <cell r="G2464" t="str">
            <v>1-4PZMT</v>
          </cell>
          <cell r="H2464" t="str">
            <v>SPC INTERNET DEDICADO CORPORATIVO 2MB</v>
          </cell>
          <cell r="I2464" t="str">
            <v>Infraestructura</v>
          </cell>
          <cell r="J2464">
            <v>0</v>
          </cell>
          <cell r="K2464" t="str">
            <v>Perdida de la Oportunidad</v>
          </cell>
          <cell r="L2464" t="str">
            <v>Primer Servicio</v>
          </cell>
          <cell r="M2464" t="str">
            <v>Internet Corporativo Avantel</v>
          </cell>
          <cell r="N2464" t="str">
            <v>3D-INTERNET DEDICADO</v>
          </cell>
          <cell r="O2464" t="str">
            <v>Mathieu Lasso de la Vega Denisse Teresa</v>
          </cell>
          <cell r="P2464" t="str">
            <v>MATHIEU LASSO DE LA VEGA DENISSE TERESA</v>
          </cell>
          <cell r="Q2464" t="str">
            <v>JIMENEZ FREGOSO JOSE ALFREDO</v>
          </cell>
          <cell r="R2464" t="str">
            <v>SANTANA ESPINOSA LUIS MANUEL</v>
          </cell>
          <cell r="S2464" t="str">
            <v>II</v>
          </cell>
          <cell r="U2464" t="str">
            <v>MATHIEU LASSO DE LA VEGA DENISSE TERESA</v>
          </cell>
          <cell r="V2464" t="str">
            <v>JIMENEZ FREGOSO JOSE ALFREDO</v>
          </cell>
          <cell r="W2464" t="str">
            <v>SANTANA ESPINOSA LUIS MANUEL</v>
          </cell>
          <cell r="X2464" t="str">
            <v>ZENTENO CERVANTES MARIO ALBERTO</v>
          </cell>
          <cell r="Y2464">
            <v>2006</v>
          </cell>
          <cell r="Z2464">
            <v>1</v>
          </cell>
          <cell r="AA2464">
            <v>14770</v>
          </cell>
          <cell r="AB2464">
            <v>0</v>
          </cell>
          <cell r="AC2464">
            <v>0</v>
          </cell>
          <cell r="AD2464" t="str">
            <v>Rodriguez Mendivil Marco Antonio</v>
          </cell>
        </row>
        <row r="2465">
          <cell r="A2465" t="str">
            <v>1-FOE21</v>
          </cell>
          <cell r="B2465" t="str">
            <v>E1 INTERNET</v>
          </cell>
          <cell r="C2465" t="str">
            <v>EMPRESARIAL MEXICO</v>
          </cell>
          <cell r="D2465" t="str">
            <v>PROCONTA</v>
          </cell>
          <cell r="E2465" t="str">
            <v>PROCONTA SC</v>
          </cell>
          <cell r="F2465" t="str">
            <v>TERRITORIAL</v>
          </cell>
          <cell r="G2465" t="str">
            <v>1-1FSCP</v>
          </cell>
          <cell r="H2465" t="str">
            <v>E1 INTERNET</v>
          </cell>
          <cell r="I2465" t="str">
            <v>Infraestructura</v>
          </cell>
          <cell r="J2465">
            <v>100</v>
          </cell>
          <cell r="K2465" t="str">
            <v>Facturación Total del Servicio</v>
          </cell>
          <cell r="L2465" t="str">
            <v>Primer Servicio</v>
          </cell>
          <cell r="M2465" t="str">
            <v>Internet Corporativo Avantel</v>
          </cell>
          <cell r="N2465" t="str">
            <v>3D-INTERNET DEDICADO</v>
          </cell>
          <cell r="O2465" t="str">
            <v>Lopez Torres Kathia</v>
          </cell>
          <cell r="P2465" t="str">
            <v>LOPEZ TORRES KATHYA</v>
          </cell>
          <cell r="Q2465" t="str">
            <v>DOMINGUEZ BANDA TANIA JANETTE</v>
          </cell>
          <cell r="R2465" t="str">
            <v>CASTA¿EDA RIVAS GABRIEL ALBERTO</v>
          </cell>
          <cell r="S2465" t="str">
            <v>IV.I</v>
          </cell>
          <cell r="T2465" t="str">
            <v>Comprometido</v>
          </cell>
          <cell r="U2465" t="str">
            <v>LOPEZ TORRES KATHYA</v>
          </cell>
          <cell r="V2465" t="str">
            <v>DOMINGUEZ BANDA TANIA JANETTE</v>
          </cell>
          <cell r="W2465" t="str">
            <v>CASTA¿EDA RIVAS GABRIEL ALBERTO</v>
          </cell>
          <cell r="X2465" t="str">
            <v>LOVO REYES JUAN CARLOS</v>
          </cell>
          <cell r="Y2465">
            <v>2006</v>
          </cell>
          <cell r="Z2465">
            <v>1</v>
          </cell>
          <cell r="AA2465">
            <v>14770</v>
          </cell>
          <cell r="AB2465">
            <v>0</v>
          </cell>
          <cell r="AC2465">
            <v>0</v>
          </cell>
          <cell r="AD2465" t="str">
            <v>Martínez Olivera Ernesto</v>
          </cell>
        </row>
        <row r="2466">
          <cell r="A2466" t="str">
            <v>1-FFZL5</v>
          </cell>
          <cell r="B2466" t="str">
            <v>renovacion servicio e1 de internet</v>
          </cell>
          <cell r="C2466" t="str">
            <v>EMPRESARIAL INTERIOR</v>
          </cell>
          <cell r="D2466" t="str">
            <v>SCHREIBER MÉXICO, S.A. DE C.V.</v>
          </cell>
          <cell r="E2466" t="str">
            <v>SCHREIBER MÉXICO, S.A. DE C.V.</v>
          </cell>
          <cell r="G2466" t="str">
            <v>1-26Q9D</v>
          </cell>
          <cell r="H2466" t="str">
            <v>INTERNET E1</v>
          </cell>
          <cell r="I2466" t="str">
            <v>Infraestructura</v>
          </cell>
          <cell r="J2466">
            <v>75</v>
          </cell>
          <cell r="K2466" t="str">
            <v>Validacion de Cierre de Venta</v>
          </cell>
          <cell r="L2466" t="str">
            <v>Renovación Contrato</v>
          </cell>
          <cell r="M2466" t="str">
            <v>Internet Corporativo Avantel</v>
          </cell>
          <cell r="N2466" t="str">
            <v>3D-INTERNET DEDICADO</v>
          </cell>
          <cell r="O2466" t="str">
            <v>Rodriguez Hernandez Flavio</v>
          </cell>
          <cell r="P2466" t="str">
            <v>RODRIGUEZ HERNANDEZ FLAVIO</v>
          </cell>
          <cell r="Q2466" t="str">
            <v>ANGULO CERVERA ENRIQUE</v>
          </cell>
          <cell r="R2466" t="str">
            <v>SANTANA ESPINOSA LUIS MANUEL</v>
          </cell>
          <cell r="S2466" t="str">
            <v>IV</v>
          </cell>
          <cell r="T2466" t="str">
            <v>Comprometido</v>
          </cell>
          <cell r="U2466" t="str">
            <v>RODRIGUEZ HERNANDEZ FLAVIO</v>
          </cell>
          <cell r="V2466" t="str">
            <v>ANGULO CERVERA ENRIQUE</v>
          </cell>
          <cell r="W2466" t="str">
            <v>SANTANA ESPINOSA LUIS MANUEL</v>
          </cell>
          <cell r="X2466" t="str">
            <v>ZENTENO CERVANTES MARIO ALBERTO</v>
          </cell>
          <cell r="Y2466">
            <v>2006</v>
          </cell>
          <cell r="Z2466">
            <v>1</v>
          </cell>
          <cell r="AA2466">
            <v>14770</v>
          </cell>
          <cell r="AB2466">
            <v>0</v>
          </cell>
          <cell r="AC2466">
            <v>0</v>
          </cell>
          <cell r="AD2466" t="str">
            <v>Rodriguez Mendivil Marco Antonio</v>
          </cell>
        </row>
        <row r="2467">
          <cell r="A2467" t="str">
            <v>1-CBW9L</v>
          </cell>
          <cell r="B2467" t="str">
            <v>INTERNET PLUS 1024K</v>
          </cell>
          <cell r="C2467" t="str">
            <v>MERCADOS MASIVOS</v>
          </cell>
          <cell r="D2467" t="str">
            <v>COLEGIO DE ESTUDIOS CIENTIFICOS TECNOLOGICOS DEL ESTADO DE MEXICO</v>
          </cell>
          <cell r="E2467" t="str">
            <v>COLEGIO DE ESTUDIOS CIENTIFICOS TECNOLOGICOS  DEL ESTADO DE MEXICO</v>
          </cell>
          <cell r="G2467" t="str">
            <v>1-CBW92</v>
          </cell>
          <cell r="H2467" t="str">
            <v>INTERNET PLUS  1024K</v>
          </cell>
          <cell r="I2467" t="str">
            <v>Infraestructura</v>
          </cell>
          <cell r="J2467">
            <v>0</v>
          </cell>
          <cell r="K2467" t="str">
            <v>Perdida de la Oportunidad</v>
          </cell>
          <cell r="L2467" t="str">
            <v>Primer Servicio</v>
          </cell>
          <cell r="M2467" t="str">
            <v>Internet Corporativo Plus Avantel</v>
          </cell>
          <cell r="N2467" t="str">
            <v>3D-INTERNET DEDICADO</v>
          </cell>
          <cell r="O2467" t="str">
            <v>Small Business Small Business</v>
          </cell>
          <cell r="P2467" t="str">
            <v>SMALL BUSINESS</v>
          </cell>
          <cell r="Q2467" t="str">
            <v>VERASTEGUI HERRERA PORFIRIO MIGUEL</v>
          </cell>
          <cell r="R2467" t="str">
            <v>VERASTEGUI HERRERA PORFIRIO MIGUEL</v>
          </cell>
          <cell r="U2467" t="str">
            <v>SMALL BUSINESS</v>
          </cell>
          <cell r="V2467" t="str">
            <v>VERASTEGUI HERRERA PORFIRIO MIGUEL</v>
          </cell>
          <cell r="W2467" t="str">
            <v>VERASTEGUI HERRERA PORFIRIO MIGUEL</v>
          </cell>
          <cell r="X2467" t="str">
            <v>VERASTEGUI HERRERA PORFIRIO MIGUEL</v>
          </cell>
          <cell r="Y2467">
            <v>2006</v>
          </cell>
          <cell r="Z2467">
            <v>1</v>
          </cell>
          <cell r="AA2467">
            <v>14662</v>
          </cell>
          <cell r="AB2467">
            <v>2349</v>
          </cell>
          <cell r="AC2467">
            <v>0</v>
          </cell>
        </row>
        <row r="2468">
          <cell r="A2468" t="str">
            <v>1-C942S</v>
          </cell>
          <cell r="B2468" t="str">
            <v>ES UNA EMPRESA NUEVA Y SUS REQUERIMIENTOS SON 2 E1 PARA INTERNET</v>
          </cell>
          <cell r="C2468" t="str">
            <v>EMPRESARIAL MEXICO</v>
          </cell>
          <cell r="D2468" t="str">
            <v>COMUNICACIONES PERSONALES</v>
          </cell>
          <cell r="E2468" t="str">
            <v>COMUNICACIONES PERSONALES SA DE CV</v>
          </cell>
          <cell r="F2468" t="str">
            <v>TERRITORIAL</v>
          </cell>
          <cell r="G2468" t="str">
            <v>1-C941X</v>
          </cell>
          <cell r="H2468" t="str">
            <v>SON 1 E1 DE INTERNET</v>
          </cell>
          <cell r="I2468" t="str">
            <v>Infraestructura</v>
          </cell>
          <cell r="J2468">
            <v>0</v>
          </cell>
          <cell r="K2468" t="str">
            <v>Perdida de la Oportunidad</v>
          </cell>
          <cell r="L2468" t="str">
            <v>Primer Servicio</v>
          </cell>
          <cell r="M2468" t="str">
            <v>Internet Corporativo Avantel</v>
          </cell>
          <cell r="N2468" t="str">
            <v>3D-INTERNET DEDICADO</v>
          </cell>
          <cell r="O2468" t="str">
            <v>Montes Rivero Maria Concepcion</v>
          </cell>
          <cell r="P2468" t="str">
            <v>MONTES RIVERA MARIA CONCEPCION</v>
          </cell>
          <cell r="Q2468" t="str">
            <v>ESQUIVEL GARCIA EDUARDO</v>
          </cell>
          <cell r="R2468" t="str">
            <v>MORA MORA RODOLFO</v>
          </cell>
          <cell r="S2468" t="str">
            <v>II.II</v>
          </cell>
          <cell r="U2468" t="str">
            <v>MONTES RIVERA MARIA CONCEPCION</v>
          </cell>
          <cell r="V2468" t="str">
            <v>ESQUIVEL GARCIA EDUARDO</v>
          </cell>
          <cell r="W2468" t="str">
            <v>MORA MORA RODOLFO</v>
          </cell>
          <cell r="X2468" t="str">
            <v>LOVO REYES JUAN CARLOS</v>
          </cell>
          <cell r="Y2468">
            <v>2006</v>
          </cell>
          <cell r="Z2468">
            <v>1</v>
          </cell>
          <cell r="AA2468">
            <v>14600</v>
          </cell>
          <cell r="AB2468">
            <v>0</v>
          </cell>
          <cell r="AC2468">
            <v>0</v>
          </cell>
          <cell r="AD2468" t="str">
            <v>Valdes Miramontes Miguel Angel</v>
          </cell>
        </row>
        <row r="2469">
          <cell r="A2469" t="str">
            <v>1-GTGPA</v>
          </cell>
          <cell r="B2469" t="str">
            <v>CRECIMIENTO BW A 1,024kbps</v>
          </cell>
          <cell r="C2469" t="str">
            <v>INTERNACIONAL</v>
          </cell>
          <cell r="D2469" t="str">
            <v>FUNNY ENTERTAINMENT INTERNET</v>
          </cell>
          <cell r="E2469" t="str">
            <v>FUNNY ENTERTAINMENT INTERNET SA DE CV</v>
          </cell>
          <cell r="F2469" t="str">
            <v>INTERNACIONAL</v>
          </cell>
          <cell r="G2469" t="str">
            <v>1-NSHD</v>
          </cell>
          <cell r="H2469" t="str">
            <v>UPGRADE BW A 1,024KBPS</v>
          </cell>
          <cell r="I2469" t="str">
            <v>Infraestructura</v>
          </cell>
          <cell r="J2469">
            <v>100</v>
          </cell>
          <cell r="K2469" t="str">
            <v>Facturación Total del Servicio</v>
          </cell>
          <cell r="L2469" t="str">
            <v>Incremento del Servicio</v>
          </cell>
          <cell r="M2469" t="str">
            <v>Internet Corporativo Avantel</v>
          </cell>
          <cell r="N2469" t="str">
            <v>3D-INTERNET DEDICADO</v>
          </cell>
          <cell r="O2469" t="str">
            <v>SALAZAR SANCHEZ ADRIANA</v>
          </cell>
          <cell r="P2469" t="str">
            <v>SALAZAR SANCHEZ ADRIANA</v>
          </cell>
          <cell r="Q2469" t="str">
            <v>MARTIN DEL CAMPO FLORES CLAUDIA ALICIA</v>
          </cell>
          <cell r="R2469" t="str">
            <v>PRIMO DURAN MANUEL</v>
          </cell>
          <cell r="U2469" t="str">
            <v>SALAZAR SANCHEZ ADRIANA</v>
          </cell>
          <cell r="V2469" t="str">
            <v>MARTIN DEL CAMPO FLORES CLAUDIA ALICIA</v>
          </cell>
          <cell r="W2469" t="str">
            <v>PRIMO DURAN MANUEL</v>
          </cell>
          <cell r="X2469" t="str">
            <v>VILLASCAN LEE MARCO ANTONIO</v>
          </cell>
          <cell r="Y2469">
            <v>2006</v>
          </cell>
          <cell r="Z2469">
            <v>1</v>
          </cell>
          <cell r="AA2469">
            <v>14500</v>
          </cell>
          <cell r="AB2469">
            <v>0</v>
          </cell>
          <cell r="AC2469">
            <v>0</v>
          </cell>
        </row>
        <row r="2470">
          <cell r="A2470" t="str">
            <v>1-D46Y3</v>
          </cell>
          <cell r="B2470" t="str">
            <v>INTERNET CORPORATIVO</v>
          </cell>
          <cell r="C2470" t="str">
            <v>EMPRESARIAL MEXICO</v>
          </cell>
          <cell r="D2470" t="str">
            <v>ACTINVER (TEMP)</v>
          </cell>
          <cell r="E2470" t="str">
            <v>ACTINVER SA DE CV SOCIEDAD OPERADORA DE SOCIEDADES DE INVERSION</v>
          </cell>
          <cell r="G2470" t="str">
            <v>1-14BRX</v>
          </cell>
          <cell r="H2470" t="str">
            <v>INTERNET CORPORATIVO E1</v>
          </cell>
          <cell r="I2470" t="str">
            <v>Infraestructura</v>
          </cell>
          <cell r="J2470">
            <v>0</v>
          </cell>
          <cell r="K2470" t="str">
            <v>Perdida de la Oportunidad</v>
          </cell>
          <cell r="L2470" t="str">
            <v>Nuevo Servicio</v>
          </cell>
          <cell r="M2470" t="str">
            <v>Internet Corporativo Plus Avantel</v>
          </cell>
          <cell r="N2470" t="str">
            <v>3D-INTERNET DEDICADO</v>
          </cell>
          <cell r="O2470" t="str">
            <v>BISOGNO JORGE RICARDO</v>
          </cell>
          <cell r="P2470" t="str">
            <v>BISOGNO CARRILLO JORGE RICARDO</v>
          </cell>
          <cell r="Q2470" t="str">
            <v>MORARI TOSTADO LEONEL</v>
          </cell>
          <cell r="R2470" t="str">
            <v>MEZA BRAVO HECTOR MANUEL</v>
          </cell>
          <cell r="S2470" t="str">
            <v>I.I</v>
          </cell>
          <cell r="U2470" t="str">
            <v>BISOGNO CARRILLO JORGE RICARDO</v>
          </cell>
          <cell r="V2470" t="str">
            <v>MORARI TOSTADO LEONEL</v>
          </cell>
          <cell r="W2470" t="str">
            <v>MEZA BRAVO HECTOR MANUEL</v>
          </cell>
          <cell r="X2470" t="str">
            <v>LOVO REYES JUAN CARLOS</v>
          </cell>
          <cell r="Y2470">
            <v>2006</v>
          </cell>
          <cell r="Z2470">
            <v>1</v>
          </cell>
          <cell r="AA2470">
            <v>14470</v>
          </cell>
          <cell r="AB2470">
            <v>92940.04</v>
          </cell>
          <cell r="AC2470">
            <v>0</v>
          </cell>
          <cell r="AD2470" t="str">
            <v>LOPEZ CRAVIOTO ANDRES GERARDO</v>
          </cell>
        </row>
        <row r="2471">
          <cell r="A2471" t="str">
            <v>1-G7ZPD</v>
          </cell>
          <cell r="B2471" t="str">
            <v>2Mbps INTERNET DEDICADO</v>
          </cell>
          <cell r="C2471" t="str">
            <v>EMPRESARIAL MEXICO</v>
          </cell>
          <cell r="D2471" t="str">
            <v>COMPUCENTRO VALLEJO</v>
          </cell>
          <cell r="E2471" t="str">
            <v>INDUSTRIAS BONETERAS DEL BEBE SA DE CV</v>
          </cell>
          <cell r="G2471" t="str">
            <v>1-G01FF</v>
          </cell>
          <cell r="H2471" t="str">
            <v>INTERNET DEDICADO</v>
          </cell>
          <cell r="I2471" t="str">
            <v>Infraestructura</v>
          </cell>
          <cell r="J2471">
            <v>100</v>
          </cell>
          <cell r="K2471" t="str">
            <v>Facturación Total del Servicio</v>
          </cell>
          <cell r="L2471" t="str">
            <v>Primer Servicio</v>
          </cell>
          <cell r="M2471" t="str">
            <v>Internet Dedicado</v>
          </cell>
          <cell r="N2471" t="str">
            <v>3D-INTERNET DEDICADO</v>
          </cell>
          <cell r="O2471" t="str">
            <v>Arroyo Campillo Jose Juan</v>
          </cell>
          <cell r="P2471" t="str">
            <v>ARROYO CAMPILLO JOSE JUAN</v>
          </cell>
          <cell r="Q2471" t="str">
            <v>CORONA ARROYAVE ABELARDO ROBERTO</v>
          </cell>
          <cell r="R2471" t="str">
            <v>CASTA¿EDA RIVAS GABRIEL ALBERTO</v>
          </cell>
          <cell r="S2471" t="str">
            <v>IV.II</v>
          </cell>
          <cell r="T2471" t="str">
            <v>No Comprometido</v>
          </cell>
          <cell r="U2471" t="str">
            <v>ARROYO CAMPILLO JOSE JUAN</v>
          </cell>
          <cell r="V2471" t="str">
            <v>CORONA ARROYAVE ABELARDO ROBERTO</v>
          </cell>
          <cell r="W2471" t="str">
            <v>CASTA¿EDA RIVAS GABRIEL ALBERTO</v>
          </cell>
          <cell r="X2471" t="str">
            <v>LOVO REYES JUAN CARLOS</v>
          </cell>
          <cell r="Y2471">
            <v>2006</v>
          </cell>
          <cell r="Z2471">
            <v>1</v>
          </cell>
          <cell r="AA2471">
            <v>14200</v>
          </cell>
          <cell r="AB2471">
            <v>0</v>
          </cell>
          <cell r="AC2471">
            <v>0</v>
          </cell>
        </row>
        <row r="2472">
          <cell r="A2472" t="str">
            <v>1-B0XWC</v>
          </cell>
          <cell r="B2472" t="str">
            <v>INCREMENTO DE INTERNET DE 256 A 512</v>
          </cell>
          <cell r="C2472" t="str">
            <v>EMPRESARIAL MEXICO</v>
          </cell>
          <cell r="D2472" t="str">
            <v>SISTEMAS DE INFORMACION GEOGRAFICA</v>
          </cell>
          <cell r="E2472" t="str">
            <v>SISTEMAS DE INFORMACION GEOGRAFICA, S.A. DE C.V.</v>
          </cell>
          <cell r="G2472" t="str">
            <v>1-RLOF</v>
          </cell>
          <cell r="H2472" t="str">
            <v>INCREMENTO DE INTERNET</v>
          </cell>
          <cell r="I2472" t="str">
            <v>Infraestructura</v>
          </cell>
          <cell r="J2472">
            <v>0</v>
          </cell>
          <cell r="K2472" t="str">
            <v>Perdida de la Oportunidad</v>
          </cell>
          <cell r="L2472" t="str">
            <v>Incremento del Servicio</v>
          </cell>
          <cell r="M2472" t="str">
            <v>Internet Corporativo Avantel</v>
          </cell>
          <cell r="N2472" t="str">
            <v>3D-INTERNET DEDICADO</v>
          </cell>
          <cell r="O2472" t="str">
            <v>Hernandez Bustamante Rocio</v>
          </cell>
          <cell r="P2472" t="str">
            <v>HERNANDEZ BUSTAMANTE ROCIO</v>
          </cell>
          <cell r="Q2472" t="str">
            <v>CORONA ARROYAVE ABELARDO ROBERTO</v>
          </cell>
          <cell r="R2472" t="str">
            <v>CASTA¿EDA RIVAS GABRIEL ALBERTO</v>
          </cell>
          <cell r="S2472" t="str">
            <v>IV.II</v>
          </cell>
          <cell r="T2472" t="str">
            <v>Comprometido</v>
          </cell>
          <cell r="U2472" t="str">
            <v>HERNANDEZ BUSTAMANTE ROCIO</v>
          </cell>
          <cell r="V2472" t="str">
            <v>CORONA ARROYAVE ABELARDO ROBERTO</v>
          </cell>
          <cell r="W2472" t="str">
            <v>CASTA¿EDA RIVAS GABRIEL ALBERTO</v>
          </cell>
          <cell r="X2472" t="str">
            <v>LOVO REYES JUAN CARLOS</v>
          </cell>
          <cell r="Y2472">
            <v>2006</v>
          </cell>
          <cell r="Z2472">
            <v>1</v>
          </cell>
          <cell r="AA2472">
            <v>14200</v>
          </cell>
          <cell r="AB2472">
            <v>0</v>
          </cell>
          <cell r="AC2472">
            <v>0</v>
          </cell>
        </row>
        <row r="2473">
          <cell r="A2473" t="str">
            <v>1-GWKSP</v>
          </cell>
          <cell r="B2473" t="str">
            <v>RENOVACION DE E1 DE INTERNET</v>
          </cell>
          <cell r="C2473" t="str">
            <v>CORPORATIVO</v>
          </cell>
          <cell r="D2473" t="str">
            <v>CONANP</v>
          </cell>
          <cell r="E2473" t="str">
            <v>COMISION NACIONAL DE ÁREAS NATURALES PROTEGIDAS</v>
          </cell>
          <cell r="G2473" t="str">
            <v>1-P8PX</v>
          </cell>
          <cell r="H2473" t="str">
            <v>RENOVACION E1 DE INTERNET</v>
          </cell>
          <cell r="I2473" t="str">
            <v>Infraestructura</v>
          </cell>
          <cell r="J2473">
            <v>100</v>
          </cell>
          <cell r="K2473" t="str">
            <v>Facturación Total del Servicio</v>
          </cell>
          <cell r="L2473" t="str">
            <v>Renovación Contrato</v>
          </cell>
          <cell r="M2473" t="str">
            <v>Internet Corporativo Avantel</v>
          </cell>
          <cell r="N2473" t="str">
            <v>3D-INTERNET DEDICADO</v>
          </cell>
          <cell r="O2473" t="str">
            <v>SUAREZ IBARRA EDUARDO RAFAEL</v>
          </cell>
          <cell r="P2473" t="str">
            <v>SUAREZ IBARRA EDUARDO RAFAEL</v>
          </cell>
          <cell r="Q2473" t="str">
            <v>GARCIA BENITEZ NANCY</v>
          </cell>
          <cell r="R2473" t="str">
            <v>MARTINEZ TREVI¿O OSCAR JAVIER</v>
          </cell>
          <cell r="U2473" t="str">
            <v>SUAREZ IBARRA EDUARDO RAFAEL</v>
          </cell>
          <cell r="V2473" t="str">
            <v>GARCIA BENITEZ NANCY</v>
          </cell>
          <cell r="W2473" t="str">
            <v>MARTINEZ TREVI¿O OSCAR JAVIER</v>
          </cell>
          <cell r="X2473" t="str">
            <v>VIEYRA NAVARRO FRANCISCO JAVIER</v>
          </cell>
          <cell r="Y2473">
            <v>2006</v>
          </cell>
          <cell r="Z2473">
            <v>1</v>
          </cell>
          <cell r="AA2473">
            <v>14000</v>
          </cell>
          <cell r="AB2473">
            <v>0</v>
          </cell>
          <cell r="AC2473">
            <v>0</v>
          </cell>
        </row>
        <row r="2474">
          <cell r="A2474" t="str">
            <v>1-BW6IQ</v>
          </cell>
          <cell r="B2474" t="str">
            <v>INTERNET DEDICADO 1024 KBPS</v>
          </cell>
          <cell r="C2474" t="str">
            <v>EMPRESARIAL MEXICO</v>
          </cell>
          <cell r="D2474" t="str">
            <v>AGENCIA DE VIAJES GRISMAX</v>
          </cell>
          <cell r="E2474" t="str">
            <v>AGENCIA DE VIAJES GRISMAX SA DE CV</v>
          </cell>
          <cell r="F2474" t="str">
            <v>NEXT BUSINESS</v>
          </cell>
          <cell r="G2474" t="str">
            <v>1-A9D89</v>
          </cell>
          <cell r="H2474" t="str">
            <v>INTERNET DEDICADO</v>
          </cell>
          <cell r="I2474" t="str">
            <v>Infraestructura</v>
          </cell>
          <cell r="J2474">
            <v>75</v>
          </cell>
          <cell r="K2474" t="str">
            <v>Validacion de Cierre de Venta</v>
          </cell>
          <cell r="L2474" t="str">
            <v>Primer Servicio</v>
          </cell>
          <cell r="M2474" t="str">
            <v>Internet Corporativo Avantel</v>
          </cell>
          <cell r="N2474" t="str">
            <v>3D-INTERNET DEDICADO</v>
          </cell>
          <cell r="O2474" t="str">
            <v>Zarate Luna Karen Gabriela</v>
          </cell>
          <cell r="P2474" t="str">
            <v>ZARATE LUNA KAREN GABRIELA</v>
          </cell>
          <cell r="Q2474" t="str">
            <v>DOMINGUEZ BANDA TANIA JANETTE</v>
          </cell>
          <cell r="R2474" t="str">
            <v>CASTA¿EDA RIVAS GABRIEL ALBERTO</v>
          </cell>
          <cell r="S2474" t="str">
            <v>IV.I</v>
          </cell>
          <cell r="T2474" t="str">
            <v>Comprometido</v>
          </cell>
          <cell r="U2474" t="str">
            <v>ZARATE LUNA KAREN GABRIELA</v>
          </cell>
          <cell r="V2474" t="str">
            <v>DOMINGUEZ BANDA TANIA JANETTE</v>
          </cell>
          <cell r="W2474" t="str">
            <v>CASTA¿EDA RIVAS GABRIEL ALBERTO</v>
          </cell>
          <cell r="X2474" t="str">
            <v>LOVO REYES JUAN CARLOS</v>
          </cell>
          <cell r="Y2474">
            <v>2006</v>
          </cell>
          <cell r="Z2474">
            <v>1</v>
          </cell>
          <cell r="AA2474">
            <v>13657</v>
          </cell>
          <cell r="AB2474">
            <v>0</v>
          </cell>
          <cell r="AC2474">
            <v>0</v>
          </cell>
          <cell r="AD2474" t="str">
            <v>Martínez Olivera Ernesto</v>
          </cell>
        </row>
        <row r="2475">
          <cell r="A2475" t="str">
            <v>1-899YD</v>
          </cell>
          <cell r="B2475" t="str">
            <v>INTERNET 1024K</v>
          </cell>
          <cell r="C2475" t="str">
            <v>EMPRESARIAL MEXICO</v>
          </cell>
          <cell r="D2475" t="str">
            <v>G ACCION S.A. DE C.V.</v>
          </cell>
          <cell r="E2475" t="str">
            <v>G ACCION S.A. DE C.V.</v>
          </cell>
          <cell r="F2475" t="str">
            <v>TERRITORIAL</v>
          </cell>
          <cell r="G2475" t="str">
            <v>1-899XH</v>
          </cell>
          <cell r="H2475" t="str">
            <v>INTERNET 1024K</v>
          </cell>
          <cell r="I2475" t="str">
            <v>Infraestructura</v>
          </cell>
          <cell r="J2475">
            <v>0</v>
          </cell>
          <cell r="K2475" t="str">
            <v>Perdida de la Oportunidad</v>
          </cell>
          <cell r="L2475" t="str">
            <v>Nuevo Servicio</v>
          </cell>
          <cell r="M2475" t="str">
            <v>Internet Corporativo Avantel</v>
          </cell>
          <cell r="N2475" t="str">
            <v>3D-INTERNET DEDICADO</v>
          </cell>
          <cell r="O2475" t="str">
            <v>Alday Ramirez Daniel</v>
          </cell>
          <cell r="P2475" t="str">
            <v>ALDAY RAMIREZ DANIEL</v>
          </cell>
          <cell r="Q2475" t="str">
            <v>CORONA ARROYAVE ABELARDO ROBERTO</v>
          </cell>
          <cell r="R2475" t="str">
            <v>CASTA¿EDA RIVAS GABRIEL ALBERTO</v>
          </cell>
          <cell r="S2475" t="str">
            <v>IV.II</v>
          </cell>
          <cell r="U2475" t="str">
            <v>ALDAY RAMIREZ DANIEL</v>
          </cell>
          <cell r="V2475" t="str">
            <v>CORONA ARROYAVE ABELARDO ROBERTO</v>
          </cell>
          <cell r="W2475" t="str">
            <v>CASTA¿EDA RIVAS GABRIEL ALBERTO</v>
          </cell>
          <cell r="X2475" t="str">
            <v>LOVO REYES JUAN CARLOS</v>
          </cell>
          <cell r="Y2475">
            <v>2006</v>
          </cell>
          <cell r="Z2475">
            <v>1</v>
          </cell>
          <cell r="AA2475">
            <v>13657</v>
          </cell>
          <cell r="AB2475">
            <v>0</v>
          </cell>
          <cell r="AC2475">
            <v>0</v>
          </cell>
        </row>
        <row r="2476">
          <cell r="A2476" t="str">
            <v>1-CETSX</v>
          </cell>
          <cell r="B2476" t="str">
            <v>SE TRATA DE UN E1 DE INTERNET DEDICADO</v>
          </cell>
          <cell r="C2476" t="str">
            <v>EMPRESARIAL INTERIOR</v>
          </cell>
          <cell r="D2476" t="str">
            <v>ESPACIO SERVICIO</v>
          </cell>
          <cell r="E2476" t="str">
            <v>ESPACIO SERVICIO S.A. DE C.V.</v>
          </cell>
          <cell r="F2476" t="str">
            <v>NEXT BUSINESS</v>
          </cell>
          <cell r="G2476" t="str">
            <v>1-Q9WX</v>
          </cell>
          <cell r="H2476" t="str">
            <v>E1 INTERNET HQ INTERCONTINENTAL</v>
          </cell>
          <cell r="I2476" t="str">
            <v>Infraestructura</v>
          </cell>
          <cell r="J2476">
            <v>0</v>
          </cell>
          <cell r="K2476" t="str">
            <v>Perdida de la Oportunidad</v>
          </cell>
          <cell r="L2476" t="str">
            <v>Incremento del Servicio</v>
          </cell>
          <cell r="M2476" t="str">
            <v>Internet Corporativo Avantel</v>
          </cell>
          <cell r="N2476" t="str">
            <v>3D-INTERNET DEDICADO</v>
          </cell>
          <cell r="O2476" t="str">
            <v>Valdes Saldaña Fernando Enrique</v>
          </cell>
          <cell r="P2476" t="str">
            <v>VALDES SALDA¿A FERNANDO ENRIQUE</v>
          </cell>
          <cell r="Q2476" t="str">
            <v>ARIAS CERPA GUSTAVO</v>
          </cell>
          <cell r="R2476" t="str">
            <v>SANTANA ESPINOSA LUIS MANUEL</v>
          </cell>
          <cell r="S2476" t="str">
            <v>I</v>
          </cell>
          <cell r="T2476" t="str">
            <v>No Comprometido</v>
          </cell>
          <cell r="U2476" t="str">
            <v>VALDES SALDA¿A FERNANDO ENRIQUE</v>
          </cell>
          <cell r="V2476" t="str">
            <v>ARIAS CERPA GUSTAVO</v>
          </cell>
          <cell r="W2476" t="str">
            <v>SANTANA ESPINOSA LUIS MANUEL</v>
          </cell>
          <cell r="X2476" t="str">
            <v>ZENTENO CERVANTES MARIO ALBERTO</v>
          </cell>
          <cell r="Y2476">
            <v>2006</v>
          </cell>
          <cell r="Z2476">
            <v>1</v>
          </cell>
          <cell r="AA2476">
            <v>13500</v>
          </cell>
          <cell r="AB2476">
            <v>0</v>
          </cell>
          <cell r="AC2476">
            <v>0</v>
          </cell>
        </row>
        <row r="2477">
          <cell r="A2477" t="str">
            <v>1-FHALC</v>
          </cell>
          <cell r="B2477" t="str">
            <v>E1 DE INTERNET DEDICADO PARA VERACRUZ</v>
          </cell>
          <cell r="C2477" t="str">
            <v>EMPRESARIAL INTERIOR</v>
          </cell>
          <cell r="D2477" t="str">
            <v>INTERCEL</v>
          </cell>
          <cell r="E2477" t="str">
            <v>INTERNET VIA CELULAR SA DE CV</v>
          </cell>
          <cell r="G2477" t="str">
            <v>1-DZWNE</v>
          </cell>
          <cell r="H2477" t="str">
            <v>INTERNET DEDICADO E1 VERACRUZ</v>
          </cell>
          <cell r="I2477" t="str">
            <v>Infraestructura</v>
          </cell>
          <cell r="J2477">
            <v>0</v>
          </cell>
          <cell r="K2477" t="str">
            <v>Perdida de la Oportunidad</v>
          </cell>
          <cell r="L2477" t="str">
            <v>Primer Servicio</v>
          </cell>
          <cell r="M2477" t="str">
            <v>Internet Dedicado</v>
          </cell>
          <cell r="N2477" t="str">
            <v>3D-INTERNET DEDICADO</v>
          </cell>
          <cell r="O2477" t="str">
            <v>Diaz Vargas Liliana</v>
          </cell>
          <cell r="P2477" t="str">
            <v>DIAZ VARGAS LILIANA</v>
          </cell>
          <cell r="Q2477" t="str">
            <v>ANCONA DOMINGUEZ GABRIELA</v>
          </cell>
          <cell r="R2477" t="str">
            <v>VI¿OLO URIARTE JAVIER ALEJANDRO</v>
          </cell>
          <cell r="S2477" t="str">
            <v>II</v>
          </cell>
          <cell r="U2477" t="str">
            <v>DIAZ VARGAS LILIANA</v>
          </cell>
          <cell r="V2477" t="str">
            <v>ANCONA DOMINGUEZ GABRIELA</v>
          </cell>
          <cell r="W2477" t="str">
            <v>VI¿OLO URIARTE JAVIER ALEJANDRO</v>
          </cell>
          <cell r="X2477" t="str">
            <v>ZENTENO CERVANTES MARIO ALBERTO</v>
          </cell>
          <cell r="Y2477">
            <v>2006</v>
          </cell>
          <cell r="Z2477">
            <v>1</v>
          </cell>
          <cell r="AA2477">
            <v>13500</v>
          </cell>
          <cell r="AB2477">
            <v>0</v>
          </cell>
          <cell r="AC2477">
            <v>0</v>
          </cell>
        </row>
        <row r="2478">
          <cell r="A2478" t="str">
            <v>1-GLSJY</v>
          </cell>
          <cell r="B2478" t="str">
            <v>E1 DE INTERNET</v>
          </cell>
          <cell r="C2478" t="str">
            <v>INTERNACIONAL</v>
          </cell>
          <cell r="D2478" t="str">
            <v>MARKETING 911</v>
          </cell>
          <cell r="E2478" t="str">
            <v>MARKETING 911 SA DE CV</v>
          </cell>
          <cell r="F2478" t="str">
            <v>TERRITORIAL</v>
          </cell>
          <cell r="G2478" t="str">
            <v>1-245P1</v>
          </cell>
          <cell r="H2478" t="str">
            <v>INTERNET 2048KBPS</v>
          </cell>
          <cell r="I2478" t="str">
            <v>Infraestructura</v>
          </cell>
          <cell r="J2478">
            <v>100</v>
          </cell>
          <cell r="K2478" t="str">
            <v>Facturación Total del Servicio</v>
          </cell>
          <cell r="L2478" t="str">
            <v>Nuevo Servicio</v>
          </cell>
          <cell r="M2478" t="str">
            <v>Internet Corporativo Avantel</v>
          </cell>
          <cell r="N2478" t="str">
            <v>3D-INTERNET DEDICADO</v>
          </cell>
          <cell r="O2478" t="str">
            <v>Diaz Diaz Samuel</v>
          </cell>
          <cell r="P2478" t="str">
            <v>DIAZ DIAZ SAMUEL</v>
          </cell>
          <cell r="Q2478" t="str">
            <v>REBOLLAR RODRIGUEZ OLGA</v>
          </cell>
          <cell r="R2478" t="str">
            <v>VILLASCAN LEE MARCO ANTONIO</v>
          </cell>
          <cell r="T2478" t="str">
            <v>Comprometido</v>
          </cell>
          <cell r="U2478" t="str">
            <v>DIAZ DIAZ SAMUEL</v>
          </cell>
          <cell r="V2478" t="str">
            <v>REBOLLAR RODRIGUEZ OLGA</v>
          </cell>
          <cell r="W2478" t="str">
            <v>VILLASCAN LEE MARCO ANTONIO</v>
          </cell>
          <cell r="X2478" t="str">
            <v>VILLASCAN LEE MARCO ANTONIO</v>
          </cell>
          <cell r="Y2478">
            <v>2006</v>
          </cell>
          <cell r="Z2478">
            <v>1</v>
          </cell>
          <cell r="AA2478">
            <v>13293</v>
          </cell>
          <cell r="AB2478">
            <v>0</v>
          </cell>
          <cell r="AC2478">
            <v>0</v>
          </cell>
        </row>
        <row r="2479">
          <cell r="A2479" t="str">
            <v>1-CFT7X</v>
          </cell>
          <cell r="B2479" t="str">
            <v>1E1 adicional Internt (4TO.)</v>
          </cell>
          <cell r="C2479" t="str">
            <v>INTERNACIONAL</v>
          </cell>
          <cell r="D2479" t="str">
            <v>SISTEMAS DE COMUNICACIONES TRONCALES</v>
          </cell>
          <cell r="F2479" t="str">
            <v>INTERNACIONAL</v>
          </cell>
          <cell r="G2479" t="str">
            <v>1+9P+80</v>
          </cell>
          <cell r="H2479" t="str">
            <v>1E1 INTERNET (4TO.)</v>
          </cell>
          <cell r="I2479" t="str">
            <v>Infraestructura</v>
          </cell>
          <cell r="J2479">
            <v>0</v>
          </cell>
          <cell r="K2479" t="str">
            <v>Perdida de la Oportunidad</v>
          </cell>
          <cell r="L2479" t="str">
            <v>Incremento del Servicio</v>
          </cell>
          <cell r="M2479" t="str">
            <v>Internet Corporativo Avantel</v>
          </cell>
          <cell r="N2479" t="str">
            <v>3D-INTERNET DEDICADO</v>
          </cell>
          <cell r="O2479" t="str">
            <v>Martinez Hernandez Oscar</v>
          </cell>
          <cell r="P2479" t="str">
            <v>MARTINEZ HERNANDEZ OSCAR</v>
          </cell>
          <cell r="Q2479" t="str">
            <v>HERNANDEZ GONZALEZ JOEL</v>
          </cell>
          <cell r="R2479" t="str">
            <v>VILLASCAN LEE MARCO ANTONIO</v>
          </cell>
          <cell r="U2479" t="str">
            <v>MARTINEZ HERNANDEZ OSCAR</v>
          </cell>
          <cell r="V2479" t="str">
            <v>HERNANDEZ GONZALEZ JOEL</v>
          </cell>
          <cell r="W2479" t="str">
            <v>VILLASCAN LEE MARCO ANTONIO</v>
          </cell>
          <cell r="X2479" t="str">
            <v>VILLASCAN LEE MARCO ANTONIO</v>
          </cell>
          <cell r="Y2479">
            <v>2006</v>
          </cell>
          <cell r="Z2479">
            <v>1</v>
          </cell>
          <cell r="AA2479">
            <v>13130</v>
          </cell>
          <cell r="AB2479">
            <v>0</v>
          </cell>
          <cell r="AC2479">
            <v>0</v>
          </cell>
        </row>
        <row r="2480">
          <cell r="A2480" t="str">
            <v>1-FBPKR</v>
          </cell>
          <cell r="B2480" t="str">
            <v>servicio de internet como redundancia</v>
          </cell>
          <cell r="C2480" t="str">
            <v>CORPORATIVO</v>
          </cell>
          <cell r="D2480" t="str">
            <v>FINANCIERA COMPARTAMOS</v>
          </cell>
          <cell r="E2480" t="str">
            <v>FINANCIERA COMPARTAMOS SA DE CV  SOCIEDAD FINANCIERA DE OBJETO LIMITADO</v>
          </cell>
          <cell r="F2480" t="str">
            <v>PROSPECTO</v>
          </cell>
          <cell r="G2480" t="str">
            <v>1-7UHH</v>
          </cell>
          <cell r="H2480" t="str">
            <v>1024K  DE INTERNET PARA REDUNDANCIA DE LA APLICACION DE ORACLE</v>
          </cell>
          <cell r="I2480" t="str">
            <v>Infraestructura</v>
          </cell>
          <cell r="J2480">
            <v>100</v>
          </cell>
          <cell r="K2480" t="str">
            <v>Facturación Total del Servicio</v>
          </cell>
          <cell r="L2480" t="str">
            <v>Nuevo Servicio</v>
          </cell>
          <cell r="M2480" t="str">
            <v>Internet Corporativo Plus Avantel</v>
          </cell>
          <cell r="N2480" t="str">
            <v>3D-INTERNET DEDICADO</v>
          </cell>
          <cell r="O2480" t="str">
            <v>Oliveros Davila Jose Antonio</v>
          </cell>
          <cell r="P2480" t="str">
            <v>OLIVEROS DAVILA JOSE ANTONIO</v>
          </cell>
          <cell r="Q2480" t="str">
            <v>HERNANDEZ RUBIO HECTOR OCTAVIO</v>
          </cell>
          <cell r="R2480" t="str">
            <v>RODRIGUEZ BRAVO ALEJANDRO</v>
          </cell>
          <cell r="T2480" t="str">
            <v>No Comprometido</v>
          </cell>
          <cell r="U2480" t="str">
            <v>OLIVEROS DAVILA JOSE ANTONIO</v>
          </cell>
          <cell r="V2480" t="str">
            <v>HERNANDEZ RUBIO HECTOR OCTAVIO</v>
          </cell>
          <cell r="W2480" t="str">
            <v>RODRIGUEZ BRAVO ALEJANDRO</v>
          </cell>
          <cell r="X2480" t="str">
            <v>VIEYRA NAVARRO FRANCISCO JAVIER</v>
          </cell>
          <cell r="Y2480">
            <v>2006</v>
          </cell>
          <cell r="Z2480">
            <v>1</v>
          </cell>
          <cell r="AA2480">
            <v>13000</v>
          </cell>
          <cell r="AB2480">
            <v>0</v>
          </cell>
          <cell r="AC2480">
            <v>0</v>
          </cell>
        </row>
        <row r="2481">
          <cell r="A2481" t="str">
            <v>1-G8XYE</v>
          </cell>
          <cell r="B2481" t="str">
            <v>INCREMENTAR LOS SERVICIOS CON PRODUCTO DE INTERNET</v>
          </cell>
          <cell r="C2481" t="str">
            <v>EMPRESARIAL MEXICO</v>
          </cell>
          <cell r="D2481" t="str">
            <v>TECHOS NACIONALES</v>
          </cell>
          <cell r="E2481" t="str">
            <v>TECHOS NACIONALES SA DE CV</v>
          </cell>
          <cell r="F2481" t="str">
            <v>TERRITORIAL</v>
          </cell>
          <cell r="G2481" t="str">
            <v>1+10Q+799</v>
          </cell>
          <cell r="H2481" t="str">
            <v>INTERNET DE 2 MB</v>
          </cell>
          <cell r="I2481" t="str">
            <v>Infraestructura</v>
          </cell>
          <cell r="J2481">
            <v>0</v>
          </cell>
          <cell r="K2481" t="str">
            <v>Perdida de la Oportunidad</v>
          </cell>
          <cell r="L2481" t="str">
            <v>Nuevo Servicio</v>
          </cell>
          <cell r="M2481" t="str">
            <v>Internet Corporativo Avantel</v>
          </cell>
          <cell r="N2481" t="str">
            <v>3D-INTERNET DEDICADO</v>
          </cell>
          <cell r="O2481" t="str">
            <v>Barragan Soria Luis</v>
          </cell>
          <cell r="P2481" t="str">
            <v>BARRAGAN SORIA LUIS</v>
          </cell>
          <cell r="Q2481" t="str">
            <v>CARDOS DUARTE GABRIEL ALEJANDRO</v>
          </cell>
          <cell r="R2481" t="str">
            <v>MORA MORA RODOLFO</v>
          </cell>
          <cell r="S2481" t="str">
            <v>II.I</v>
          </cell>
          <cell r="T2481" t="str">
            <v>No Comprometido</v>
          </cell>
          <cell r="U2481" t="str">
            <v>BARRAGAN SORIA LUIS</v>
          </cell>
          <cell r="V2481" t="str">
            <v>CARDOS DUARTE GABRIEL ALEJANDRO</v>
          </cell>
          <cell r="W2481" t="str">
            <v>MORA MORA RODOLFO</v>
          </cell>
          <cell r="X2481" t="str">
            <v>LOVO REYES JUAN CARLOS</v>
          </cell>
          <cell r="Y2481">
            <v>2006</v>
          </cell>
          <cell r="Z2481">
            <v>1</v>
          </cell>
          <cell r="AA2481">
            <v>12660</v>
          </cell>
          <cell r="AB2481">
            <v>12660.79</v>
          </cell>
          <cell r="AC2481">
            <v>0</v>
          </cell>
        </row>
        <row r="2482">
          <cell r="A2482" t="str">
            <v>1-H370E</v>
          </cell>
          <cell r="B2482" t="str">
            <v>Renovación de Contrato de Internet</v>
          </cell>
          <cell r="C2482" t="str">
            <v>EMPRESARIAL MEXICO</v>
          </cell>
          <cell r="D2482" t="str">
            <v>ELECTRONICA STEREN</v>
          </cell>
          <cell r="E2482" t="str">
            <v>ELECTRONICA STEREN  SA DE CV</v>
          </cell>
          <cell r="F2482" t="str">
            <v>PROSPECTO</v>
          </cell>
          <cell r="G2482" t="str">
            <v>1+BU+731</v>
          </cell>
          <cell r="H2482" t="str">
            <v>RENOVACIÓN DE CONTRATO DE INTERNET</v>
          </cell>
          <cell r="I2482" t="str">
            <v>Infraestructura</v>
          </cell>
          <cell r="J2482">
            <v>10</v>
          </cell>
          <cell r="K2482" t="str">
            <v>Detección de Oportunidad</v>
          </cell>
          <cell r="L2482" t="str">
            <v>Renovación Contrato</v>
          </cell>
          <cell r="M2482" t="str">
            <v>Internet Corporativo Avantel</v>
          </cell>
          <cell r="N2482" t="str">
            <v>3D-INTERNET DEDICADO</v>
          </cell>
          <cell r="O2482" t="str">
            <v>Carcamo Gonzalez Erika</v>
          </cell>
          <cell r="P2482" t="str">
            <v>CARCAMO GONZALEZ ERIKA</v>
          </cell>
          <cell r="Q2482" t="str">
            <v>FLORES MEDINA AYRTON</v>
          </cell>
          <cell r="R2482" t="str">
            <v>MEZA BRAVO HECTOR MANUEL</v>
          </cell>
          <cell r="S2482" t="str">
            <v>I.II</v>
          </cell>
          <cell r="T2482" t="str">
            <v>No Comprometido</v>
          </cell>
          <cell r="U2482" t="str">
            <v>CARCAMO GONZALEZ ERIKA</v>
          </cell>
          <cell r="V2482" t="str">
            <v>FLORES MEDINA AYRTON</v>
          </cell>
          <cell r="W2482" t="str">
            <v>MEZA BRAVO HECTOR MANUEL</v>
          </cell>
          <cell r="X2482" t="str">
            <v>LOVO REYES JUAN CARLOS</v>
          </cell>
          <cell r="Y2482">
            <v>2006</v>
          </cell>
          <cell r="Z2482">
            <v>1</v>
          </cell>
          <cell r="AA2482">
            <v>12200</v>
          </cell>
          <cell r="AB2482">
            <v>0</v>
          </cell>
          <cell r="AC2482">
            <v>0</v>
          </cell>
          <cell r="AD2482" t="str">
            <v>Mendoza Martinez Roberto Francisco</v>
          </cell>
        </row>
        <row r="2483">
          <cell r="A2483" t="str">
            <v>1-DOHKH</v>
          </cell>
          <cell r="C2483" t="str">
            <v>EMPRESARIAL MEXICO</v>
          </cell>
          <cell r="D2483" t="str">
            <v>INFRACOM SECURITY</v>
          </cell>
          <cell r="E2483" t="str">
            <v>INFRACOM SECURITY SA DE CV</v>
          </cell>
          <cell r="G2483" t="str">
            <v>1-DI1XX</v>
          </cell>
          <cell r="H2483" t="str">
            <v>INTERNET CORPORATIVO SEGURO - CD. MÉXICO</v>
          </cell>
          <cell r="I2483" t="str">
            <v>Infraestructura</v>
          </cell>
          <cell r="J2483">
            <v>0</v>
          </cell>
          <cell r="K2483" t="str">
            <v>Perdida de la Oportunidad</v>
          </cell>
          <cell r="L2483" t="str">
            <v>Primer Servicio</v>
          </cell>
          <cell r="M2483" t="str">
            <v>Internet Corporativo Seguro</v>
          </cell>
          <cell r="N2483" t="str">
            <v>3D-INTERNET DEDICADO</v>
          </cell>
          <cell r="O2483" t="str">
            <v>Montes Rivero Maria Concepcion</v>
          </cell>
          <cell r="P2483" t="str">
            <v>MONTES RIVERA MARIA CONCEPCION</v>
          </cell>
          <cell r="Q2483" t="str">
            <v>ESQUIVEL GARCIA EDUARDO</v>
          </cell>
          <cell r="R2483" t="str">
            <v>MORA MORA RODOLFO</v>
          </cell>
          <cell r="S2483" t="str">
            <v>II.II</v>
          </cell>
          <cell r="U2483" t="str">
            <v>MONTES RIVERA MARIA CONCEPCION</v>
          </cell>
          <cell r="V2483" t="str">
            <v>ESQUIVEL GARCIA EDUARDO</v>
          </cell>
          <cell r="W2483" t="str">
            <v>MORA MORA RODOLFO</v>
          </cell>
          <cell r="X2483" t="str">
            <v>LOVO REYES JUAN CARLOS</v>
          </cell>
          <cell r="Y2483">
            <v>2006</v>
          </cell>
          <cell r="Z2483">
            <v>1</v>
          </cell>
          <cell r="AA2483">
            <v>12102</v>
          </cell>
          <cell r="AB2483">
            <v>0</v>
          </cell>
          <cell r="AC2483">
            <v>0</v>
          </cell>
        </row>
        <row r="2484">
          <cell r="A2484" t="str">
            <v>1-DOHLJ</v>
          </cell>
          <cell r="C2484" t="str">
            <v>EMPRESARIAL MEXICO</v>
          </cell>
          <cell r="D2484" t="str">
            <v>INFRACOM SECURITY</v>
          </cell>
          <cell r="E2484" t="str">
            <v>INFRACOM SECURITY SA DE CV</v>
          </cell>
          <cell r="G2484" t="str">
            <v>1-DI1XX</v>
          </cell>
          <cell r="H2484" t="str">
            <v>INTERNET CORPORATIVO SEGURO - VERACRUZ</v>
          </cell>
          <cell r="I2484" t="str">
            <v>Infraestructura</v>
          </cell>
          <cell r="J2484">
            <v>0</v>
          </cell>
          <cell r="K2484" t="str">
            <v>Perdida de la Oportunidad</v>
          </cell>
          <cell r="L2484" t="str">
            <v>Primer Servicio</v>
          </cell>
          <cell r="M2484" t="str">
            <v>Internet Corporativo Seguro</v>
          </cell>
          <cell r="N2484" t="str">
            <v>3D-INTERNET DEDICADO</v>
          </cell>
          <cell r="O2484" t="str">
            <v>Montes Rivero Maria Concepcion</v>
          </cell>
          <cell r="P2484" t="str">
            <v>MONTES RIVERA MARIA CONCEPCION</v>
          </cell>
          <cell r="Q2484" t="str">
            <v>ESQUIVEL GARCIA EDUARDO</v>
          </cell>
          <cell r="R2484" t="str">
            <v>MORA MORA RODOLFO</v>
          </cell>
          <cell r="S2484" t="str">
            <v>II.II</v>
          </cell>
          <cell r="U2484" t="str">
            <v>MONTES RIVERA MARIA CONCEPCION</v>
          </cell>
          <cell r="V2484" t="str">
            <v>ESQUIVEL GARCIA EDUARDO</v>
          </cell>
          <cell r="W2484" t="str">
            <v>MORA MORA RODOLFO</v>
          </cell>
          <cell r="X2484" t="str">
            <v>LOVO REYES JUAN CARLOS</v>
          </cell>
          <cell r="Y2484">
            <v>2006</v>
          </cell>
          <cell r="Z2484">
            <v>1</v>
          </cell>
          <cell r="AA2484">
            <v>12102</v>
          </cell>
          <cell r="AB2484">
            <v>0</v>
          </cell>
          <cell r="AC2484">
            <v>0</v>
          </cell>
        </row>
        <row r="2485">
          <cell r="A2485" t="str">
            <v>1-FFVTE</v>
          </cell>
          <cell r="B2485" t="str">
            <v>E1 DE INTERNET DEDICADO A COMERCIALIZADORA FEREN</v>
          </cell>
          <cell r="C2485" t="str">
            <v>EMPRESARIAL MEXICO</v>
          </cell>
          <cell r="D2485" t="str">
            <v>COMERCIALIZADORA FEREN</v>
          </cell>
          <cell r="E2485" t="str">
            <v>COMERCIALIZADORA FEREN SA DE CV</v>
          </cell>
          <cell r="F2485" t="str">
            <v>NEXT BUSINESS</v>
          </cell>
          <cell r="G2485" t="str">
            <v>1-FFVTV</v>
          </cell>
          <cell r="H2485" t="str">
            <v>INTERNET DEDICADO E1 2048 COMERCIALIZADORA FEREN</v>
          </cell>
          <cell r="I2485" t="str">
            <v>Infraestructura</v>
          </cell>
          <cell r="J2485">
            <v>100</v>
          </cell>
          <cell r="K2485" t="str">
            <v>Facturación Total del Servicio</v>
          </cell>
          <cell r="L2485" t="str">
            <v>Nuevo Servicio</v>
          </cell>
          <cell r="M2485" t="str">
            <v>Internet Dedicado</v>
          </cell>
          <cell r="N2485" t="str">
            <v>3D-INTERNET DEDICADO</v>
          </cell>
          <cell r="O2485" t="str">
            <v>Sanchez Tello Abraham</v>
          </cell>
          <cell r="P2485" t="str">
            <v>SANCHEZ TELLO ABRAHAM ADREC</v>
          </cell>
          <cell r="Q2485" t="str">
            <v>ROSKARITZ HENNING GEORG GILBERT</v>
          </cell>
          <cell r="R2485" t="str">
            <v>VALDUEZA GUADARRAMA MIGUEL ALFONSO</v>
          </cell>
          <cell r="T2485" t="str">
            <v>Comprometido</v>
          </cell>
          <cell r="U2485" t="str">
            <v>SANCHEZ TELLO ABRAHAM ADREC</v>
          </cell>
          <cell r="V2485" t="str">
            <v>ROSKARITZ HENNING GEORG GILBERT</v>
          </cell>
          <cell r="W2485" t="str">
            <v>VALDUEZA GUADARRAMA MIGUEL ALFONSO</v>
          </cell>
          <cell r="X2485" t="str">
            <v>LOVO REYES JUAN CARLOS</v>
          </cell>
          <cell r="Y2485">
            <v>2006</v>
          </cell>
          <cell r="Z2485">
            <v>1</v>
          </cell>
          <cell r="AA2485">
            <v>12096</v>
          </cell>
          <cell r="AB2485">
            <v>0</v>
          </cell>
          <cell r="AC2485">
            <v>15000</v>
          </cell>
          <cell r="AD2485" t="str">
            <v>LOPEZ CRAVIOTO ANDRES GERARDO</v>
          </cell>
        </row>
        <row r="2486">
          <cell r="A2486" t="str">
            <v>1-GRXFP</v>
          </cell>
          <cell r="B2486" t="str">
            <v>Validar documento con parámetros técnicos</v>
          </cell>
          <cell r="C2486" t="str">
            <v>CORPORATIVO</v>
          </cell>
          <cell r="D2486" t="str">
            <v>AEROPUERTO INTERNACIONAL DE LA CIUDAD DE MEXICO</v>
          </cell>
          <cell r="E2486" t="str">
            <v>Aeropuerto Internacional de la Ciudad de México</v>
          </cell>
          <cell r="G2486" t="str">
            <v>1+T4+1</v>
          </cell>
          <cell r="H2486" t="str">
            <v>E1 DEDICADO</v>
          </cell>
          <cell r="I2486" t="str">
            <v>Infraestructura</v>
          </cell>
          <cell r="J2486">
            <v>90</v>
          </cell>
          <cell r="K2486" t="str">
            <v>Activación Total del Servicio</v>
          </cell>
          <cell r="L2486" t="str">
            <v>Renovación Contrato</v>
          </cell>
          <cell r="M2486" t="str">
            <v>Internet Corporativo Avantel</v>
          </cell>
          <cell r="N2486" t="str">
            <v>3D-INTERNET DEDICADO</v>
          </cell>
          <cell r="O2486" t="str">
            <v>SALAZAR OJEDA SANDRA</v>
          </cell>
          <cell r="P2486" t="str">
            <v>SALAZAR OJEDA SANDRA ARACELI</v>
          </cell>
          <cell r="Q2486" t="str">
            <v>VILLA RAMIREZ MARIA EUGENIA</v>
          </cell>
          <cell r="R2486" t="str">
            <v>MARTINEZ TREVI¿O OSCAR JAVIER</v>
          </cell>
          <cell r="T2486" t="str">
            <v>No Comprometido</v>
          </cell>
          <cell r="U2486" t="str">
            <v>SALAZAR OJEDA SANDRA ARACELI</v>
          </cell>
          <cell r="V2486" t="str">
            <v>VILLA RAMIREZ MARIA EUGENIA</v>
          </cell>
          <cell r="W2486" t="str">
            <v>MARTINEZ TREVI¿O OSCAR JAVIER</v>
          </cell>
          <cell r="X2486" t="str">
            <v>VIEYRA NAVARRO FRANCISCO JAVIER</v>
          </cell>
          <cell r="Y2486">
            <v>2006</v>
          </cell>
          <cell r="Z2486">
            <v>1</v>
          </cell>
          <cell r="AA2486">
            <v>12000</v>
          </cell>
          <cell r="AB2486">
            <v>0</v>
          </cell>
          <cell r="AC2486">
            <v>0</v>
          </cell>
        </row>
        <row r="2487">
          <cell r="A2487" t="str">
            <v>1-CQO1V</v>
          </cell>
          <cell r="B2487" t="str">
            <v>1.024 Mb PARA EL SUPREMO TRIBUNAL</v>
          </cell>
          <cell r="C2487" t="str">
            <v>EMPRESARIAL INTERIOR</v>
          </cell>
          <cell r="D2487" t="str">
            <v>GOBIERNO DEL ESTADO DE MICHOACAN</v>
          </cell>
          <cell r="E2487" t="str">
            <v>GOBIERNO DEL ESTADO DE MICHOACAN</v>
          </cell>
          <cell r="F2487" t="str">
            <v>TERRITORIAL</v>
          </cell>
          <cell r="G2487" t="str">
            <v>1-29D9D</v>
          </cell>
          <cell r="H2487" t="str">
            <v>INTERNET SUPREMO TRIBUNAL</v>
          </cell>
          <cell r="I2487" t="str">
            <v>Infraestructura</v>
          </cell>
          <cell r="J2487">
            <v>0</v>
          </cell>
          <cell r="K2487" t="str">
            <v>Perdida de la Oportunidad</v>
          </cell>
          <cell r="L2487" t="str">
            <v>Primer Servicio</v>
          </cell>
          <cell r="M2487" t="str">
            <v>Internet Corporativo Avantel</v>
          </cell>
          <cell r="N2487" t="str">
            <v>3D-INTERNET DEDICADO</v>
          </cell>
          <cell r="O2487" t="str">
            <v>Mora Ceballos Andres</v>
          </cell>
          <cell r="P2487" t="str">
            <v>MORA CEBALLOS ANDRES</v>
          </cell>
          <cell r="Q2487" t="str">
            <v>ANGULO CERVERA ENRIQUE</v>
          </cell>
          <cell r="R2487" t="str">
            <v>SANTANA ESPINOSA LUIS MANUEL</v>
          </cell>
          <cell r="S2487" t="str">
            <v>IV</v>
          </cell>
          <cell r="U2487" t="str">
            <v>MORA CEBALLOS ANDRES</v>
          </cell>
          <cell r="V2487" t="str">
            <v>ANGULO CERVERA ENRIQUE</v>
          </cell>
          <cell r="W2487" t="str">
            <v>SANTANA ESPINOSA LUIS MANUEL</v>
          </cell>
          <cell r="X2487" t="str">
            <v>ZENTENO CERVANTES MARIO ALBERTO</v>
          </cell>
          <cell r="Y2487">
            <v>2006</v>
          </cell>
          <cell r="Z2487">
            <v>1</v>
          </cell>
          <cell r="AA2487">
            <v>12000</v>
          </cell>
          <cell r="AB2487">
            <v>0</v>
          </cell>
          <cell r="AC2487">
            <v>0</v>
          </cell>
          <cell r="AD2487" t="str">
            <v>Rodriguez Mendivil Marco Antonio</v>
          </cell>
        </row>
        <row r="2488">
          <cell r="A2488" t="str">
            <v>1-FH4HD</v>
          </cell>
          <cell r="B2488" t="str">
            <v>INTERNET CORPORATIVO AVANTEL</v>
          </cell>
          <cell r="C2488" t="str">
            <v>EMPRESARIAL INTERIOR</v>
          </cell>
          <cell r="D2488" t="str">
            <v>AUTOBUSES MEXICO PUEBLA ESTRELLA ROJA</v>
          </cell>
          <cell r="E2488" t="str">
            <v>AUTOBUSES MEXICO PUEBLA ESTRELLA ROJA SA DE CV</v>
          </cell>
          <cell r="G2488" t="str">
            <v>1-2OBQX</v>
          </cell>
          <cell r="H2488" t="str">
            <v>INTERNET CORPORATIVO</v>
          </cell>
          <cell r="I2488" t="str">
            <v>Infraestructura</v>
          </cell>
          <cell r="J2488">
            <v>0</v>
          </cell>
          <cell r="K2488" t="str">
            <v>Perdida de la Oportunidad</v>
          </cell>
          <cell r="L2488" t="str">
            <v>Primer Servicio</v>
          </cell>
          <cell r="M2488" t="str">
            <v>Internet Corporativo Avantel</v>
          </cell>
          <cell r="N2488" t="str">
            <v>3D-INTERNET DEDICADO</v>
          </cell>
          <cell r="O2488" t="str">
            <v>REYES RENDON ZAIRA ISUA</v>
          </cell>
          <cell r="P2488" t="str">
            <v>REYES RENDON ZAIRA ISUA</v>
          </cell>
          <cell r="Q2488" t="str">
            <v>MENDEZ LARA OMAR</v>
          </cell>
          <cell r="R2488" t="str">
            <v>VI¿OLO URIARTE JAVIER ALEJANDRO</v>
          </cell>
          <cell r="S2488" t="str">
            <v>I</v>
          </cell>
          <cell r="U2488" t="str">
            <v>REYES RENDON ZAIRA ISUA</v>
          </cell>
          <cell r="V2488" t="str">
            <v>MENDEZ LARA OMAR</v>
          </cell>
          <cell r="W2488" t="str">
            <v>VI¿OLO URIARTE JAVIER ALEJANDRO</v>
          </cell>
          <cell r="X2488" t="str">
            <v>ZENTENO CERVANTES MARIO ALBERTO</v>
          </cell>
          <cell r="Y2488">
            <v>2006</v>
          </cell>
          <cell r="Z2488">
            <v>1</v>
          </cell>
          <cell r="AA2488">
            <v>12000</v>
          </cell>
          <cell r="AB2488">
            <v>0</v>
          </cell>
          <cell r="AC2488">
            <v>0</v>
          </cell>
        </row>
        <row r="2489">
          <cell r="A2489" t="str">
            <v>1-GBOWT</v>
          </cell>
          <cell r="B2489" t="str">
            <v>E1 DE INTERNET</v>
          </cell>
          <cell r="C2489" t="str">
            <v>CORPORATIVO</v>
          </cell>
          <cell r="D2489" t="str">
            <v>INSTITUTO NACIONAL DE LAS MUJERES</v>
          </cell>
          <cell r="E2489" t="str">
            <v>INSTITUTO NACIONAL DE LAS MUJERES</v>
          </cell>
          <cell r="F2489" t="str">
            <v>NEXT 100</v>
          </cell>
          <cell r="G2489" t="str">
            <v>1-9X2EJ</v>
          </cell>
          <cell r="H2489" t="str">
            <v>RENOVACION DE INTERNET E1</v>
          </cell>
          <cell r="I2489" t="str">
            <v>Infraestructura</v>
          </cell>
          <cell r="J2489">
            <v>50</v>
          </cell>
          <cell r="K2489" t="str">
            <v>Aceptación de la Ultima Propuesta</v>
          </cell>
          <cell r="L2489" t="str">
            <v>Renovación del Servicio</v>
          </cell>
          <cell r="M2489" t="str">
            <v>Internet Corporativo Avantel</v>
          </cell>
          <cell r="N2489" t="str">
            <v>3D-INTERNET DEDICADO</v>
          </cell>
          <cell r="O2489" t="str">
            <v>Van Scoit Arizmendi Efren</v>
          </cell>
          <cell r="P2489" t="str">
            <v>VAN SCOIT ARIZMENDI EFREN</v>
          </cell>
          <cell r="Q2489" t="str">
            <v>NAVA GAMEZ MARIA DEL CARMEN</v>
          </cell>
          <cell r="R2489" t="str">
            <v>MARTINEZ TREVI¿O OSCAR JAVIER</v>
          </cell>
          <cell r="U2489" t="str">
            <v>VAN SCOIT ARIZMENDI EFREN</v>
          </cell>
          <cell r="V2489" t="str">
            <v>NAVA GAMEZ MARIA DEL CARMEN</v>
          </cell>
          <cell r="W2489" t="str">
            <v>MARTINEZ TREVI¿O OSCAR JAVIER</v>
          </cell>
          <cell r="X2489" t="str">
            <v>VIEYRA NAVARRO FRANCISCO JAVIER</v>
          </cell>
          <cell r="Y2489">
            <v>2006</v>
          </cell>
          <cell r="Z2489">
            <v>1</v>
          </cell>
          <cell r="AA2489">
            <v>12000</v>
          </cell>
          <cell r="AB2489">
            <v>0</v>
          </cell>
          <cell r="AC2489">
            <v>0</v>
          </cell>
        </row>
        <row r="2490">
          <cell r="A2490" t="str">
            <v>1-FXSY1</v>
          </cell>
          <cell r="B2490" t="str">
            <v>RENOVACION DE E1 DE INTERNET</v>
          </cell>
          <cell r="C2490" t="str">
            <v>CORPORATIVO</v>
          </cell>
          <cell r="D2490" t="str">
            <v>EDUCAL SA DE CV_FACT3</v>
          </cell>
          <cell r="E2490" t="str">
            <v>EDUCAL SA DE CV</v>
          </cell>
          <cell r="G2490" t="str">
            <v>1-BITXV</v>
          </cell>
          <cell r="H2490" t="str">
            <v>RENOVACION DE INTERNET EDUCAL</v>
          </cell>
          <cell r="I2490" t="str">
            <v>Infraestructura</v>
          </cell>
          <cell r="J2490">
            <v>25</v>
          </cell>
          <cell r="K2490" t="str">
            <v>Entrega de la Primera Propuesta</v>
          </cell>
          <cell r="L2490" t="str">
            <v>Renovación Contrato</v>
          </cell>
          <cell r="M2490" t="str">
            <v>Internet Dedicado</v>
          </cell>
          <cell r="N2490" t="str">
            <v>3D-INTERNET DEDICADO</v>
          </cell>
          <cell r="O2490" t="str">
            <v>Nava Gamez VACANTE8762</v>
          </cell>
          <cell r="P2490" t="str">
            <v>NAVA GAMEZ MARIA DEL CARMEN</v>
          </cell>
          <cell r="Q2490" t="str">
            <v>NAVA GAMEZ MARIA DEL CARMEN</v>
          </cell>
          <cell r="R2490" t="str">
            <v>MARTINEZ TREVI¿O OSCAR JAVIER</v>
          </cell>
          <cell r="U2490" t="str">
            <v>NAVA GAMEZ MARIA DEL CARMEN</v>
          </cell>
          <cell r="V2490" t="str">
            <v>NAVA GAMEZ MARIA DEL CARMEN</v>
          </cell>
          <cell r="W2490" t="str">
            <v>MARTINEZ TREVI¿O OSCAR JAVIER</v>
          </cell>
          <cell r="X2490" t="str">
            <v>VIEYRA NAVARRO FRANCISCO JAVIER</v>
          </cell>
          <cell r="Y2490">
            <v>2006</v>
          </cell>
          <cell r="Z2490">
            <v>1</v>
          </cell>
          <cell r="AA2490">
            <v>11825</v>
          </cell>
          <cell r="AB2490">
            <v>0</v>
          </cell>
          <cell r="AC2490">
            <v>0</v>
          </cell>
        </row>
        <row r="2491">
          <cell r="A2491" t="str">
            <v>1-GQQM3</v>
          </cell>
          <cell r="B2491" t="str">
            <v>CRECIMIENTO DE E1 DE INTERNET CORPORATIVO</v>
          </cell>
          <cell r="C2491" t="str">
            <v>EMPRESARIAL INTERIOR</v>
          </cell>
          <cell r="D2491" t="str">
            <v>TELEVISION POR CABLE TEPA</v>
          </cell>
          <cell r="E2491" t="str">
            <v>TELEVISION POR CABLE TEPA SA DE CV</v>
          </cell>
          <cell r="F2491" t="str">
            <v>TERRITORIAL</v>
          </cell>
          <cell r="G2491" t="str">
            <v>1-3FF4T</v>
          </cell>
          <cell r="H2491" t="str">
            <v>INTERNET CORPORATIVO 2048 KBPS.</v>
          </cell>
          <cell r="I2491" t="str">
            <v>Infraestructura</v>
          </cell>
          <cell r="J2491">
            <v>100</v>
          </cell>
          <cell r="K2491" t="str">
            <v>Facturación Total del Servicio</v>
          </cell>
          <cell r="L2491" t="str">
            <v>Incremento del Servicio</v>
          </cell>
          <cell r="M2491" t="str">
            <v>Internet Corporativo Avantel</v>
          </cell>
          <cell r="N2491" t="str">
            <v>3D-INTERNET DEDICADO</v>
          </cell>
          <cell r="O2491" t="str">
            <v>DELGADO GUERRA THELMA ADRIANA</v>
          </cell>
          <cell r="P2491" t="str">
            <v>DELGADO GUERRA THELMA ADRIANA</v>
          </cell>
          <cell r="Q2491" t="str">
            <v>JIMENEZ FREGOSO JOSE ALFREDO</v>
          </cell>
          <cell r="R2491" t="str">
            <v>SANTANA ESPINOSA LUIS MANUEL</v>
          </cell>
          <cell r="S2491" t="str">
            <v>II</v>
          </cell>
          <cell r="T2491" t="str">
            <v>Comprometido</v>
          </cell>
          <cell r="U2491" t="str">
            <v>DELGADO GUERRA THELMA ADRIANA</v>
          </cell>
          <cell r="V2491" t="str">
            <v>JIMENEZ FREGOSO JOSE ALFREDO</v>
          </cell>
          <cell r="W2491" t="str">
            <v>SANTANA ESPINOSA LUIS MANUEL</v>
          </cell>
          <cell r="X2491" t="str">
            <v>ZENTENO CERVANTES MARIO ALBERTO</v>
          </cell>
          <cell r="Y2491">
            <v>2006</v>
          </cell>
          <cell r="Z2491">
            <v>1</v>
          </cell>
          <cell r="AA2491">
            <v>11500</v>
          </cell>
          <cell r="AB2491">
            <v>0</v>
          </cell>
          <cell r="AC2491">
            <v>11500</v>
          </cell>
        </row>
        <row r="2492">
          <cell r="A2492" t="str">
            <v>1-FBCRM</v>
          </cell>
          <cell r="B2492" t="str">
            <v>MEJORA EN PRECIO DEL ACTUAL SERVICIO DE E1 DE INTERNET VIA MO</v>
          </cell>
          <cell r="C2492" t="str">
            <v>EMPRESARIAL INTERIOR</v>
          </cell>
          <cell r="D2492" t="str">
            <v>SOLECTRON MANUFACTURA DE MÉXICO(GDL)</v>
          </cell>
          <cell r="E2492" t="str">
            <v>SOLECTRON MANUFACTURA DE MEXICO SA DE CV</v>
          </cell>
          <cell r="F2492" t="str">
            <v>TERRITORIAL</v>
          </cell>
          <cell r="G2492" t="str">
            <v>1+OV+426</v>
          </cell>
          <cell r="H2492" t="str">
            <v>SOLECTRON - E1 MEJORA DE PRECIO</v>
          </cell>
          <cell r="I2492" t="str">
            <v>Infraestructura</v>
          </cell>
          <cell r="J2492">
            <v>0</v>
          </cell>
          <cell r="K2492" t="str">
            <v>Perdida de la Oportunidad</v>
          </cell>
          <cell r="L2492" t="str">
            <v>Primer Servicio</v>
          </cell>
          <cell r="M2492" t="str">
            <v>Internet Dedicado</v>
          </cell>
          <cell r="N2492" t="str">
            <v>3D-INTERNET DEDICADO</v>
          </cell>
          <cell r="O2492" t="str">
            <v>Gonzalez Arredondo Arturo</v>
          </cell>
          <cell r="P2492" t="str">
            <v>GONZALEZ ARREDONDO ARTURO</v>
          </cell>
          <cell r="Q2492" t="str">
            <v>ARIAS CERPA GUSTAVO</v>
          </cell>
          <cell r="R2492" t="str">
            <v>SANTANA ESPINOSA LUIS MANUEL</v>
          </cell>
          <cell r="S2492" t="str">
            <v>I</v>
          </cell>
          <cell r="T2492" t="str">
            <v>No Comprometido</v>
          </cell>
          <cell r="U2492" t="str">
            <v>GONZALEZ ARREDONDO ARTURO</v>
          </cell>
          <cell r="V2492" t="str">
            <v>ARIAS CERPA GUSTAVO</v>
          </cell>
          <cell r="W2492" t="str">
            <v>SANTANA ESPINOSA LUIS MANUEL</v>
          </cell>
          <cell r="X2492" t="str">
            <v>ZENTENO CERVANTES MARIO ALBERTO</v>
          </cell>
          <cell r="Y2492">
            <v>2006</v>
          </cell>
          <cell r="Z2492">
            <v>1</v>
          </cell>
          <cell r="AA2492">
            <v>11500</v>
          </cell>
          <cell r="AB2492">
            <v>0</v>
          </cell>
          <cell r="AC2492">
            <v>0</v>
          </cell>
        </row>
        <row r="2493">
          <cell r="A2493" t="str">
            <v>1-EX3YU</v>
          </cell>
          <cell r="B2493" t="str">
            <v>EL CLIENTE REQUIERE ACCESO DE INTERNET INDEPENDIENTE AL QUE LE LLEGA DE LA ADMINISTRACION CENTRAL</v>
          </cell>
          <cell r="C2493" t="str">
            <v>EMPRESARIAL INTERIOR</v>
          </cell>
          <cell r="D2493" t="str">
            <v>CUCEA</v>
          </cell>
          <cell r="E2493" t="str">
            <v>UNIVERSIDAD DE GUADALAJARA</v>
          </cell>
          <cell r="F2493" t="str">
            <v>NEXT BUSINESS</v>
          </cell>
          <cell r="G2493" t="str">
            <v>1-8RRS</v>
          </cell>
          <cell r="H2493" t="str">
            <v>2005 CUCEA E1 INTERNET</v>
          </cell>
          <cell r="I2493" t="str">
            <v>Infraestructura</v>
          </cell>
          <cell r="J2493">
            <v>100</v>
          </cell>
          <cell r="K2493" t="str">
            <v>Facturación Total del Servicio</v>
          </cell>
          <cell r="L2493" t="str">
            <v>Nuevo Servicio</v>
          </cell>
          <cell r="M2493" t="str">
            <v>Internet Corporativo Avantel</v>
          </cell>
          <cell r="N2493" t="str">
            <v>3D-INTERNET DEDICADO</v>
          </cell>
          <cell r="O2493" t="str">
            <v>Camacho Uribe Miguel Alejandro</v>
          </cell>
          <cell r="P2493" t="str">
            <v>CAMACHO URIBE MIGUEL ALEJANDRO</v>
          </cell>
          <cell r="Q2493" t="str">
            <v>ARIAS CERPA GUSTAVO</v>
          </cell>
          <cell r="R2493" t="str">
            <v>SANTANA ESPINOSA LUIS MANUEL</v>
          </cell>
          <cell r="S2493" t="str">
            <v>I</v>
          </cell>
          <cell r="T2493" t="str">
            <v>Comprometido</v>
          </cell>
          <cell r="U2493" t="str">
            <v>CAMACHO URIBE MIGUEL ALEJANDRO</v>
          </cell>
          <cell r="V2493" t="str">
            <v>ARIAS CERPA GUSTAVO</v>
          </cell>
          <cell r="W2493" t="str">
            <v>SANTANA ESPINOSA LUIS MANUEL</v>
          </cell>
          <cell r="X2493" t="str">
            <v>ZENTENO CERVANTES MARIO ALBERTO</v>
          </cell>
          <cell r="Y2493">
            <v>2006</v>
          </cell>
          <cell r="Z2493">
            <v>1</v>
          </cell>
          <cell r="AA2493">
            <v>11500</v>
          </cell>
          <cell r="AB2493">
            <v>0</v>
          </cell>
          <cell r="AC2493">
            <v>11500</v>
          </cell>
          <cell r="AD2493" t="str">
            <v>Rodriguez Mendivil Marco Antonio</v>
          </cell>
        </row>
        <row r="2494">
          <cell r="A2494" t="str">
            <v>1-GFO0G</v>
          </cell>
          <cell r="B2494" t="str">
            <v>113 ICA CUENTAS</v>
          </cell>
          <cell r="C2494" t="str">
            <v>EMPRESARIAL MEXICO</v>
          </cell>
          <cell r="D2494" t="str">
            <v>EDOARDOS MARTIN</v>
          </cell>
          <cell r="E2494" t="str">
            <v>EDOARDOS MARTIN, SA DE CV</v>
          </cell>
          <cell r="F2494" t="str">
            <v>PROSPECTO</v>
          </cell>
          <cell r="G2494" t="str">
            <v>1-5XY6N</v>
          </cell>
          <cell r="H2494" t="str">
            <v>ICA CUENTAS</v>
          </cell>
          <cell r="I2494" t="str">
            <v>Infraestructura</v>
          </cell>
          <cell r="J2494">
            <v>100</v>
          </cell>
          <cell r="K2494" t="str">
            <v>Facturación Total del Servicio</v>
          </cell>
          <cell r="L2494" t="str">
            <v>Nuevo Servicio</v>
          </cell>
          <cell r="M2494" t="str">
            <v>Internet Community Access</v>
          </cell>
          <cell r="N2494" t="str">
            <v>2M-INTERNET COMMUNITY ACCESS</v>
          </cell>
          <cell r="O2494" t="str">
            <v>PEREZ PONCIANO CLAUDIA MARGARITA</v>
          </cell>
          <cell r="P2494" t="str">
            <v>PEREZ PONCIANO CLAUDIA MARGARITA</v>
          </cell>
          <cell r="Q2494" t="str">
            <v>CARDOS DUARTE GABRIEL ALEJANDRO</v>
          </cell>
          <cell r="R2494" t="str">
            <v>MORA MORA RODOLFO</v>
          </cell>
          <cell r="S2494" t="str">
            <v>II.I</v>
          </cell>
          <cell r="T2494" t="str">
            <v>Comprometido</v>
          </cell>
          <cell r="U2494" t="str">
            <v>PEREZ PONCIANO CLAUDIA MARGARITA</v>
          </cell>
          <cell r="V2494" t="str">
            <v>CARDOS DUARTE GABRIEL ALEJANDRO</v>
          </cell>
          <cell r="W2494" t="str">
            <v>MORA MORA RODOLFO</v>
          </cell>
          <cell r="X2494" t="str">
            <v>LOVO REYES JUAN CARLOS</v>
          </cell>
          <cell r="Y2494">
            <v>2006</v>
          </cell>
          <cell r="Z2494">
            <v>1</v>
          </cell>
          <cell r="AA2494">
            <v>11300</v>
          </cell>
          <cell r="AB2494">
            <v>0</v>
          </cell>
          <cell r="AC2494">
            <v>0</v>
          </cell>
        </row>
        <row r="2495">
          <cell r="A2495" t="str">
            <v>1-B6ILA</v>
          </cell>
          <cell r="B2495" t="str">
            <v>LP local</v>
          </cell>
          <cell r="C2495" t="str">
            <v>EMPRESARIAL MEXICO</v>
          </cell>
          <cell r="D2495" t="str">
            <v>DIVEO INTERNET DE MEXICO</v>
          </cell>
          <cell r="E2495" t="str">
            <v>DIVEO INTERNET DE MEXICO S DE R L  DE C V</v>
          </cell>
          <cell r="G2495" t="str">
            <v>1+K9+535</v>
          </cell>
          <cell r="H2495" t="str">
            <v>LP LOCAL 2048 DIVEO COMSAT</v>
          </cell>
          <cell r="I2495" t="str">
            <v>Infraestructura</v>
          </cell>
          <cell r="J2495">
            <v>100</v>
          </cell>
          <cell r="K2495" t="str">
            <v>Facturación Total del Servicio</v>
          </cell>
          <cell r="L2495" t="str">
            <v>Nuevo Servicio</v>
          </cell>
          <cell r="M2495" t="str">
            <v>Línea Privada Local</v>
          </cell>
          <cell r="N2495" t="str">
            <v>3B-LINEA PRIVADA</v>
          </cell>
          <cell r="O2495" t="str">
            <v>ARGUETA GARFIAS RICARDO</v>
          </cell>
          <cell r="P2495" t="str">
            <v>ARGUETA GARFIAS RICARDO</v>
          </cell>
          <cell r="Q2495" t="str">
            <v>HINOJOSA NAGORE JUAN GABRIEL</v>
          </cell>
          <cell r="R2495" t="str">
            <v>MEZA BRAVO HECTOR MANUEL</v>
          </cell>
          <cell r="S2495" t="str">
            <v>I.III</v>
          </cell>
          <cell r="T2495" t="str">
            <v>Comprometido</v>
          </cell>
          <cell r="U2495" t="str">
            <v>ARGUETA GARFIAS RICARDO</v>
          </cell>
          <cell r="V2495" t="str">
            <v>HINOJOSA NAGORE JUAN GABRIEL</v>
          </cell>
          <cell r="W2495" t="str">
            <v>MEZA BRAVO HECTOR MANUEL</v>
          </cell>
          <cell r="X2495" t="str">
            <v>LOVO REYES JUAN CARLOS</v>
          </cell>
          <cell r="Y2495">
            <v>2006</v>
          </cell>
          <cell r="Z2495">
            <v>1</v>
          </cell>
          <cell r="AA2495">
            <v>11174</v>
          </cell>
          <cell r="AB2495">
            <v>0</v>
          </cell>
          <cell r="AC2495">
            <v>0</v>
          </cell>
        </row>
        <row r="2496">
          <cell r="A2496" t="str">
            <v>1-CC3Z1</v>
          </cell>
          <cell r="B2496" t="str">
            <v>INTERNET PLUS 512K</v>
          </cell>
          <cell r="C2496" t="str">
            <v>EMPRESARIAL MEXICO</v>
          </cell>
          <cell r="D2496" t="str">
            <v>SPAN COMUNICACION CORPORATIVA</v>
          </cell>
          <cell r="E2496" t="str">
            <v>SPAN COMUNICACION CORPORATIVA SA DE CV</v>
          </cell>
          <cell r="G2496" t="str">
            <v>1-CBWBI</v>
          </cell>
          <cell r="H2496" t="str">
            <v>INTERNET PLUS 512K</v>
          </cell>
          <cell r="I2496" t="str">
            <v>Infraestructura</v>
          </cell>
          <cell r="J2496">
            <v>0</v>
          </cell>
          <cell r="K2496" t="str">
            <v>Perdida de la Oportunidad</v>
          </cell>
          <cell r="L2496" t="str">
            <v>Primer Servicio</v>
          </cell>
          <cell r="M2496" t="str">
            <v>Internet Corporativo Plus Avantel</v>
          </cell>
          <cell r="N2496" t="str">
            <v>3D-INTERNET DEDICADO</v>
          </cell>
          <cell r="O2496" t="str">
            <v>Prado Montiel Jesus Fernando</v>
          </cell>
          <cell r="P2496" t="str">
            <v>PRADO MONTIEL JESUS FERNANDO</v>
          </cell>
          <cell r="Q2496" t="str">
            <v>ESQUIVEL GARCIA EDUARDO</v>
          </cell>
          <cell r="R2496" t="str">
            <v>MORA MORA RODOLFO</v>
          </cell>
          <cell r="S2496" t="str">
            <v>II.II</v>
          </cell>
          <cell r="T2496" t="str">
            <v>Comprometido</v>
          </cell>
          <cell r="U2496" t="str">
            <v>PRADO MONTIEL JESUS FERNANDO</v>
          </cell>
          <cell r="V2496" t="str">
            <v>ESQUIVEL GARCIA EDUARDO</v>
          </cell>
          <cell r="W2496" t="str">
            <v>MORA MORA RODOLFO</v>
          </cell>
          <cell r="X2496" t="str">
            <v>LOVO REYES JUAN CARLOS</v>
          </cell>
          <cell r="Y2496">
            <v>2006</v>
          </cell>
          <cell r="Z2496">
            <v>1</v>
          </cell>
          <cell r="AA2496">
            <v>11065</v>
          </cell>
          <cell r="AB2496">
            <v>2349.11</v>
          </cell>
          <cell r="AC2496">
            <v>0</v>
          </cell>
        </row>
        <row r="2497">
          <cell r="A2497" t="str">
            <v>1-EMP9L</v>
          </cell>
          <cell r="B2497" t="str">
            <v>Internet E1 para edificio DAL</v>
          </cell>
          <cell r="C2497" t="str">
            <v>EMPRESARIAL MEXICO</v>
          </cell>
          <cell r="D2497" t="str">
            <v>WORLD TRAVEL BTI SA DE CV</v>
          </cell>
          <cell r="E2497" t="str">
            <v>HUMBOLD TOURS SA DE CV</v>
          </cell>
          <cell r="F2497" t="str">
            <v>PROSPECTO</v>
          </cell>
          <cell r="G2497" t="str">
            <v>1-1WV3A</v>
          </cell>
          <cell r="H2497" t="str">
            <v>INTERNET</v>
          </cell>
          <cell r="I2497" t="str">
            <v>Infraestructura</v>
          </cell>
          <cell r="J2497">
            <v>0</v>
          </cell>
          <cell r="K2497" t="str">
            <v>Perdida de la Oportunidad</v>
          </cell>
          <cell r="L2497" t="str">
            <v>Nuevo Servicio</v>
          </cell>
          <cell r="M2497" t="str">
            <v>Internet Corporativo Avantel</v>
          </cell>
          <cell r="N2497" t="str">
            <v>3D-INTERNET DEDICADO</v>
          </cell>
          <cell r="O2497" t="str">
            <v>ALFARO MARTINEZ MIGUEL ANGEL</v>
          </cell>
          <cell r="P2497" t="str">
            <v>ALFARO MARTINEZ MIGUEL ANGEL</v>
          </cell>
          <cell r="Q2497" t="str">
            <v>FLORES MEDINA AYRTON</v>
          </cell>
          <cell r="R2497" t="str">
            <v>MEZA BRAVO HECTOR MANUEL</v>
          </cell>
          <cell r="S2497" t="str">
            <v>I.II</v>
          </cell>
          <cell r="U2497" t="str">
            <v>ALFARO MARTINEZ MIGUEL ANGEL</v>
          </cell>
          <cell r="V2497" t="str">
            <v>FLORES MEDINA AYRTON</v>
          </cell>
          <cell r="W2497" t="str">
            <v>MEZA BRAVO HECTOR MANUEL</v>
          </cell>
          <cell r="X2497" t="str">
            <v>LOVO REYES JUAN CARLOS</v>
          </cell>
          <cell r="Y2497">
            <v>2006</v>
          </cell>
          <cell r="Z2497">
            <v>1</v>
          </cell>
          <cell r="AA2497">
            <v>11000</v>
          </cell>
          <cell r="AB2497">
            <v>0</v>
          </cell>
          <cell r="AC2497">
            <v>0</v>
          </cell>
        </row>
        <row r="2498">
          <cell r="A2498" t="str">
            <v>1-FD0N5</v>
          </cell>
          <cell r="B2498" t="str">
            <v>lINEA PRIVADA MONTERREY</v>
          </cell>
          <cell r="C2498" t="str">
            <v>EMPRESARIAL MEXICO</v>
          </cell>
          <cell r="D2498" t="str">
            <v>NOTMUSA</v>
          </cell>
          <cell r="E2498" t="str">
            <v>NOTMUSA SA DE CV</v>
          </cell>
          <cell r="G2498" t="str">
            <v>1-8I3T</v>
          </cell>
          <cell r="H2498" t="str">
            <v>LINEA PRIVADA</v>
          </cell>
          <cell r="I2498" t="str">
            <v>Infraestructura</v>
          </cell>
          <cell r="J2498">
            <v>0</v>
          </cell>
          <cell r="K2498" t="str">
            <v>Perdida de la Oportunidad</v>
          </cell>
          <cell r="L2498" t="str">
            <v>Nuevo Servicio</v>
          </cell>
          <cell r="M2498" t="str">
            <v>Línea Privada Local</v>
          </cell>
          <cell r="N2498" t="str">
            <v>3B-LINEA PRIVADA</v>
          </cell>
          <cell r="O2498" t="str">
            <v>OLIVARES LOPEZ MALO JORGE ALVARO</v>
          </cell>
          <cell r="P2498" t="str">
            <v>OLIVARES LOPEZ MALO JORGE ALVARO</v>
          </cell>
          <cell r="Q2498" t="str">
            <v>CARDOS DUARTE GABRIEL ALEJANDRO</v>
          </cell>
          <cell r="R2498" t="str">
            <v>MORA MORA RODOLFO</v>
          </cell>
          <cell r="S2498" t="str">
            <v>II.I</v>
          </cell>
          <cell r="U2498" t="str">
            <v>OLIVARES LOPEZ MALO JORGE ALVARO</v>
          </cell>
          <cell r="V2498" t="str">
            <v>CARDOS DUARTE GABRIEL ALEJANDRO</v>
          </cell>
          <cell r="W2498" t="str">
            <v>MORA MORA RODOLFO</v>
          </cell>
          <cell r="X2498" t="str">
            <v>LOVO REYES JUAN CARLOS</v>
          </cell>
          <cell r="Y2498">
            <v>2006</v>
          </cell>
          <cell r="Z2498">
            <v>1</v>
          </cell>
          <cell r="AA2498">
            <v>11000</v>
          </cell>
          <cell r="AB2498">
            <v>0</v>
          </cell>
          <cell r="AC2498">
            <v>0</v>
          </cell>
        </row>
        <row r="2499">
          <cell r="A2499" t="str">
            <v>1-GYJH5</v>
          </cell>
          <cell r="B2499" t="str">
            <v>Servicio de Linea Privada para Banamex</v>
          </cell>
          <cell r="C2499" t="str">
            <v>CORPORATIVO</v>
          </cell>
          <cell r="D2499" t="str">
            <v>BANCO NACIONAL DE MÉXICO</v>
          </cell>
          <cell r="E2499" t="str">
            <v>Banco Nacional de México, S.A.</v>
          </cell>
          <cell r="G2499" t="str">
            <v>1+K9+2521</v>
          </cell>
          <cell r="H2499" t="str">
            <v>E1 CLEAR CHANNEL DE BANCOMÁTICO A CUAJIMALPA</v>
          </cell>
          <cell r="I2499" t="str">
            <v>Infraestructura</v>
          </cell>
          <cell r="J2499">
            <v>100</v>
          </cell>
          <cell r="K2499" t="str">
            <v>Facturación Total del Servicio</v>
          </cell>
          <cell r="L2499" t="str">
            <v>Nuevo Servicio</v>
          </cell>
          <cell r="M2499" t="str">
            <v>Línea Privada Local</v>
          </cell>
          <cell r="N2499" t="str">
            <v>3B-LINEA PRIVADA</v>
          </cell>
          <cell r="O2499" t="str">
            <v>Zamora Marin Guillermo</v>
          </cell>
          <cell r="P2499" t="str">
            <v>ZAMORA MARIN GUILLERMO</v>
          </cell>
          <cell r="Q2499" t="str">
            <v>DEL BLANCO MERINO FERNANDO JOSE</v>
          </cell>
          <cell r="R2499" t="str">
            <v>RODRIGUEZ BRAVO ALEJANDRO</v>
          </cell>
          <cell r="T2499" t="str">
            <v>Comprometido</v>
          </cell>
          <cell r="U2499" t="str">
            <v>ZAMORA MARIN GUILLERMO</v>
          </cell>
          <cell r="V2499" t="str">
            <v>DEL BLANCO MERINO FERNANDO JOSE</v>
          </cell>
          <cell r="W2499" t="str">
            <v>RODRIGUEZ BRAVO ALEJANDRO</v>
          </cell>
          <cell r="X2499" t="str">
            <v>VIEYRA NAVARRO FRANCISCO JAVIER</v>
          </cell>
          <cell r="Y2499">
            <v>2006</v>
          </cell>
          <cell r="Z2499">
            <v>1</v>
          </cell>
          <cell r="AA2499">
            <v>10642</v>
          </cell>
          <cell r="AB2499">
            <v>0</v>
          </cell>
          <cell r="AC2499">
            <v>0</v>
          </cell>
        </row>
        <row r="2500">
          <cell r="A2500" t="str">
            <v>1-F2CBK</v>
          </cell>
          <cell r="B2500" t="str">
            <v>EL CLIENTE REQUIERE DE UN E1 PARA NUEVAS APLICACIONES QUE TENDRA.</v>
          </cell>
          <cell r="C2500" t="str">
            <v>EMPRESARIAL INTERIOR</v>
          </cell>
          <cell r="D2500" t="str">
            <v>ELECTROMANUFACTURAS S.A. DE C.V.</v>
          </cell>
          <cell r="F2500" t="str">
            <v>NEXT BUSINESS</v>
          </cell>
          <cell r="G2500" t="str">
            <v>1+OV+170</v>
          </cell>
          <cell r="H2500" t="str">
            <v>2005 EMSA2 INTERNET 1024 K</v>
          </cell>
          <cell r="I2500" t="str">
            <v>Infraestructura</v>
          </cell>
          <cell r="J2500">
            <v>100</v>
          </cell>
          <cell r="K2500" t="str">
            <v>Facturación Total del Servicio</v>
          </cell>
          <cell r="L2500" t="str">
            <v>Nuevo Servicio</v>
          </cell>
          <cell r="M2500" t="str">
            <v>Internet Corporativo Avantel</v>
          </cell>
          <cell r="N2500" t="str">
            <v>3D-INTERNET DEDICADO</v>
          </cell>
          <cell r="O2500" t="str">
            <v>Camacho Uribe Miguel Alejandro</v>
          </cell>
          <cell r="P2500" t="str">
            <v>CAMACHO URIBE MIGUEL ALEJANDRO</v>
          </cell>
          <cell r="Q2500" t="str">
            <v>ARIAS CERPA GUSTAVO</v>
          </cell>
          <cell r="R2500" t="str">
            <v>SANTANA ESPINOSA LUIS MANUEL</v>
          </cell>
          <cell r="S2500" t="str">
            <v>I</v>
          </cell>
          <cell r="T2500" t="str">
            <v>Comprometido</v>
          </cell>
          <cell r="U2500" t="str">
            <v>CAMACHO URIBE MIGUEL ALEJANDRO</v>
          </cell>
          <cell r="V2500" t="str">
            <v>ARIAS CERPA GUSTAVO</v>
          </cell>
          <cell r="W2500" t="str">
            <v>SANTANA ESPINOSA LUIS MANUEL</v>
          </cell>
          <cell r="X2500" t="str">
            <v>ZENTENO CERVANTES MARIO ALBERTO</v>
          </cell>
          <cell r="Y2500">
            <v>2006</v>
          </cell>
          <cell r="Z2500">
            <v>1</v>
          </cell>
          <cell r="AA2500">
            <v>10500</v>
          </cell>
          <cell r="AB2500">
            <v>0</v>
          </cell>
          <cell r="AC2500">
            <v>10055.94</v>
          </cell>
          <cell r="AD2500" t="str">
            <v>Rodriguez Mendivil Marco Antonio</v>
          </cell>
        </row>
        <row r="2501">
          <cell r="A2501" t="str">
            <v>1-FHZ7L</v>
          </cell>
          <cell r="B2501" t="str">
            <v>1024 INTERNET CORP. PLUS</v>
          </cell>
          <cell r="C2501" t="str">
            <v>EMPRESARIAL MEXICO</v>
          </cell>
          <cell r="D2501" t="str">
            <v>CRAI</v>
          </cell>
          <cell r="E2501" t="str">
            <v>CRA INTERNATIONAL MEXICO SA DE CV</v>
          </cell>
          <cell r="F2501" t="str">
            <v>PROSPECTO</v>
          </cell>
          <cell r="G2501" t="str">
            <v>1-FHZ6X</v>
          </cell>
          <cell r="H2501" t="str">
            <v>1024 INTERNET PLUS</v>
          </cell>
          <cell r="I2501" t="str">
            <v>Infraestructura</v>
          </cell>
          <cell r="J2501">
            <v>0</v>
          </cell>
          <cell r="K2501" t="str">
            <v>Perdida de la Oportunidad</v>
          </cell>
          <cell r="L2501" t="str">
            <v>Primer Servicio</v>
          </cell>
          <cell r="M2501" t="str">
            <v>Internet Corporativo Plus Avantel</v>
          </cell>
          <cell r="N2501" t="str">
            <v>3D-INTERNET DEDICADO</v>
          </cell>
          <cell r="O2501" t="str">
            <v>Sierra Mayoral Juan Manuel</v>
          </cell>
          <cell r="P2501" t="str">
            <v>SIERRA MAYORAL JUAN MANUEL</v>
          </cell>
          <cell r="Q2501" t="str">
            <v>DOMINGUEZ BANDA TANIA JANETTE</v>
          </cell>
          <cell r="R2501" t="str">
            <v>CASTA¿EDA RIVAS GABRIEL ALBERTO</v>
          </cell>
          <cell r="S2501" t="str">
            <v>IV.I</v>
          </cell>
          <cell r="U2501" t="str">
            <v>SIERRA MAYORAL JUAN MANUEL</v>
          </cell>
          <cell r="V2501" t="str">
            <v>DOMINGUEZ BANDA TANIA JANETTE</v>
          </cell>
          <cell r="W2501" t="str">
            <v>CASTA¿EDA RIVAS GABRIEL ALBERTO</v>
          </cell>
          <cell r="X2501" t="str">
            <v>LOVO REYES JUAN CARLOS</v>
          </cell>
          <cell r="Y2501">
            <v>2006</v>
          </cell>
          <cell r="Z2501">
            <v>1</v>
          </cell>
          <cell r="AA2501">
            <v>10500</v>
          </cell>
          <cell r="AB2501">
            <v>3100</v>
          </cell>
          <cell r="AC2501">
            <v>0</v>
          </cell>
        </row>
        <row r="2502">
          <cell r="A2502" t="str">
            <v>1-GSH6T</v>
          </cell>
          <cell r="B2502" t="str">
            <v>INTERNET CORPORATIVO 512KBPS</v>
          </cell>
          <cell r="C2502" t="str">
            <v>EMPRESARIAL MEXICO</v>
          </cell>
          <cell r="D2502" t="str">
            <v>PROCURADIGITAL</v>
          </cell>
          <cell r="E2502" t="str">
            <v>PROCURADIGITAL S DE RL DE CV</v>
          </cell>
          <cell r="G2502" t="str">
            <v>1-GMAI5</v>
          </cell>
          <cell r="H2502" t="str">
            <v>INTERNET CORPORATIVO 512KBPS</v>
          </cell>
          <cell r="I2502" t="str">
            <v>Infraestructura</v>
          </cell>
          <cell r="J2502">
            <v>100</v>
          </cell>
          <cell r="K2502" t="str">
            <v>Facturación Total del Servicio</v>
          </cell>
          <cell r="L2502" t="str">
            <v>Primer Servicio</v>
          </cell>
          <cell r="M2502" t="str">
            <v>Internet Corporativo Avantel</v>
          </cell>
          <cell r="N2502" t="str">
            <v>3D-INTERNET DEDICADO</v>
          </cell>
          <cell r="O2502" t="str">
            <v>HERNANDEZ SANTIESTEBAN MARGARITA</v>
          </cell>
          <cell r="P2502" t="str">
            <v>HERNANDEZ SANTIESTEBAN MARGARITA</v>
          </cell>
          <cell r="Q2502" t="str">
            <v>CARDOS DUARTE GABRIEL ALEJANDRO</v>
          </cell>
          <cell r="R2502" t="str">
            <v>MORA MORA RODOLFO</v>
          </cell>
          <cell r="S2502" t="str">
            <v>II.I</v>
          </cell>
          <cell r="U2502" t="str">
            <v>HERNANDEZ SANTIESTEBAN MARGARITA</v>
          </cell>
          <cell r="V2502" t="str">
            <v>CARDOS DUARTE GABRIEL ALEJANDRO</v>
          </cell>
          <cell r="W2502" t="str">
            <v>MORA MORA RODOLFO</v>
          </cell>
          <cell r="X2502" t="str">
            <v>LOVO REYES JUAN CARLOS</v>
          </cell>
          <cell r="Y2502">
            <v>2006</v>
          </cell>
          <cell r="Z2502">
            <v>1</v>
          </cell>
          <cell r="AA2502">
            <v>10500</v>
          </cell>
          <cell r="AB2502">
            <v>0</v>
          </cell>
          <cell r="AC2502">
            <v>0</v>
          </cell>
        </row>
        <row r="2503">
          <cell r="A2503" t="str">
            <v>1-GVFAE</v>
          </cell>
          <cell r="B2503" t="str">
            <v>E1 Clear channel</v>
          </cell>
          <cell r="C2503" t="str">
            <v>CORPORATIVO</v>
          </cell>
          <cell r="D2503" t="str">
            <v>BANCO NACIONAL DE MÉXICO</v>
          </cell>
          <cell r="E2503" t="str">
            <v>Banco Nacional de México, S.A.</v>
          </cell>
          <cell r="G2503" t="str">
            <v>1+K9+2521</v>
          </cell>
          <cell r="H2503" t="str">
            <v>E1 CLEAR CHANNEL LOCAL EN MÉX BANCOMÁTICO-CUAJIMALPA</v>
          </cell>
          <cell r="I2503" t="str">
            <v>Infraestructura</v>
          </cell>
          <cell r="J2503">
            <v>0</v>
          </cell>
          <cell r="K2503" t="str">
            <v>Perdida de la Oportunidad</v>
          </cell>
          <cell r="L2503" t="str">
            <v>Migración del Servicio</v>
          </cell>
          <cell r="M2503" t="str">
            <v>Línea Plus</v>
          </cell>
          <cell r="N2503" t="str">
            <v>3B-LINEA PRIVADA</v>
          </cell>
          <cell r="O2503" t="str">
            <v>Zamora Marin Guillermo</v>
          </cell>
          <cell r="P2503" t="str">
            <v>ZAMORA MARIN GUILLERMO</v>
          </cell>
          <cell r="Q2503" t="str">
            <v>DEL BLANCO MERINO FERNANDO JOSE</v>
          </cell>
          <cell r="R2503" t="str">
            <v>RODRIGUEZ BRAVO ALEJANDRO</v>
          </cell>
          <cell r="T2503" t="str">
            <v>No Comprometido</v>
          </cell>
          <cell r="U2503" t="str">
            <v>ZAMORA MARIN GUILLERMO</v>
          </cell>
          <cell r="V2503" t="str">
            <v>DEL BLANCO MERINO FERNANDO JOSE</v>
          </cell>
          <cell r="W2503" t="str">
            <v>RODRIGUEZ BRAVO ALEJANDRO</v>
          </cell>
          <cell r="X2503" t="str">
            <v>VIEYRA NAVARRO FRANCISCO JAVIER</v>
          </cell>
          <cell r="Y2503">
            <v>2006</v>
          </cell>
          <cell r="Z2503">
            <v>1</v>
          </cell>
          <cell r="AA2503">
            <v>10000</v>
          </cell>
          <cell r="AB2503">
            <v>0</v>
          </cell>
          <cell r="AC2503">
            <v>0</v>
          </cell>
        </row>
        <row r="2504">
          <cell r="A2504" t="str">
            <v>1-G588W</v>
          </cell>
          <cell r="C2504" t="str">
            <v>EMPRESARIAL INTERIOR</v>
          </cell>
          <cell r="D2504" t="str">
            <v>MARTINEZ GONZALEZ Y CIA</v>
          </cell>
          <cell r="E2504" t="str">
            <v>MARTINEZ GONZALEZ Y CIA SC</v>
          </cell>
          <cell r="F2504" t="str">
            <v>TERRITORIAL</v>
          </cell>
          <cell r="G2504" t="str">
            <v>1-G5889</v>
          </cell>
          <cell r="H2504" t="str">
            <v>INTERNET</v>
          </cell>
          <cell r="I2504" t="str">
            <v>Infraestructura</v>
          </cell>
          <cell r="J2504">
            <v>10</v>
          </cell>
          <cell r="K2504" t="str">
            <v>Detección de Oportunidad</v>
          </cell>
          <cell r="L2504" t="str">
            <v>Nuevo Servicio</v>
          </cell>
          <cell r="M2504" t="str">
            <v>Internet Corporativo Avantel</v>
          </cell>
          <cell r="N2504" t="str">
            <v>3D-INTERNET DEDICADO</v>
          </cell>
          <cell r="O2504" t="str">
            <v>GUADALAJARA NO ASIGNADAS</v>
          </cell>
          <cell r="P2504" t="str">
            <v>NO ASIGNADAS GUADALAJARA</v>
          </cell>
          <cell r="Q2504" t="str">
            <v>SANTANA ESPINOSA LUIS MANUEL</v>
          </cell>
          <cell r="R2504" t="str">
            <v>SANTANA ESPINOSA LUIS MANUEL</v>
          </cell>
          <cell r="U2504" t="str">
            <v>NO ASIGNADAS GUADALAJARA</v>
          </cell>
          <cell r="V2504" t="str">
            <v>SANTANA ESPINOSA LUIS MANUEL</v>
          </cell>
          <cell r="W2504" t="str">
            <v>SANTANA ESPINOSA LUIS MANUEL</v>
          </cell>
          <cell r="X2504" t="str">
            <v>ZENTENO CERVANTES MARIO ALBERTO</v>
          </cell>
          <cell r="Y2504">
            <v>2006</v>
          </cell>
          <cell r="Z2504">
            <v>1</v>
          </cell>
          <cell r="AA2504">
            <v>10000</v>
          </cell>
          <cell r="AB2504">
            <v>0</v>
          </cell>
          <cell r="AC2504">
            <v>0</v>
          </cell>
          <cell r="AD2504" t="str">
            <v>Rodriguez Mendivil Marco Antonio</v>
          </cell>
        </row>
        <row r="2505">
          <cell r="A2505" t="str">
            <v>27-DX</v>
          </cell>
          <cell r="B2505" t="str">
            <v>WIFI PARA HOTLES COBERTURA TOTAL</v>
          </cell>
          <cell r="C2505" t="str">
            <v>EMPRESARIAL MEXICO</v>
          </cell>
          <cell r="D2505" t="str">
            <v>URBANA INTERNACIONAL SA DE CV</v>
          </cell>
          <cell r="G2505" t="str">
            <v>1-DT5OV</v>
          </cell>
          <cell r="H2505" t="str">
            <v>WIFI HOTELES IXTAPA Y PTO VALLARTA</v>
          </cell>
          <cell r="I2505" t="str">
            <v>Infraestructura</v>
          </cell>
          <cell r="J2505">
            <v>0</v>
          </cell>
          <cell r="K2505" t="str">
            <v>Perdida de la Oportunidad</v>
          </cell>
          <cell r="L2505" t="str">
            <v>Nuevo Servicio</v>
          </cell>
          <cell r="M2505" t="str">
            <v>Internet Corporativo Avantel</v>
          </cell>
          <cell r="N2505" t="str">
            <v>3D-INTERNET DEDICADO</v>
          </cell>
          <cell r="O2505" t="str">
            <v>Carrillo Rodriguez Aurora</v>
          </cell>
          <cell r="P2505" t="str">
            <v>CARRILLO RODRIGUEZ AURORA</v>
          </cell>
          <cell r="Q2505" t="str">
            <v>DAVILA RODRIGUEZ GLORIA OLIVIA</v>
          </cell>
          <cell r="R2505" t="str">
            <v>VALDUEZA GUADARRAMA MIGUEL ALFONSO</v>
          </cell>
          <cell r="U2505" t="str">
            <v>CARRILLO RODRIGUEZ AURORA</v>
          </cell>
          <cell r="V2505" t="str">
            <v>DAVILA RODRIGUEZ GLORIA OLIVIA</v>
          </cell>
          <cell r="W2505" t="str">
            <v>VALDUEZA GUADARRAMA MIGUEL ALFONSO</v>
          </cell>
          <cell r="X2505" t="str">
            <v>LOVO REYES JUAN CARLOS</v>
          </cell>
          <cell r="Y2505">
            <v>2006</v>
          </cell>
          <cell r="Z2505">
            <v>1</v>
          </cell>
          <cell r="AA2505">
            <v>10000</v>
          </cell>
          <cell r="AB2505">
            <v>15000</v>
          </cell>
          <cell r="AC2505">
            <v>0</v>
          </cell>
        </row>
        <row r="2506">
          <cell r="A2506" t="str">
            <v>1-GU3ZH</v>
          </cell>
          <cell r="B2506" t="str">
            <v>internet e1</v>
          </cell>
          <cell r="C2506" t="str">
            <v>CORPORATIVO</v>
          </cell>
          <cell r="D2506" t="str">
            <v>INSTITUTO NACIONAL DE LAS MUJERES</v>
          </cell>
          <cell r="E2506" t="str">
            <v>INSTITUTO NACIONAL DE LAS MUJERES</v>
          </cell>
          <cell r="F2506" t="str">
            <v>NEXT 100</v>
          </cell>
          <cell r="G2506" t="str">
            <v>1-9X2EJ</v>
          </cell>
          <cell r="H2506" t="str">
            <v>INTERNET E1</v>
          </cell>
          <cell r="I2506" t="str">
            <v>Infraestructura</v>
          </cell>
          <cell r="J2506">
            <v>75</v>
          </cell>
          <cell r="K2506" t="str">
            <v>Validacion de Cierre de Venta</v>
          </cell>
          <cell r="L2506" t="str">
            <v>Renovación Contrato</v>
          </cell>
          <cell r="M2506" t="str">
            <v>Internet Corporativo Avantel</v>
          </cell>
          <cell r="N2506" t="str">
            <v>3D-INTERNET DEDICADO</v>
          </cell>
          <cell r="O2506" t="str">
            <v>Van Scoit Arizmendi Efren</v>
          </cell>
          <cell r="P2506" t="str">
            <v>VAN SCOIT ARIZMENDI EFREN</v>
          </cell>
          <cell r="Q2506" t="str">
            <v>NAVA GAMEZ MARIA DEL CARMEN</v>
          </cell>
          <cell r="R2506" t="str">
            <v>MARTINEZ TREVI¿O OSCAR JAVIER</v>
          </cell>
          <cell r="U2506" t="str">
            <v>VAN SCOIT ARIZMENDI EFREN</v>
          </cell>
          <cell r="V2506" t="str">
            <v>NAVA GAMEZ MARIA DEL CARMEN</v>
          </cell>
          <cell r="W2506" t="str">
            <v>MARTINEZ TREVI¿O OSCAR JAVIER</v>
          </cell>
          <cell r="X2506" t="str">
            <v>VIEYRA NAVARRO FRANCISCO JAVIER</v>
          </cell>
          <cell r="Y2506">
            <v>2006</v>
          </cell>
          <cell r="Z2506">
            <v>1</v>
          </cell>
          <cell r="AA2506">
            <v>10000</v>
          </cell>
          <cell r="AB2506">
            <v>0</v>
          </cell>
          <cell r="AC2506">
            <v>0</v>
          </cell>
          <cell r="AD2506" t="str">
            <v>Iturria Escobar Arturo</v>
          </cell>
        </row>
        <row r="2507">
          <cell r="A2507" t="str">
            <v>1-FVVNL</v>
          </cell>
          <cell r="B2507" t="str">
            <v>TRANSMISION SESION CAMARA DE SENADORES</v>
          </cell>
          <cell r="C2507" t="str">
            <v>CORPORATIVO</v>
          </cell>
          <cell r="D2507" t="str">
            <v>CAMARA DE SENADORES</v>
          </cell>
          <cell r="G2507" t="str">
            <v>1+K9+50</v>
          </cell>
          <cell r="H2507" t="str">
            <v>INTERNET TRANSMISION CAMARA DE SENADORES</v>
          </cell>
          <cell r="I2507" t="str">
            <v>Infraestructura</v>
          </cell>
          <cell r="J2507">
            <v>0</v>
          </cell>
          <cell r="K2507" t="str">
            <v>Perdida de la Oportunidad</v>
          </cell>
          <cell r="L2507" t="str">
            <v>Nuevo Servicio</v>
          </cell>
          <cell r="M2507" t="str">
            <v>Internet Corporativo Avantel</v>
          </cell>
          <cell r="N2507" t="str">
            <v>3D-INTERNET DEDICADO</v>
          </cell>
          <cell r="O2507" t="str">
            <v>CASTRO GARCIA DEL VALLE  TONATIUH</v>
          </cell>
          <cell r="P2507" t="str">
            <v>CASTRO GARCIA DEL VALLE TONATIUH</v>
          </cell>
          <cell r="Q2507" t="str">
            <v>GARCIA VEGA LYDIA MARTHA</v>
          </cell>
          <cell r="R2507" t="str">
            <v>MARTINEZ TREVI¿O OSCAR JAVIER</v>
          </cell>
          <cell r="U2507" t="str">
            <v>CASTRO GARCIA DEL VALLE TONATIUH</v>
          </cell>
          <cell r="V2507" t="str">
            <v>GARCIA VEGA LYDIA MARTHA</v>
          </cell>
          <cell r="W2507" t="str">
            <v>MARTINEZ TREVI¿O OSCAR JAVIER</v>
          </cell>
          <cell r="X2507" t="str">
            <v>VIEYRA NAVARRO FRANCISCO JAVIER</v>
          </cell>
          <cell r="Y2507">
            <v>2006</v>
          </cell>
          <cell r="Z2507">
            <v>1</v>
          </cell>
          <cell r="AA2507">
            <v>10000</v>
          </cell>
          <cell r="AB2507">
            <v>0</v>
          </cell>
          <cell r="AC2507">
            <v>0</v>
          </cell>
        </row>
        <row r="2508">
          <cell r="A2508" t="str">
            <v>1-GDQK1</v>
          </cell>
          <cell r="B2508" t="str">
            <v>1024 DE INTERNET EL CLIENTE YA TIENE UN ACCESO DE METRONET EN EL CUÁL TIENE 10 TRONCALES EQUIPADAS CON DIFERENTE RAZÓN SOCIAL.</v>
          </cell>
          <cell r="C2508" t="str">
            <v>EMPRESARIAL MEXICO</v>
          </cell>
          <cell r="D2508" t="str">
            <v>CONSULTORES EN NEGOCIOS MODERNOS</v>
          </cell>
          <cell r="E2508" t="str">
            <v>CONSULTORES EN NEGOCIOS MODERNOS SA DE CV</v>
          </cell>
          <cell r="G2508" t="str">
            <v>1-G9H48</v>
          </cell>
          <cell r="H2508" t="str">
            <v>1024 DE INTERNET</v>
          </cell>
          <cell r="I2508" t="str">
            <v>Infraestructura</v>
          </cell>
          <cell r="J2508">
            <v>100</v>
          </cell>
          <cell r="K2508" t="str">
            <v>Facturación Total del Servicio</v>
          </cell>
          <cell r="L2508" t="str">
            <v>Nuevo Servicio</v>
          </cell>
          <cell r="M2508" t="str">
            <v>Acceso Dedicado</v>
          </cell>
          <cell r="N2508" t="str">
            <v>3B-LINEA PRIVADA</v>
          </cell>
          <cell r="O2508" t="str">
            <v>BISOGNO JORGE RICARDO</v>
          </cell>
          <cell r="P2508" t="str">
            <v>BISOGNO CARRILLO JORGE RICARDO</v>
          </cell>
          <cell r="Q2508" t="str">
            <v>MORARI TOSTADO LEONEL</v>
          </cell>
          <cell r="R2508" t="str">
            <v>MEZA BRAVO HECTOR MANUEL</v>
          </cell>
          <cell r="S2508" t="str">
            <v>I.I</v>
          </cell>
          <cell r="T2508" t="str">
            <v>Comprometido</v>
          </cell>
          <cell r="U2508" t="str">
            <v>BISOGNO CARRILLO JORGE RICARDO</v>
          </cell>
          <cell r="V2508" t="str">
            <v>MORARI TOSTADO LEONEL</v>
          </cell>
          <cell r="W2508" t="str">
            <v>MEZA BRAVO HECTOR MANUEL</v>
          </cell>
          <cell r="X2508" t="str">
            <v>LOVO REYES JUAN CARLOS</v>
          </cell>
          <cell r="Y2508">
            <v>2006</v>
          </cell>
          <cell r="Z2508">
            <v>1</v>
          </cell>
          <cell r="AA2508">
            <v>9750</v>
          </cell>
          <cell r="AB2508">
            <v>0</v>
          </cell>
          <cell r="AC2508">
            <v>0</v>
          </cell>
        </row>
        <row r="2509">
          <cell r="A2509" t="str">
            <v>1-FSGFH</v>
          </cell>
          <cell r="B2509" t="str">
            <v>SMART BLOCK CON INTERNET</v>
          </cell>
          <cell r="C2509" t="str">
            <v>EMPRESARIAL MEXICO</v>
          </cell>
          <cell r="D2509" t="str">
            <v>COMERCIALIZADORA SIETE DE MEXICO S.A. DE C.V.</v>
          </cell>
          <cell r="E2509" t="str">
            <v>COMERCIALIZADORA SIETE DE MEXICO S.A. DE C.V</v>
          </cell>
          <cell r="F2509" t="str">
            <v>NEXT BUSINESS</v>
          </cell>
          <cell r="G2509" t="str">
            <v>1+FD+941</v>
          </cell>
          <cell r="H2509" t="str">
            <v>SMART BLOCKS</v>
          </cell>
          <cell r="I2509" t="str">
            <v>Infraestructura</v>
          </cell>
          <cell r="J2509">
            <v>0</v>
          </cell>
          <cell r="K2509" t="str">
            <v>Perdida de la Oportunidad</v>
          </cell>
          <cell r="L2509" t="str">
            <v>Nuevo Servicio</v>
          </cell>
          <cell r="M2509" t="str">
            <v>Internet Smart Blocks Internet Local</v>
          </cell>
          <cell r="N2509" t="str">
            <v>3D-INTERNET DEDICADO</v>
          </cell>
          <cell r="O2509" t="str">
            <v>Carrillo Rodriguez Aurora</v>
          </cell>
          <cell r="P2509" t="str">
            <v>CARRILLO RODRIGUEZ AURORA</v>
          </cell>
          <cell r="Q2509" t="str">
            <v>DAVILA RODRIGUEZ GLORIA OLIVIA</v>
          </cell>
          <cell r="R2509" t="str">
            <v>VALDUEZA GUADARRAMA MIGUEL ALFONSO</v>
          </cell>
          <cell r="U2509" t="str">
            <v>CARRILLO RODRIGUEZ AURORA</v>
          </cell>
          <cell r="V2509" t="str">
            <v>DAVILA RODRIGUEZ GLORIA OLIVIA</v>
          </cell>
          <cell r="W2509" t="str">
            <v>VALDUEZA GUADARRAMA MIGUEL ALFONSO</v>
          </cell>
          <cell r="X2509" t="str">
            <v>LOVO REYES JUAN CARLOS</v>
          </cell>
          <cell r="Y2509">
            <v>2006</v>
          </cell>
          <cell r="Z2509">
            <v>1</v>
          </cell>
          <cell r="AA2509">
            <v>9400</v>
          </cell>
          <cell r="AB2509">
            <v>0</v>
          </cell>
          <cell r="AC2509">
            <v>0</v>
          </cell>
        </row>
        <row r="2510">
          <cell r="A2510" t="str">
            <v>1-FSME2</v>
          </cell>
          <cell r="B2510" t="str">
            <v>SMART BLOCKS-GETRONICS</v>
          </cell>
          <cell r="C2510" t="str">
            <v>EMPRESARIAL MEXICO</v>
          </cell>
          <cell r="D2510" t="str">
            <v>PROVENTEL</v>
          </cell>
          <cell r="G2510" t="str">
            <v>1-3GL15</v>
          </cell>
          <cell r="H2510" t="str">
            <v>SMART BLOC</v>
          </cell>
          <cell r="I2510" t="str">
            <v>Infraestructura</v>
          </cell>
          <cell r="J2510">
            <v>0</v>
          </cell>
          <cell r="K2510" t="str">
            <v>Perdida de la Oportunidad</v>
          </cell>
          <cell r="L2510" t="str">
            <v>Nuevo Servicio</v>
          </cell>
          <cell r="M2510" t="str">
            <v>Internet Smart Blocks Medium</v>
          </cell>
          <cell r="N2510" t="str">
            <v>3D-INTERNET DEDICADO</v>
          </cell>
          <cell r="O2510" t="str">
            <v>LORANDI GUERRERO JESSICA EDNA</v>
          </cell>
          <cell r="P2510" t="str">
            <v>LORANDI GUERRERO EDNA JESSICA</v>
          </cell>
          <cell r="Q2510" t="str">
            <v>DAVILA RODRIGUEZ GLORIA OLIVIA</v>
          </cell>
          <cell r="R2510" t="str">
            <v>VALDUEZA GUADARRAMA MIGUEL ALFONSO</v>
          </cell>
          <cell r="U2510" t="str">
            <v>LORANDI GUERRERO EDNA JESSICA</v>
          </cell>
          <cell r="V2510" t="str">
            <v>DAVILA RODRIGUEZ GLORIA OLIVIA</v>
          </cell>
          <cell r="W2510" t="str">
            <v>VALDUEZA GUADARRAMA MIGUEL ALFONSO</v>
          </cell>
          <cell r="X2510" t="str">
            <v>LOVO REYES JUAN CARLOS</v>
          </cell>
          <cell r="Y2510">
            <v>2006</v>
          </cell>
          <cell r="Z2510">
            <v>1</v>
          </cell>
          <cell r="AA2510">
            <v>9300</v>
          </cell>
          <cell r="AB2510">
            <v>0</v>
          </cell>
          <cell r="AC2510">
            <v>0</v>
          </cell>
        </row>
        <row r="2511">
          <cell r="A2511" t="str">
            <v>1-FSMEJ</v>
          </cell>
          <cell r="B2511" t="str">
            <v>SMART BLOCKS-MARDUPOL</v>
          </cell>
          <cell r="C2511" t="str">
            <v>EMPRESARIAL MEXICO</v>
          </cell>
          <cell r="D2511" t="str">
            <v>PROVENTEL</v>
          </cell>
          <cell r="G2511" t="str">
            <v>1-3GL15</v>
          </cell>
          <cell r="H2511" t="str">
            <v>SMART</v>
          </cell>
          <cell r="I2511" t="str">
            <v>Infraestructura</v>
          </cell>
          <cell r="J2511">
            <v>0</v>
          </cell>
          <cell r="K2511" t="str">
            <v>Perdida de la Oportunidad</v>
          </cell>
          <cell r="L2511" t="str">
            <v>Nuevo Servicio</v>
          </cell>
          <cell r="M2511" t="str">
            <v>Internet Smart Blocks Medium</v>
          </cell>
          <cell r="N2511" t="str">
            <v>3D-INTERNET DEDICADO</v>
          </cell>
          <cell r="O2511" t="str">
            <v>LORANDI GUERRERO JESSICA EDNA</v>
          </cell>
          <cell r="P2511" t="str">
            <v>LORANDI GUERRERO EDNA JESSICA</v>
          </cell>
          <cell r="Q2511" t="str">
            <v>DAVILA RODRIGUEZ GLORIA OLIVIA</v>
          </cell>
          <cell r="R2511" t="str">
            <v>VALDUEZA GUADARRAMA MIGUEL ALFONSO</v>
          </cell>
          <cell r="U2511" t="str">
            <v>LORANDI GUERRERO EDNA JESSICA</v>
          </cell>
          <cell r="V2511" t="str">
            <v>DAVILA RODRIGUEZ GLORIA OLIVIA</v>
          </cell>
          <cell r="W2511" t="str">
            <v>VALDUEZA GUADARRAMA MIGUEL ALFONSO</v>
          </cell>
          <cell r="X2511" t="str">
            <v>LOVO REYES JUAN CARLOS</v>
          </cell>
          <cell r="Y2511">
            <v>2006</v>
          </cell>
          <cell r="Z2511">
            <v>1</v>
          </cell>
          <cell r="AA2511">
            <v>9300</v>
          </cell>
          <cell r="AB2511">
            <v>0</v>
          </cell>
          <cell r="AC2511">
            <v>0</v>
          </cell>
        </row>
        <row r="2512">
          <cell r="A2512" t="str">
            <v>1-FSMB8</v>
          </cell>
          <cell r="B2512" t="str">
            <v>SMART BLOCKS</v>
          </cell>
          <cell r="C2512" t="str">
            <v>EMPRESARIAL MEXICO</v>
          </cell>
          <cell r="D2512" t="str">
            <v>DEGUSSA</v>
          </cell>
          <cell r="E2512" t="str">
            <v>DEGUSSA MEXICO SA DE CV</v>
          </cell>
          <cell r="F2512" t="str">
            <v>NEXT BUSINESS</v>
          </cell>
          <cell r="G2512" t="str">
            <v>1-12BHG</v>
          </cell>
          <cell r="H2512" t="str">
            <v>SMART BLOCKS</v>
          </cell>
          <cell r="I2512" t="str">
            <v>Infraestructura</v>
          </cell>
          <cell r="J2512">
            <v>0</v>
          </cell>
          <cell r="K2512" t="str">
            <v>Perdida de la Oportunidad</v>
          </cell>
          <cell r="L2512" t="str">
            <v>Nuevo Servicio</v>
          </cell>
          <cell r="M2512" t="str">
            <v>Internet Smart Blocks Medium</v>
          </cell>
          <cell r="N2512" t="str">
            <v>3D-INTERNET DEDICADO</v>
          </cell>
          <cell r="O2512" t="str">
            <v>Gutierrez Farrera Laura Lorena</v>
          </cell>
          <cell r="P2512" t="str">
            <v>GUTIERREZ FARRERA LAURA LORENA</v>
          </cell>
          <cell r="Q2512" t="str">
            <v>DAVILA RODRIGUEZ GLORIA OLIVIA</v>
          </cell>
          <cell r="R2512" t="str">
            <v>VALDUEZA GUADARRAMA MIGUEL ALFONSO</v>
          </cell>
          <cell r="U2512" t="str">
            <v>GUTIERREZ FARRERA LAURA LORENA</v>
          </cell>
          <cell r="V2512" t="str">
            <v>DAVILA RODRIGUEZ GLORIA OLIVIA</v>
          </cell>
          <cell r="W2512" t="str">
            <v>VALDUEZA GUADARRAMA MIGUEL ALFONSO</v>
          </cell>
          <cell r="X2512" t="str">
            <v>LOVO REYES JUAN CARLOS</v>
          </cell>
          <cell r="Y2512">
            <v>2006</v>
          </cell>
          <cell r="Z2512">
            <v>1</v>
          </cell>
          <cell r="AA2512">
            <v>9300</v>
          </cell>
          <cell r="AB2512">
            <v>0</v>
          </cell>
          <cell r="AC2512">
            <v>0</v>
          </cell>
        </row>
        <row r="2513">
          <cell r="A2513" t="str">
            <v>1-FSMDL</v>
          </cell>
          <cell r="B2513" t="str">
            <v>SMART BLOCKS-COSTAMEX</v>
          </cell>
          <cell r="C2513" t="str">
            <v>EMPRESARIAL MEXICO</v>
          </cell>
          <cell r="D2513" t="str">
            <v>PROVENTEL</v>
          </cell>
          <cell r="G2513" t="str">
            <v>1-3GL15</v>
          </cell>
          <cell r="H2513" t="str">
            <v>SMART B.</v>
          </cell>
          <cell r="I2513" t="str">
            <v>Infraestructura</v>
          </cell>
          <cell r="J2513">
            <v>0</v>
          </cell>
          <cell r="K2513" t="str">
            <v>Perdida de la Oportunidad</v>
          </cell>
          <cell r="L2513" t="str">
            <v>Nuevo Servicio</v>
          </cell>
          <cell r="M2513" t="str">
            <v>Internet Smart Blocks Medium</v>
          </cell>
          <cell r="N2513" t="str">
            <v>3D-INTERNET DEDICADO</v>
          </cell>
          <cell r="O2513" t="str">
            <v>LORANDI GUERRERO JESSICA EDNA</v>
          </cell>
          <cell r="P2513" t="str">
            <v>LORANDI GUERRERO EDNA JESSICA</v>
          </cell>
          <cell r="Q2513" t="str">
            <v>DAVILA RODRIGUEZ GLORIA OLIVIA</v>
          </cell>
          <cell r="R2513" t="str">
            <v>VALDUEZA GUADARRAMA MIGUEL ALFONSO</v>
          </cell>
          <cell r="U2513" t="str">
            <v>LORANDI GUERRERO EDNA JESSICA</v>
          </cell>
          <cell r="V2513" t="str">
            <v>DAVILA RODRIGUEZ GLORIA OLIVIA</v>
          </cell>
          <cell r="W2513" t="str">
            <v>VALDUEZA GUADARRAMA MIGUEL ALFONSO</v>
          </cell>
          <cell r="X2513" t="str">
            <v>LOVO REYES JUAN CARLOS</v>
          </cell>
          <cell r="Y2513">
            <v>2006</v>
          </cell>
          <cell r="Z2513">
            <v>1</v>
          </cell>
          <cell r="AA2513">
            <v>9300</v>
          </cell>
          <cell r="AB2513">
            <v>0</v>
          </cell>
          <cell r="AC2513">
            <v>0</v>
          </cell>
        </row>
        <row r="2514">
          <cell r="A2514" t="str">
            <v>1-FSMBP</v>
          </cell>
          <cell r="B2514" t="str">
            <v>SMART BLOCKS</v>
          </cell>
          <cell r="C2514" t="str">
            <v>EMPRESARIAL MEXICO</v>
          </cell>
          <cell r="D2514" t="str">
            <v>DEPORTES MARTÍ</v>
          </cell>
          <cell r="E2514" t="str">
            <v>DEPORTES MARTI, S.A. DE C.V.</v>
          </cell>
          <cell r="G2514" t="str">
            <v>1-O1W9</v>
          </cell>
          <cell r="H2514" t="str">
            <v>SMART BLOCKS</v>
          </cell>
          <cell r="I2514" t="str">
            <v>Infraestructura</v>
          </cell>
          <cell r="J2514">
            <v>0</v>
          </cell>
          <cell r="K2514" t="str">
            <v>Perdida de la Oportunidad</v>
          </cell>
          <cell r="L2514" t="str">
            <v>Nuevo Servicio</v>
          </cell>
          <cell r="M2514" t="str">
            <v>Internet Smart Blocks Micro</v>
          </cell>
          <cell r="N2514" t="str">
            <v>3D-INTERNET DEDICADO</v>
          </cell>
          <cell r="O2514" t="str">
            <v>LORANDI GUERRERO JESSICA EDNA</v>
          </cell>
          <cell r="P2514" t="str">
            <v>LORANDI GUERRERO EDNA JESSICA</v>
          </cell>
          <cell r="Q2514" t="str">
            <v>DAVILA RODRIGUEZ GLORIA OLIVIA</v>
          </cell>
          <cell r="R2514" t="str">
            <v>VALDUEZA GUADARRAMA MIGUEL ALFONSO</v>
          </cell>
          <cell r="U2514" t="str">
            <v>LORANDI GUERRERO EDNA JESSICA</v>
          </cell>
          <cell r="V2514" t="str">
            <v>DAVILA RODRIGUEZ GLORIA OLIVIA</v>
          </cell>
          <cell r="W2514" t="str">
            <v>VALDUEZA GUADARRAMA MIGUEL ALFONSO</v>
          </cell>
          <cell r="X2514" t="str">
            <v>LOVO REYES JUAN CARLOS</v>
          </cell>
          <cell r="Y2514">
            <v>2006</v>
          </cell>
          <cell r="Z2514">
            <v>1</v>
          </cell>
          <cell r="AA2514">
            <v>9300</v>
          </cell>
          <cell r="AB2514">
            <v>0</v>
          </cell>
          <cell r="AC2514">
            <v>0</v>
          </cell>
        </row>
        <row r="2515">
          <cell r="A2515" t="str">
            <v>1-FSM6K</v>
          </cell>
          <cell r="B2515" t="str">
            <v>SMART BLOCKS</v>
          </cell>
          <cell r="C2515" t="str">
            <v>EMPRESARIAL MEXICO</v>
          </cell>
          <cell r="D2515" t="str">
            <v>BMC SOFTWARE</v>
          </cell>
          <cell r="E2515" t="str">
            <v>BMC SOFTWARE SA DE CV</v>
          </cell>
          <cell r="G2515" t="str">
            <v>1+FD+115</v>
          </cell>
          <cell r="H2515" t="str">
            <v>SMART BLOCKS</v>
          </cell>
          <cell r="I2515" t="str">
            <v>Infraestructura</v>
          </cell>
          <cell r="J2515">
            <v>0</v>
          </cell>
          <cell r="K2515" t="str">
            <v>Perdida de la Oportunidad</v>
          </cell>
          <cell r="L2515" t="str">
            <v>Nuevo Servicio</v>
          </cell>
          <cell r="M2515" t="str">
            <v>Internet Smart Blocks Medium</v>
          </cell>
          <cell r="N2515" t="str">
            <v>3D-INTERNET DEDICADO</v>
          </cell>
          <cell r="O2515" t="str">
            <v>LORANDI GUERRERO JESSICA EDNA</v>
          </cell>
          <cell r="P2515" t="str">
            <v>LORANDI GUERRERO EDNA JESSICA</v>
          </cell>
          <cell r="Q2515" t="str">
            <v>DAVILA RODRIGUEZ GLORIA OLIVIA</v>
          </cell>
          <cell r="R2515" t="str">
            <v>VALDUEZA GUADARRAMA MIGUEL ALFONSO</v>
          </cell>
          <cell r="U2515" t="str">
            <v>LORANDI GUERRERO EDNA JESSICA</v>
          </cell>
          <cell r="V2515" t="str">
            <v>DAVILA RODRIGUEZ GLORIA OLIVIA</v>
          </cell>
          <cell r="W2515" t="str">
            <v>VALDUEZA GUADARRAMA MIGUEL ALFONSO</v>
          </cell>
          <cell r="X2515" t="str">
            <v>LOVO REYES JUAN CARLOS</v>
          </cell>
          <cell r="Y2515">
            <v>2006</v>
          </cell>
          <cell r="Z2515">
            <v>1</v>
          </cell>
          <cell r="AA2515">
            <v>9300</v>
          </cell>
          <cell r="AB2515">
            <v>0</v>
          </cell>
          <cell r="AC2515">
            <v>0</v>
          </cell>
        </row>
        <row r="2516">
          <cell r="A2516" t="str">
            <v>1-DL4QC</v>
          </cell>
          <cell r="C2516" t="str">
            <v>EMPRESARIAL MEXICO</v>
          </cell>
          <cell r="D2516" t="str">
            <v>III, S A  DE C V</v>
          </cell>
          <cell r="E2516" t="str">
            <v>III S A  DE C V</v>
          </cell>
          <cell r="G2516" t="str">
            <v>1-2COAX</v>
          </cell>
          <cell r="H2516" t="str">
            <v>ID 384</v>
          </cell>
          <cell r="I2516" t="str">
            <v>Infraestructura</v>
          </cell>
          <cell r="J2516">
            <v>0</v>
          </cell>
          <cell r="K2516" t="str">
            <v>Perdida de la Oportunidad</v>
          </cell>
          <cell r="L2516" t="str">
            <v>Nuevo Servicio</v>
          </cell>
          <cell r="M2516" t="str">
            <v>Internet Corporativo Avantel</v>
          </cell>
          <cell r="N2516" t="str">
            <v>3D-INTERNET DEDICADO</v>
          </cell>
          <cell r="O2516" t="str">
            <v>LUJANO FLORES GABRIEL</v>
          </cell>
          <cell r="P2516" t="str">
            <v>LUJANO FLORES GABRIEL</v>
          </cell>
          <cell r="Q2516" t="str">
            <v>CARDOS DUARTE GABRIEL ALEJANDRO</v>
          </cell>
          <cell r="R2516" t="str">
            <v>MORA MORA RODOLFO</v>
          </cell>
          <cell r="S2516" t="str">
            <v>II.I</v>
          </cell>
          <cell r="U2516" t="str">
            <v>LUJANO FLORES GABRIEL</v>
          </cell>
          <cell r="V2516" t="str">
            <v>CARDOS DUARTE GABRIEL ALEJANDRO</v>
          </cell>
          <cell r="W2516" t="str">
            <v>MORA MORA RODOLFO</v>
          </cell>
          <cell r="X2516" t="str">
            <v>LOVO REYES JUAN CARLOS</v>
          </cell>
          <cell r="Y2516">
            <v>2006</v>
          </cell>
          <cell r="Z2516">
            <v>1</v>
          </cell>
          <cell r="AA2516">
            <v>9000</v>
          </cell>
          <cell r="AB2516">
            <v>0</v>
          </cell>
          <cell r="AC2516">
            <v>0</v>
          </cell>
        </row>
        <row r="2517">
          <cell r="A2517" t="str">
            <v>1-F23QP</v>
          </cell>
          <cell r="B2517" t="str">
            <v>INCREMENTO DE INTERNET DE 192 A 384</v>
          </cell>
          <cell r="C2517" t="str">
            <v>EMPRESARIAL MEXICO</v>
          </cell>
          <cell r="D2517" t="str">
            <v>AIMCOR DE MEXICO</v>
          </cell>
          <cell r="E2517" t="str">
            <v>AIMCOR DE MEXICO S DE RL DE CV</v>
          </cell>
          <cell r="F2517" t="str">
            <v>TERRITORIAL</v>
          </cell>
          <cell r="G2517" t="str">
            <v>1-65LXW</v>
          </cell>
          <cell r="H2517" t="str">
            <v>INCREMENTO DE INTERNET DE 192 A 384</v>
          </cell>
          <cell r="I2517" t="str">
            <v>Infraestructura</v>
          </cell>
          <cell r="J2517">
            <v>100</v>
          </cell>
          <cell r="K2517" t="str">
            <v>Facturación Total del Servicio</v>
          </cell>
          <cell r="L2517" t="str">
            <v>Incremento del Servicio</v>
          </cell>
          <cell r="M2517" t="str">
            <v>Internet Corporativo Avantel</v>
          </cell>
          <cell r="N2517" t="str">
            <v>3D-INTERNET DEDICADO</v>
          </cell>
          <cell r="O2517" t="str">
            <v>Hernandez Bustamante Rocio</v>
          </cell>
          <cell r="P2517" t="str">
            <v>HERNANDEZ BUSTAMANTE ROCIO</v>
          </cell>
          <cell r="Q2517" t="str">
            <v>CORONA ARROYAVE ABELARDO ROBERTO</v>
          </cell>
          <cell r="R2517" t="str">
            <v>CASTA¿EDA RIVAS GABRIEL ALBERTO</v>
          </cell>
          <cell r="S2517" t="str">
            <v>IV.II</v>
          </cell>
          <cell r="T2517" t="str">
            <v>Comprometido</v>
          </cell>
          <cell r="U2517" t="str">
            <v>HERNANDEZ BUSTAMANTE ROCIO</v>
          </cell>
          <cell r="V2517" t="str">
            <v>CORONA ARROYAVE ABELARDO ROBERTO</v>
          </cell>
          <cell r="W2517" t="str">
            <v>CASTA¿EDA RIVAS GABRIEL ALBERTO</v>
          </cell>
          <cell r="X2517" t="str">
            <v>LOVO REYES JUAN CARLOS</v>
          </cell>
          <cell r="Y2517">
            <v>2006</v>
          </cell>
          <cell r="Z2517">
            <v>1</v>
          </cell>
          <cell r="AA2517">
            <v>8604</v>
          </cell>
          <cell r="AB2517">
            <v>0</v>
          </cell>
          <cell r="AC2517">
            <v>0</v>
          </cell>
        </row>
        <row r="2518">
          <cell r="A2518" t="str">
            <v>1-FSKT1</v>
          </cell>
          <cell r="B2518" t="str">
            <v>SMART BLOCK PAQUETE MEDIUM</v>
          </cell>
          <cell r="C2518" t="str">
            <v>EMPRESARIAL MEXICO</v>
          </cell>
          <cell r="D2518" t="str">
            <v>THE BANK OF NEW YORK</v>
          </cell>
          <cell r="G2518" t="str">
            <v>1+K9+1530</v>
          </cell>
          <cell r="H2518" t="str">
            <v>SMART BLOCKS MEDIUM</v>
          </cell>
          <cell r="I2518" t="str">
            <v>Infraestructura</v>
          </cell>
          <cell r="J2518">
            <v>0</v>
          </cell>
          <cell r="K2518" t="str">
            <v>Perdida de la Oportunidad</v>
          </cell>
          <cell r="L2518" t="str">
            <v>Nuevo Servicio</v>
          </cell>
          <cell r="M2518" t="str">
            <v>Internet Smart Blocks Medium</v>
          </cell>
          <cell r="N2518" t="str">
            <v>3D-INTERNET DEDICADO</v>
          </cell>
          <cell r="O2518" t="str">
            <v>HERNANDEZ SANTIESTEBAN MARGARITA</v>
          </cell>
          <cell r="P2518" t="str">
            <v>HERNANDEZ SANTIESTEBAN MARGARITA</v>
          </cell>
          <cell r="Q2518" t="str">
            <v>CARDOS DUARTE GABRIEL ALEJANDRO</v>
          </cell>
          <cell r="R2518" t="str">
            <v>MORA MORA RODOLFO</v>
          </cell>
          <cell r="S2518" t="str">
            <v>II.I</v>
          </cell>
          <cell r="U2518" t="str">
            <v>HERNANDEZ SANTIESTEBAN MARGARITA</v>
          </cell>
          <cell r="V2518" t="str">
            <v>CARDOS DUARTE GABRIEL ALEJANDRO</v>
          </cell>
          <cell r="W2518" t="str">
            <v>MORA MORA RODOLFO</v>
          </cell>
          <cell r="X2518" t="str">
            <v>LOVO REYES JUAN CARLOS</v>
          </cell>
          <cell r="Y2518">
            <v>2006</v>
          </cell>
          <cell r="Z2518">
            <v>1</v>
          </cell>
          <cell r="AA2518">
            <v>8550</v>
          </cell>
          <cell r="AB2518">
            <v>0</v>
          </cell>
          <cell r="AC2518">
            <v>0</v>
          </cell>
        </row>
        <row r="2519">
          <cell r="A2519" t="str">
            <v>1-G6DW9</v>
          </cell>
          <cell r="B2519" t="str">
            <v>AUMENTO DE ANCHO DE BANDA INTERNET DEDICADO A 384KBPS</v>
          </cell>
          <cell r="C2519" t="str">
            <v>CORPORATIVO</v>
          </cell>
          <cell r="D2519" t="str">
            <v>EMERSON ELECTRIC</v>
          </cell>
          <cell r="E2519" t="str">
            <v>EMERSON ELECTRIC SA DE CV</v>
          </cell>
          <cell r="G2519" t="str">
            <v>1+2F+2</v>
          </cell>
          <cell r="H2519" t="str">
            <v>AUMENTO ANCHO DE BANDA INTERNET</v>
          </cell>
          <cell r="I2519" t="str">
            <v>Infraestructura</v>
          </cell>
          <cell r="J2519">
            <v>100</v>
          </cell>
          <cell r="K2519" t="str">
            <v>Facturación Total del Servicio</v>
          </cell>
          <cell r="L2519" t="str">
            <v>Incremento del Servicio</v>
          </cell>
          <cell r="M2519" t="str">
            <v>Internet Corporativo Avantel</v>
          </cell>
          <cell r="N2519" t="str">
            <v>3D-INTERNET DEDICADO</v>
          </cell>
          <cell r="O2519" t="str">
            <v>Mendez Martinez Luis Angel</v>
          </cell>
          <cell r="P2519" t="str">
            <v>MENDEZ MARTINEZ LUIS ANGEL</v>
          </cell>
          <cell r="Q2519" t="str">
            <v>DAVILA CORDOVA ROBERTO JAVIER</v>
          </cell>
          <cell r="R2519" t="str">
            <v>GUZMAN FLORES LAURA ISELA</v>
          </cell>
          <cell r="T2519" t="str">
            <v>Comprometido</v>
          </cell>
          <cell r="U2519" t="str">
            <v>MENDEZ MARTINEZ LUIS ANGEL</v>
          </cell>
          <cell r="V2519" t="str">
            <v>DAVILA CORDOVA ROBERTO JAVIER</v>
          </cell>
          <cell r="W2519" t="str">
            <v>GUZMAN FLORES LAURA ISELA</v>
          </cell>
          <cell r="X2519" t="str">
            <v>VIEYRA NAVARRO FRANCISCO JAVIER</v>
          </cell>
          <cell r="Y2519">
            <v>2006</v>
          </cell>
          <cell r="Z2519">
            <v>1</v>
          </cell>
          <cell r="AA2519">
            <v>8519</v>
          </cell>
          <cell r="AB2519">
            <v>0</v>
          </cell>
          <cell r="AC2519">
            <v>0</v>
          </cell>
        </row>
        <row r="2520">
          <cell r="A2520" t="str">
            <v>1-E7I2R</v>
          </cell>
          <cell r="C2520" t="str">
            <v>MERCADOS MASIVOS</v>
          </cell>
          <cell r="D2520" t="str">
            <v>PATTERSON SPIRITS</v>
          </cell>
          <cell r="E2520" t="str">
            <v>PATTERSON SPIRITS SA DE CV</v>
          </cell>
          <cell r="G2520" t="str">
            <v>1-E7I1L</v>
          </cell>
          <cell r="H2520" t="str">
            <v>INTERNET</v>
          </cell>
          <cell r="I2520" t="str">
            <v>Infraestructura</v>
          </cell>
          <cell r="J2520">
            <v>0</v>
          </cell>
          <cell r="K2520" t="str">
            <v>Perdida de la Oportunidad</v>
          </cell>
          <cell r="L2520" t="str">
            <v>Nuevo Servicio</v>
          </cell>
          <cell r="M2520" t="str">
            <v>Internet Corporativo Avantel</v>
          </cell>
          <cell r="N2520" t="str">
            <v>3D-INTERNET DEDICADO</v>
          </cell>
          <cell r="O2520" t="str">
            <v>Small Business Small Business</v>
          </cell>
          <cell r="P2520" t="str">
            <v>SMALL BUSINESS</v>
          </cell>
          <cell r="Q2520" t="str">
            <v>VERASTEGUI HERRERA PORFIRIO MIGUEL</v>
          </cell>
          <cell r="R2520" t="str">
            <v>VERASTEGUI HERRERA PORFIRIO MIGUEL</v>
          </cell>
          <cell r="U2520" t="str">
            <v>SMALL BUSINESS</v>
          </cell>
          <cell r="V2520" t="str">
            <v>VERASTEGUI HERRERA PORFIRIO MIGUEL</v>
          </cell>
          <cell r="W2520" t="str">
            <v>VERASTEGUI HERRERA PORFIRIO MIGUEL</v>
          </cell>
          <cell r="X2520" t="str">
            <v>VERASTEGUI HERRERA PORFIRIO MIGUEL</v>
          </cell>
          <cell r="Y2520">
            <v>2006</v>
          </cell>
          <cell r="Z2520">
            <v>1</v>
          </cell>
          <cell r="AA2520">
            <v>8000</v>
          </cell>
          <cell r="AB2520">
            <v>2346</v>
          </cell>
          <cell r="AC2520">
            <v>0</v>
          </cell>
        </row>
        <row r="2521">
          <cell r="A2521" t="str">
            <v>1-FXIMF</v>
          </cell>
          <cell r="B2521" t="str">
            <v>128 K DE INTERNET CORPORATIVO</v>
          </cell>
          <cell r="C2521" t="str">
            <v>EMPRESARIAL MEXICO</v>
          </cell>
          <cell r="D2521" t="str">
            <v>PLASTICOS AUTOMOTRICES DE SAHAGUN SA</v>
          </cell>
          <cell r="E2521" t="str">
            <v>PLASTICOS AUTOMOTRICES DE SAHAGUN SA DE CV</v>
          </cell>
          <cell r="G2521" t="str">
            <v>1-FXILT</v>
          </cell>
          <cell r="H2521" t="str">
            <v>INTERNET CORPORATIVO</v>
          </cell>
          <cell r="I2521" t="str">
            <v>Infraestructura</v>
          </cell>
          <cell r="J2521">
            <v>0</v>
          </cell>
          <cell r="K2521" t="str">
            <v>Perdida de la Oportunidad</v>
          </cell>
          <cell r="L2521" t="str">
            <v>Primer Servicio</v>
          </cell>
          <cell r="M2521" t="str">
            <v>Internet Corporativo Avantel</v>
          </cell>
          <cell r="N2521" t="str">
            <v>3D-INTERNET DEDICADO</v>
          </cell>
          <cell r="O2521" t="str">
            <v>Juarez Avila Federico</v>
          </cell>
          <cell r="P2521" t="str">
            <v>JUAREZ AVILA FEDERICO</v>
          </cell>
          <cell r="Q2521" t="str">
            <v>ROSKARITZ HENNING GEORG GILBERT</v>
          </cell>
          <cell r="R2521" t="str">
            <v>VALDUEZA GUADARRAMA MIGUEL ALFONSO</v>
          </cell>
          <cell r="U2521" t="str">
            <v>JUAREZ AVILA FEDERICO</v>
          </cell>
          <cell r="V2521" t="str">
            <v>ROSKARITZ HENNING GEORG GILBERT</v>
          </cell>
          <cell r="W2521" t="str">
            <v>VALDUEZA GUADARRAMA MIGUEL ALFONSO</v>
          </cell>
          <cell r="X2521" t="str">
            <v>LOVO REYES JUAN CARLOS</v>
          </cell>
          <cell r="Y2521">
            <v>2006</v>
          </cell>
          <cell r="Z2521">
            <v>1</v>
          </cell>
          <cell r="AA2521">
            <v>8000</v>
          </cell>
          <cell r="AB2521">
            <v>0</v>
          </cell>
          <cell r="AC2521">
            <v>0</v>
          </cell>
        </row>
        <row r="2522">
          <cell r="A2522" t="str">
            <v>1-AXAYL</v>
          </cell>
          <cell r="B2522" t="str">
            <v>INTERNET DEDICADO</v>
          </cell>
          <cell r="C2522" t="str">
            <v>EMPRESARIAL MEXICO</v>
          </cell>
          <cell r="D2522" t="str">
            <v>PROTEGO ASESORES</v>
          </cell>
          <cell r="E2522" t="str">
            <v>PROTEGO ASESORES SA DE CV</v>
          </cell>
          <cell r="F2522" t="str">
            <v>TERRITORIAL</v>
          </cell>
          <cell r="G2522" t="str">
            <v>1-7N1XJ</v>
          </cell>
          <cell r="H2522" t="str">
            <v>ENLACE DE INTERNET</v>
          </cell>
          <cell r="I2522" t="str">
            <v>Infraestructura</v>
          </cell>
          <cell r="J2522">
            <v>0</v>
          </cell>
          <cell r="K2522" t="str">
            <v>Perdida de la Oportunidad</v>
          </cell>
          <cell r="L2522" t="str">
            <v>Nuevo Servicio</v>
          </cell>
          <cell r="M2522" t="str">
            <v>Internet Corporativo Avantel</v>
          </cell>
          <cell r="N2522" t="str">
            <v>3D-INTERNET DEDICADO</v>
          </cell>
          <cell r="O2522" t="str">
            <v>Nuñez Thomas Jorge</v>
          </cell>
          <cell r="P2522" t="str">
            <v>NU¿EZ THOMAS JORGE</v>
          </cell>
          <cell r="Q2522" t="str">
            <v>DOMINGUEZ BANDA TANIA JANETTE</v>
          </cell>
          <cell r="R2522" t="str">
            <v>CASTA¿EDA RIVAS GABRIEL ALBERTO</v>
          </cell>
          <cell r="S2522" t="str">
            <v>IV.I</v>
          </cell>
          <cell r="U2522" t="str">
            <v>NU¿EZ THOMAS JORGE</v>
          </cell>
          <cell r="V2522" t="str">
            <v>DOMINGUEZ BANDA TANIA JANETTE</v>
          </cell>
          <cell r="W2522" t="str">
            <v>CASTA¿EDA RIVAS GABRIEL ALBERTO</v>
          </cell>
          <cell r="X2522" t="str">
            <v>LOVO REYES JUAN CARLOS</v>
          </cell>
          <cell r="Y2522">
            <v>2006</v>
          </cell>
          <cell r="Z2522">
            <v>1</v>
          </cell>
          <cell r="AA2522">
            <v>7291</v>
          </cell>
          <cell r="AB2522">
            <v>0</v>
          </cell>
          <cell r="AC2522">
            <v>0</v>
          </cell>
        </row>
        <row r="2523">
          <cell r="A2523" t="str">
            <v>1-G7WZS</v>
          </cell>
          <cell r="B2523" t="str">
            <v>INCREMENTO ANCHO DE BANDA INTERNET</v>
          </cell>
          <cell r="C2523" t="str">
            <v>EMPRESARIAL MEXICO</v>
          </cell>
          <cell r="D2523" t="str">
            <v>PRUDENTIAL FINANCIAL OPERADORA DE SOCIEDADES DE INVERSION</v>
          </cell>
          <cell r="E2523" t="str">
            <v>PRUDENTIAL FINANCIAL OPERADORA DE SOCIEDADAES DE INVERSION S.A. DE C.V.</v>
          </cell>
          <cell r="F2523" t="str">
            <v>VEA MM</v>
          </cell>
          <cell r="G2523" t="str">
            <v>1-3CR2H</v>
          </cell>
          <cell r="H2523" t="str">
            <v>INCREMENTO ANCHO DE BANDA</v>
          </cell>
          <cell r="I2523" t="str">
            <v>Infraestructura</v>
          </cell>
          <cell r="J2523">
            <v>100</v>
          </cell>
          <cell r="K2523" t="str">
            <v>Facturación Total del Servicio</v>
          </cell>
          <cell r="L2523" t="str">
            <v>Incremento del Servicio</v>
          </cell>
          <cell r="M2523" t="str">
            <v>Internet Corporativo Avantel</v>
          </cell>
          <cell r="N2523" t="str">
            <v>3D-INTERNET DEDICADO</v>
          </cell>
          <cell r="O2523" t="str">
            <v>Lara Garza Sergio</v>
          </cell>
          <cell r="P2523" t="str">
            <v>LARA GARZA SERGIO ARMANDO</v>
          </cell>
          <cell r="Q2523" t="str">
            <v>ROSKARITZ HENNING GEORG GILBERT</v>
          </cell>
          <cell r="R2523" t="str">
            <v>VALDUEZA GUADARRAMA MIGUEL ALFONSO</v>
          </cell>
          <cell r="T2523" t="str">
            <v>Comprometido</v>
          </cell>
          <cell r="U2523" t="str">
            <v>LARA GARZA SERGIO ARMANDO</v>
          </cell>
          <cell r="V2523" t="str">
            <v>ROSKARITZ HENNING GEORG GILBERT</v>
          </cell>
          <cell r="W2523" t="str">
            <v>VALDUEZA GUADARRAMA MIGUEL ALFONSO</v>
          </cell>
          <cell r="X2523" t="str">
            <v>LOVO REYES JUAN CARLOS</v>
          </cell>
          <cell r="Y2523">
            <v>2006</v>
          </cell>
          <cell r="Z2523">
            <v>1</v>
          </cell>
          <cell r="AA2523">
            <v>7100</v>
          </cell>
          <cell r="AB2523">
            <v>0</v>
          </cell>
          <cell r="AC2523">
            <v>16000</v>
          </cell>
        </row>
        <row r="2524">
          <cell r="A2524" t="str">
            <v>1-83RRI</v>
          </cell>
          <cell r="B2524" t="str">
            <v>INTERNET 256 K</v>
          </cell>
          <cell r="C2524" t="str">
            <v>EMPRESARIAL MEXICO</v>
          </cell>
          <cell r="D2524" t="str">
            <v>DISTRIBUIDORA PM</v>
          </cell>
          <cell r="E2524" t="str">
            <v>DISTRIBUIDORA PARA MEDICA SA DE CV</v>
          </cell>
          <cell r="F2524" t="str">
            <v>TERRITORIAL</v>
          </cell>
          <cell r="G2524" t="str">
            <v>1-83RPD</v>
          </cell>
          <cell r="H2524" t="str">
            <v>INTERNET 256K</v>
          </cell>
          <cell r="I2524" t="str">
            <v>Infraestructura</v>
          </cell>
          <cell r="J2524">
            <v>25</v>
          </cell>
          <cell r="K2524" t="str">
            <v>Entrega de la Primera Propuesta</v>
          </cell>
          <cell r="L2524" t="str">
            <v>Nuevo Servicio</v>
          </cell>
          <cell r="M2524" t="str">
            <v>Internet Corporativo Avantel</v>
          </cell>
          <cell r="N2524" t="str">
            <v>3D-INTERNET DEDICADO</v>
          </cell>
          <cell r="O2524" t="str">
            <v>CARBAJAL SHMULKOVSKY (B) EDUARDO PARRISH</v>
          </cell>
          <cell r="P2524" t="str">
            <v>CARBAJAL SHMULKOVSKY EDUARDO PARRISH</v>
          </cell>
          <cell r="Q2524" t="str">
            <v>CASTA¿EDA RIVAS GABRIEL ALBERTO</v>
          </cell>
          <cell r="R2524" t="str">
            <v>CASTA¿EDA RIVAS GABRIEL ALBERTO</v>
          </cell>
          <cell r="S2524" t="str">
            <v>IV</v>
          </cell>
          <cell r="T2524" t="str">
            <v>Comprometido</v>
          </cell>
          <cell r="U2524" t="str">
            <v>CARBAJAL SHMULKOVSKY EDUARDO PARRISH</v>
          </cell>
          <cell r="V2524" t="str">
            <v>CASTA¿EDA RIVAS GABRIEL ALBERTO</v>
          </cell>
          <cell r="W2524" t="str">
            <v>CASTA¿EDA RIVAS GABRIEL ALBERTO</v>
          </cell>
          <cell r="X2524" t="str">
            <v>LOVO REYES JUAN CARLOS</v>
          </cell>
          <cell r="Y2524">
            <v>2006</v>
          </cell>
          <cell r="Z2524">
            <v>1</v>
          </cell>
          <cell r="AA2524">
            <v>7024</v>
          </cell>
          <cell r="AB2524">
            <v>0</v>
          </cell>
          <cell r="AC2524">
            <v>0</v>
          </cell>
          <cell r="AD2524" t="str">
            <v>LOPEZ CRAVIOTO ANDRES GERARDO</v>
          </cell>
        </row>
        <row r="2525">
          <cell r="A2525" t="str">
            <v>1-DROGB</v>
          </cell>
          <cell r="B2525" t="str">
            <v>INTERNET PARA OFICINA DE CORREO EN BANAMEX</v>
          </cell>
          <cell r="C2525" t="str">
            <v>MERCADOS MASIVOS</v>
          </cell>
          <cell r="D2525" t="str">
            <v>SERVICIO POSTAL MEXICANO</v>
          </cell>
          <cell r="E2525" t="str">
            <v>SERVICIO POSTAL MEXICAN, S.A. DE C.V.</v>
          </cell>
          <cell r="F2525" t="str">
            <v>PROSPECTO</v>
          </cell>
          <cell r="G2525" t="str">
            <v>1+VV+35</v>
          </cell>
          <cell r="H2525" t="str">
            <v>INTERNET 256</v>
          </cell>
          <cell r="I2525" t="str">
            <v>Infraestructura</v>
          </cell>
          <cell r="J2525">
            <v>0</v>
          </cell>
          <cell r="K2525" t="str">
            <v>Perdida de la Oportunidad</v>
          </cell>
          <cell r="L2525" t="str">
            <v>Primer Servicio</v>
          </cell>
          <cell r="M2525" t="str">
            <v>Internet Corporativo Avantel</v>
          </cell>
          <cell r="N2525" t="str">
            <v>3D-INTERNET DEDICADO</v>
          </cell>
          <cell r="O2525" t="str">
            <v>Small Business Small Business</v>
          </cell>
          <cell r="P2525" t="str">
            <v>SMALL BUSINESS</v>
          </cell>
          <cell r="Q2525" t="str">
            <v>VERASTEGUI HERRERA PORFIRIO MIGUEL</v>
          </cell>
          <cell r="R2525" t="str">
            <v>VERASTEGUI HERRERA PORFIRIO MIGUEL</v>
          </cell>
          <cell r="U2525" t="str">
            <v>SMALL BUSINESS</v>
          </cell>
          <cell r="V2525" t="str">
            <v>VERASTEGUI HERRERA PORFIRIO MIGUEL</v>
          </cell>
          <cell r="W2525" t="str">
            <v>VERASTEGUI HERRERA PORFIRIO MIGUEL</v>
          </cell>
          <cell r="X2525" t="str">
            <v>VERASTEGUI HERRERA PORFIRIO MIGUEL</v>
          </cell>
          <cell r="Y2525">
            <v>2006</v>
          </cell>
          <cell r="Z2525">
            <v>1</v>
          </cell>
          <cell r="AA2525">
            <v>7023</v>
          </cell>
          <cell r="AB2525">
            <v>0</v>
          </cell>
          <cell r="AC2525">
            <v>0</v>
          </cell>
        </row>
        <row r="2526">
          <cell r="A2526" t="str">
            <v>1-CS3FD</v>
          </cell>
          <cell r="B2526" t="str">
            <v>INTERNET 256K</v>
          </cell>
          <cell r="C2526" t="str">
            <v>EMPRESARIAL MEXICO</v>
          </cell>
          <cell r="D2526" t="str">
            <v>DITESA</v>
          </cell>
          <cell r="E2526" t="str">
            <v>DITESA SA DE CV</v>
          </cell>
          <cell r="F2526" t="str">
            <v>TERRITORIAL</v>
          </cell>
          <cell r="G2526" t="str">
            <v>1-CR5MU</v>
          </cell>
          <cell r="H2526" t="str">
            <v>INTERNET 256K</v>
          </cell>
          <cell r="I2526" t="str">
            <v>Infraestructura</v>
          </cell>
          <cell r="J2526">
            <v>0</v>
          </cell>
          <cell r="K2526" t="str">
            <v>Perdida de la Oportunidad</v>
          </cell>
          <cell r="L2526" t="str">
            <v>Primer Servicio</v>
          </cell>
          <cell r="M2526" t="str">
            <v>Internet Corporativo Avantel</v>
          </cell>
          <cell r="N2526" t="str">
            <v>3D-INTERNET DEDICADO</v>
          </cell>
          <cell r="O2526" t="str">
            <v>AGUILAR FABIOLA</v>
          </cell>
          <cell r="P2526" t="str">
            <v>AGUILAR GUERRERO FABIOLA</v>
          </cell>
          <cell r="Q2526" t="str">
            <v>ESQUIVEL GARCIA EDUARDO</v>
          </cell>
          <cell r="R2526" t="str">
            <v>MORA MORA RODOLFO</v>
          </cell>
          <cell r="S2526" t="str">
            <v>II.II</v>
          </cell>
          <cell r="U2526" t="str">
            <v>AGUILAR GUERRERO FABIOLA</v>
          </cell>
          <cell r="V2526" t="str">
            <v>ESQUIVEL GARCIA EDUARDO</v>
          </cell>
          <cell r="W2526" t="str">
            <v>MORA MORA RODOLFO</v>
          </cell>
          <cell r="X2526" t="str">
            <v>LOVO REYES JUAN CARLOS</v>
          </cell>
          <cell r="Y2526">
            <v>2006</v>
          </cell>
          <cell r="Z2526">
            <v>1</v>
          </cell>
          <cell r="AA2526">
            <v>7023</v>
          </cell>
          <cell r="AB2526">
            <v>0</v>
          </cell>
          <cell r="AC2526">
            <v>0</v>
          </cell>
        </row>
        <row r="2527">
          <cell r="A2527" t="str">
            <v>1-FY0G4</v>
          </cell>
          <cell r="B2527" t="str">
            <v>internet con tkd</v>
          </cell>
          <cell r="C2527" t="str">
            <v>EMPRESARIAL MEXICO</v>
          </cell>
          <cell r="D2527" t="str">
            <v>FIMA CONSULTING SA DE CV</v>
          </cell>
          <cell r="E2527" t="str">
            <v>VALUE INTERNATIONAL GROUP SA DE CV</v>
          </cell>
          <cell r="F2527" t="str">
            <v>TERRITORIAL</v>
          </cell>
          <cell r="G2527" t="str">
            <v>1-1GVXQ</v>
          </cell>
          <cell r="H2527" t="str">
            <v>INTERNET CON TKD</v>
          </cell>
          <cell r="I2527" t="str">
            <v>Infraestructura</v>
          </cell>
          <cell r="J2527">
            <v>0</v>
          </cell>
          <cell r="K2527" t="str">
            <v>Perdida de la Oportunidad</v>
          </cell>
          <cell r="L2527" t="str">
            <v>Nuevo Servicio</v>
          </cell>
          <cell r="M2527" t="str">
            <v>Internet Corporativo Avantel</v>
          </cell>
          <cell r="N2527" t="str">
            <v>3D-INTERNET DEDICADO</v>
          </cell>
          <cell r="O2527" t="str">
            <v>Aguilar Barrientos Adriana</v>
          </cell>
          <cell r="P2527" t="str">
            <v>AGUILAR BARRIENTOS ADRIANA</v>
          </cell>
          <cell r="Q2527" t="str">
            <v>ROSKARITZ HENNING GEORG GILBERT</v>
          </cell>
          <cell r="R2527" t="str">
            <v>VALDUEZA GUADARRAMA MIGUEL ALFONSO</v>
          </cell>
          <cell r="U2527" t="str">
            <v>AGUILAR BARRIENTOS ADRIANA</v>
          </cell>
          <cell r="V2527" t="str">
            <v>ROSKARITZ HENNING GEORG GILBERT</v>
          </cell>
          <cell r="W2527" t="str">
            <v>VALDUEZA GUADARRAMA MIGUEL ALFONSO</v>
          </cell>
          <cell r="X2527" t="str">
            <v>LOVO REYES JUAN CARLOS</v>
          </cell>
          <cell r="Y2527">
            <v>2006</v>
          </cell>
          <cell r="Z2527">
            <v>1</v>
          </cell>
          <cell r="AA2527">
            <v>7000</v>
          </cell>
          <cell r="AB2527">
            <v>0</v>
          </cell>
          <cell r="AC2527">
            <v>0</v>
          </cell>
        </row>
        <row r="2528">
          <cell r="A2528" t="str">
            <v>1-GHJZD</v>
          </cell>
          <cell r="C2528" t="str">
            <v>EMPRESARIAL INTERIOR</v>
          </cell>
          <cell r="D2528" t="str">
            <v>CARZA</v>
          </cell>
          <cell r="E2528" t="str">
            <v>CARZA SA DE CV</v>
          </cell>
          <cell r="G2528" t="str">
            <v>1-GHH6Y</v>
          </cell>
          <cell r="H2528" t="str">
            <v>INTERNET CORPORATIVO SEGURO</v>
          </cell>
          <cell r="I2528" t="str">
            <v>Infraestructura</v>
          </cell>
          <cell r="J2528">
            <v>0</v>
          </cell>
          <cell r="K2528" t="str">
            <v>Perdida de la Oportunidad</v>
          </cell>
          <cell r="L2528" t="str">
            <v>Primer Servicio</v>
          </cell>
          <cell r="M2528" t="str">
            <v>Internet Corporativo Seguro</v>
          </cell>
          <cell r="N2528" t="str">
            <v>3D-INTERNET DEDICADO</v>
          </cell>
          <cell r="O2528" t="str">
            <v>Banda Hernández Obdulia</v>
          </cell>
          <cell r="P2528" t="str">
            <v>BANDA HERNANDEZ OBDULIA</v>
          </cell>
          <cell r="Q2528" t="str">
            <v>GARCIA RUIZ HECTOR JAVIER</v>
          </cell>
          <cell r="R2528" t="str">
            <v>TREVI¿O GONZALEZ CLAUDIA PATRICIA</v>
          </cell>
          <cell r="U2528" t="str">
            <v>BANDA HERNANDEZ OBDULIA</v>
          </cell>
          <cell r="V2528" t="str">
            <v>GARCIA RUIZ HECTOR JAVIER</v>
          </cell>
          <cell r="W2528" t="str">
            <v>TREVI¿O GONZALEZ CLAUDIA PATRICIA</v>
          </cell>
          <cell r="X2528" t="str">
            <v>ZENTENO CERVANTES MARIO ALBERTO</v>
          </cell>
          <cell r="Y2528">
            <v>2006</v>
          </cell>
          <cell r="Z2528">
            <v>1</v>
          </cell>
          <cell r="AA2528">
            <v>7000</v>
          </cell>
          <cell r="AB2528">
            <v>0</v>
          </cell>
          <cell r="AC2528">
            <v>0</v>
          </cell>
        </row>
        <row r="2529">
          <cell r="A2529" t="str">
            <v>1-G7HMT</v>
          </cell>
          <cell r="B2529" t="str">
            <v>AMPLIACION DE ANCHO DE BANDA DE INTERNET CORPORATIVO</v>
          </cell>
          <cell r="C2529" t="str">
            <v>EMPRESARIAL MEXICO</v>
          </cell>
          <cell r="D2529" t="str">
            <v>SERVICIOS Y COMUNICACION RED INTERSOL</v>
          </cell>
          <cell r="E2529" t="str">
            <v>SERVICIOS Y COMUNICACION RED INTERSOL</v>
          </cell>
          <cell r="F2529" t="str">
            <v>PROSPECTO</v>
          </cell>
          <cell r="G2529" t="str">
            <v>1-FOG51</v>
          </cell>
          <cell r="H2529" t="str">
            <v>AMPLIACION DE ACCHO DE BANDA DE INT. DEDICADO</v>
          </cell>
          <cell r="I2529" t="str">
            <v>Infraestructura</v>
          </cell>
          <cell r="J2529">
            <v>0</v>
          </cell>
          <cell r="K2529" t="str">
            <v>Perdida de la Oportunidad</v>
          </cell>
          <cell r="L2529" t="str">
            <v>Incremento del Servicio</v>
          </cell>
          <cell r="M2529" t="str">
            <v>Internet Corporativo Avantel</v>
          </cell>
          <cell r="N2529" t="str">
            <v>3D-INTERNET DEDICADO</v>
          </cell>
          <cell r="O2529" t="str">
            <v>MARTINEZ MORONES KARLA LETICIA</v>
          </cell>
          <cell r="P2529" t="str">
            <v>MARTINEZ MORONES KARLA LETICIA</v>
          </cell>
          <cell r="Q2529" t="str">
            <v>CARDOS DUARTE GABRIEL ALEJANDRO</v>
          </cell>
          <cell r="R2529" t="str">
            <v>MORA MORA RODOLFO</v>
          </cell>
          <cell r="S2529" t="str">
            <v>II.I</v>
          </cell>
          <cell r="U2529" t="str">
            <v>MARTINEZ MORONES KARLA LETICIA</v>
          </cell>
          <cell r="V2529" t="str">
            <v>CARDOS DUARTE GABRIEL ALEJANDRO</v>
          </cell>
          <cell r="W2529" t="str">
            <v>MORA MORA RODOLFO</v>
          </cell>
          <cell r="X2529" t="str">
            <v>LOVO REYES JUAN CARLOS</v>
          </cell>
          <cell r="Y2529">
            <v>2006</v>
          </cell>
          <cell r="Z2529">
            <v>1</v>
          </cell>
          <cell r="AA2529">
            <v>6729</v>
          </cell>
          <cell r="AB2529">
            <v>0</v>
          </cell>
          <cell r="AC2529">
            <v>0</v>
          </cell>
        </row>
        <row r="2530">
          <cell r="A2530" t="str">
            <v>1-FAAZ1</v>
          </cell>
          <cell r="B2530" t="str">
            <v>2 ENLACES DE INTERNET 64 kbps con CPE</v>
          </cell>
          <cell r="C2530" t="str">
            <v>EMPRESARIAL INTERIOR</v>
          </cell>
          <cell r="D2530" t="str">
            <v>TRANSPORTADORA JEMA</v>
          </cell>
          <cell r="E2530" t="str">
            <v>TRANSPORTADORA JEMA SA DE CV</v>
          </cell>
          <cell r="G2530" t="str">
            <v>1-FAAYH</v>
          </cell>
          <cell r="H2530" t="str">
            <v>INTERNET CORPORATIVO PLUS</v>
          </cell>
          <cell r="I2530" t="str">
            <v>Infraestructura</v>
          </cell>
          <cell r="J2530">
            <v>0</v>
          </cell>
          <cell r="K2530" t="str">
            <v>Perdida de la Oportunidad</v>
          </cell>
          <cell r="L2530" t="str">
            <v>Primer Servicio</v>
          </cell>
          <cell r="M2530" t="str">
            <v>Internet Corporativo Plus Avantel</v>
          </cell>
          <cell r="N2530" t="str">
            <v>3D-INTERNET DEDICADO</v>
          </cell>
          <cell r="O2530" t="str">
            <v>Arriaga Rodriguez Luz Isela</v>
          </cell>
          <cell r="P2530" t="str">
            <v>ARRIAGA RODRIGUEZ LUZ ISELA</v>
          </cell>
          <cell r="Q2530" t="str">
            <v>GARCIA RUIZ HECTOR JAVIER</v>
          </cell>
          <cell r="R2530" t="str">
            <v>TREVI¿O GONZALEZ CLAUDIA PATRICIA</v>
          </cell>
          <cell r="U2530" t="str">
            <v>ARRIAGA RODRIGUEZ LUZ ISELA</v>
          </cell>
          <cell r="V2530" t="str">
            <v>GARCIA RUIZ HECTOR JAVIER</v>
          </cell>
          <cell r="W2530" t="str">
            <v>TREVI¿O GONZALEZ CLAUDIA PATRICIA</v>
          </cell>
          <cell r="X2530" t="str">
            <v>ZENTENO CERVANTES MARIO ALBERTO</v>
          </cell>
          <cell r="Y2530">
            <v>2006</v>
          </cell>
          <cell r="Z2530">
            <v>1</v>
          </cell>
          <cell r="AA2530">
            <v>6522</v>
          </cell>
          <cell r="AB2530">
            <v>1536.46</v>
          </cell>
          <cell r="AC2530">
            <v>0</v>
          </cell>
        </row>
        <row r="2531">
          <cell r="A2531" t="str">
            <v>1-6R8O3</v>
          </cell>
          <cell r="B2531" t="str">
            <v>RENOVACION LP APODACA</v>
          </cell>
          <cell r="C2531" t="str">
            <v>EMPRESARIAL INTERIOR</v>
          </cell>
          <cell r="D2531" t="str">
            <v>PRODUCTOS QUAKER DE MEXICO</v>
          </cell>
          <cell r="E2531" t="str">
            <v>PRODUCTOS QUAKER DE MEXICO SA DE CV</v>
          </cell>
          <cell r="F2531" t="str">
            <v>TERRITORIAL</v>
          </cell>
          <cell r="G2531" t="str">
            <v>1-1LJAP</v>
          </cell>
          <cell r="H2531" t="str">
            <v>QUAKER LP APODACA RENOVACION</v>
          </cell>
          <cell r="I2531" t="str">
            <v>Infraestructura</v>
          </cell>
          <cell r="J2531">
            <v>0</v>
          </cell>
          <cell r="K2531" t="str">
            <v>Perdida de la Oportunidad</v>
          </cell>
          <cell r="L2531" t="str">
            <v>Renovación del Servicio</v>
          </cell>
          <cell r="M2531" t="str">
            <v>Línea Plus</v>
          </cell>
          <cell r="N2531" t="str">
            <v>3B-LINEA PRIVADA</v>
          </cell>
          <cell r="O2531" t="str">
            <v>DELGADO GUERRA THELMA ADRIANA</v>
          </cell>
          <cell r="P2531" t="str">
            <v>DELGADO GUERRA THELMA ADRIANA</v>
          </cell>
          <cell r="Q2531" t="str">
            <v>JIMENEZ FREGOSO JOSE ALFREDO</v>
          </cell>
          <cell r="R2531" t="str">
            <v>SANTANA ESPINOSA LUIS MANUEL</v>
          </cell>
          <cell r="S2531" t="str">
            <v>II</v>
          </cell>
          <cell r="T2531" t="str">
            <v>No Comprometido</v>
          </cell>
          <cell r="U2531" t="str">
            <v>DELGADO GUERRA THELMA ADRIANA</v>
          </cell>
          <cell r="V2531" t="str">
            <v>JIMENEZ FREGOSO JOSE ALFREDO</v>
          </cell>
          <cell r="W2531" t="str">
            <v>SANTANA ESPINOSA LUIS MANUEL</v>
          </cell>
          <cell r="X2531" t="str">
            <v>ZENTENO CERVANTES MARIO ALBERTO</v>
          </cell>
          <cell r="Y2531">
            <v>2006</v>
          </cell>
          <cell r="Z2531">
            <v>1</v>
          </cell>
          <cell r="AA2531">
            <v>6454</v>
          </cell>
          <cell r="AB2531">
            <v>0</v>
          </cell>
          <cell r="AC2531">
            <v>0</v>
          </cell>
        </row>
        <row r="2532">
          <cell r="A2532" t="str">
            <v>1-GJQ9T</v>
          </cell>
          <cell r="B2532" t="str">
            <v>INCREMENTO DE AB A 256</v>
          </cell>
          <cell r="C2532" t="str">
            <v>CORPORATIVO</v>
          </cell>
          <cell r="D2532" t="str">
            <v>BANCO INBURSA  INSTITUCION  DE BANCA MULTIPLE GFI FIDEICOMISO SEAT 0636</v>
          </cell>
          <cell r="E2532" t="str">
            <v>BANCO INBURSA, S.A. INSTITUCIÓN DE BANCA MULTIPLE GSI FIDEICOMISO SEAT, 0636</v>
          </cell>
          <cell r="G2532" t="str">
            <v>1+2F+62</v>
          </cell>
          <cell r="H2532" t="str">
            <v>SEAT - INCREMENTO AB A 256 INTERNET</v>
          </cell>
          <cell r="I2532" t="str">
            <v>Infraestructura</v>
          </cell>
          <cell r="J2532">
            <v>100</v>
          </cell>
          <cell r="K2532" t="str">
            <v>Facturación Total del Servicio</v>
          </cell>
          <cell r="L2532" t="str">
            <v>Nuevo Servicio</v>
          </cell>
          <cell r="M2532" t="str">
            <v>Internet Corporativo Avantel</v>
          </cell>
          <cell r="N2532" t="str">
            <v>3D-INTERNET DEDICADO</v>
          </cell>
          <cell r="O2532" t="str">
            <v>Ojeda Bautista Edgar Octavio</v>
          </cell>
          <cell r="P2532" t="str">
            <v>OJEDA BAUTISTA EDGAR OCTAVIO</v>
          </cell>
          <cell r="Q2532" t="str">
            <v>DAVILA CORDOVA ROBERTO JAVIER</v>
          </cell>
          <cell r="R2532" t="str">
            <v>GUZMAN FLORES LAURA ISELA</v>
          </cell>
          <cell r="U2532" t="str">
            <v>OJEDA BAUTISTA EDGAR OCTAVIO</v>
          </cell>
          <cell r="V2532" t="str">
            <v>DAVILA CORDOVA ROBERTO JAVIER</v>
          </cell>
          <cell r="W2532" t="str">
            <v>GUZMAN FLORES LAURA ISELA</v>
          </cell>
          <cell r="X2532" t="str">
            <v>VIEYRA NAVARRO FRANCISCO JAVIER</v>
          </cell>
          <cell r="Y2532">
            <v>2006</v>
          </cell>
          <cell r="Z2532">
            <v>1</v>
          </cell>
          <cell r="AA2532">
            <v>6444</v>
          </cell>
          <cell r="AB2532">
            <v>2550</v>
          </cell>
          <cell r="AC2532">
            <v>0</v>
          </cell>
        </row>
        <row r="2533">
          <cell r="A2533" t="str">
            <v>1-GDL01</v>
          </cell>
          <cell r="B2533" t="str">
            <v>LINEA PRIVADA PARA ENLAZAR DOS LOCALIDADES Y COMPARTIR VOZ Y DATOS</v>
          </cell>
          <cell r="C2533" t="str">
            <v>CORPORATIVO</v>
          </cell>
          <cell r="D2533" t="str">
            <v>INSTITUTO NACIONAL DE LAS MUJERES</v>
          </cell>
          <cell r="E2533" t="str">
            <v>INSTITUTO NACIONAL DE LAS MUJERES</v>
          </cell>
          <cell r="F2533" t="str">
            <v>TERRITORIAL</v>
          </cell>
          <cell r="G2533" t="str">
            <v>1+K9+1828</v>
          </cell>
          <cell r="H2533" t="str">
            <v>LINEA PRIVADA 512</v>
          </cell>
          <cell r="I2533" t="str">
            <v>Infraestructura</v>
          </cell>
          <cell r="J2533">
            <v>0</v>
          </cell>
          <cell r="K2533" t="str">
            <v>Perdida de la Oportunidad</v>
          </cell>
          <cell r="L2533" t="str">
            <v>Nuevo Servicio</v>
          </cell>
          <cell r="M2533" t="str">
            <v>Línea Privada Local</v>
          </cell>
          <cell r="N2533" t="str">
            <v>3B-LINEA PRIVADA</v>
          </cell>
          <cell r="O2533" t="str">
            <v>Van Scoit Arizmendi Efren</v>
          </cell>
          <cell r="P2533" t="str">
            <v>VAN SCOIT ARIZMENDI EFREN</v>
          </cell>
          <cell r="Q2533" t="str">
            <v>NAVA GAMEZ MARIA DEL CARMEN</v>
          </cell>
          <cell r="R2533" t="str">
            <v>MARTINEZ TREVI¿O OSCAR JAVIER</v>
          </cell>
          <cell r="U2533" t="str">
            <v>VAN SCOIT ARIZMENDI EFREN</v>
          </cell>
          <cell r="V2533" t="str">
            <v>NAVA GAMEZ MARIA DEL CARMEN</v>
          </cell>
          <cell r="W2533" t="str">
            <v>MARTINEZ TREVI¿O OSCAR JAVIER</v>
          </cell>
          <cell r="X2533" t="str">
            <v>VIEYRA NAVARRO FRANCISCO JAVIER</v>
          </cell>
          <cell r="Y2533">
            <v>2006</v>
          </cell>
          <cell r="Z2533">
            <v>1</v>
          </cell>
          <cell r="AA2533">
            <v>6000</v>
          </cell>
          <cell r="AB2533">
            <v>0</v>
          </cell>
          <cell r="AC2533">
            <v>0</v>
          </cell>
        </row>
        <row r="2534">
          <cell r="A2534" t="str">
            <v>1-FCE4H</v>
          </cell>
          <cell r="B2534" t="str">
            <v>INTERNET 512</v>
          </cell>
          <cell r="C2534" t="str">
            <v>EMPRESARIAL MEXICO</v>
          </cell>
          <cell r="D2534" t="str">
            <v>BACHER ZOPPI SA DE CV</v>
          </cell>
          <cell r="E2534" t="str">
            <v>BACHER ZOPPI SA DE CV</v>
          </cell>
          <cell r="F2534" t="str">
            <v>TERRITORIAL</v>
          </cell>
          <cell r="G2534" t="str">
            <v>1-3Y7WP</v>
          </cell>
          <cell r="H2534" t="str">
            <v>INTERNET 512</v>
          </cell>
          <cell r="I2534" t="str">
            <v>Infraestructura</v>
          </cell>
          <cell r="J2534">
            <v>0</v>
          </cell>
          <cell r="K2534" t="str">
            <v>Perdida de la Oportunidad</v>
          </cell>
          <cell r="L2534" t="str">
            <v>Primer Servicio</v>
          </cell>
          <cell r="M2534" t="str">
            <v>Internet Corporativo Avantel</v>
          </cell>
          <cell r="N2534" t="str">
            <v>3D-INTERNET DEDICADO</v>
          </cell>
          <cell r="O2534" t="str">
            <v>Sierra Mayoral Juan Manuel</v>
          </cell>
          <cell r="P2534" t="str">
            <v>SIERRA MAYORAL JUAN MANUEL</v>
          </cell>
          <cell r="Q2534" t="str">
            <v>DOMINGUEZ BANDA TANIA JANETTE</v>
          </cell>
          <cell r="R2534" t="str">
            <v>CASTA¿EDA RIVAS GABRIEL ALBERTO</v>
          </cell>
          <cell r="S2534" t="str">
            <v>IV.I</v>
          </cell>
          <cell r="U2534" t="str">
            <v>SIERRA MAYORAL JUAN MANUEL</v>
          </cell>
          <cell r="V2534" t="str">
            <v>DOMINGUEZ BANDA TANIA JANETTE</v>
          </cell>
          <cell r="W2534" t="str">
            <v>CASTA¿EDA RIVAS GABRIEL ALBERTO</v>
          </cell>
          <cell r="X2534" t="str">
            <v>LOVO REYES JUAN CARLOS</v>
          </cell>
          <cell r="Y2534">
            <v>2006</v>
          </cell>
          <cell r="Z2534">
            <v>1</v>
          </cell>
          <cell r="AA2534">
            <v>6000</v>
          </cell>
          <cell r="AB2534">
            <v>0</v>
          </cell>
          <cell r="AC2534">
            <v>0</v>
          </cell>
          <cell r="AD2534" t="str">
            <v>LOPEZ CRAVIOTO ANDRES GERARDO</v>
          </cell>
        </row>
        <row r="2535">
          <cell r="A2535" t="str">
            <v>1-D7XQL</v>
          </cell>
          <cell r="B2535" t="str">
            <v>LP ´PARA LA CALLE DE ARQUIMIDES</v>
          </cell>
          <cell r="C2535" t="str">
            <v>EMPRESARIAL MEXICO</v>
          </cell>
          <cell r="D2535" t="str">
            <v>SERVICIOS MODERNOS</v>
          </cell>
          <cell r="E2535" t="str">
            <v>SERVICIOS MODERNOS, S.A. DE C.V.</v>
          </cell>
          <cell r="F2535" t="str">
            <v>TERRITORIAL</v>
          </cell>
          <cell r="G2535" t="str">
            <v>1+FD+725</v>
          </cell>
          <cell r="H2535" t="str">
            <v>LP MEXICO MEXICO</v>
          </cell>
          <cell r="I2535" t="str">
            <v>Infraestructura</v>
          </cell>
          <cell r="J2535">
            <v>0</v>
          </cell>
          <cell r="K2535" t="str">
            <v>Perdida de la Oportunidad</v>
          </cell>
          <cell r="L2535" t="str">
            <v>Nuevo Servicio</v>
          </cell>
          <cell r="M2535" t="str">
            <v>Acceso Dedicado</v>
          </cell>
          <cell r="N2535" t="str">
            <v>3B-LINEA PRIVADA</v>
          </cell>
          <cell r="O2535" t="str">
            <v>Aguilar Barrientos Adriana</v>
          </cell>
          <cell r="P2535" t="str">
            <v>AGUILAR BARRIENTOS ADRIANA</v>
          </cell>
          <cell r="Q2535" t="str">
            <v>ROSKARITZ HENNING GEORG GILBERT</v>
          </cell>
          <cell r="R2535" t="str">
            <v>VALDUEZA GUADARRAMA MIGUEL ALFONSO</v>
          </cell>
          <cell r="U2535" t="str">
            <v>AGUILAR BARRIENTOS ADRIANA</v>
          </cell>
          <cell r="V2535" t="str">
            <v>ROSKARITZ HENNING GEORG GILBERT</v>
          </cell>
          <cell r="W2535" t="str">
            <v>VALDUEZA GUADARRAMA MIGUEL ALFONSO</v>
          </cell>
          <cell r="X2535" t="str">
            <v>LOVO REYES JUAN CARLOS</v>
          </cell>
          <cell r="Y2535">
            <v>2006</v>
          </cell>
          <cell r="Z2535">
            <v>1</v>
          </cell>
          <cell r="AA2535">
            <v>6000</v>
          </cell>
          <cell r="AB2535">
            <v>2000</v>
          </cell>
          <cell r="AC2535">
            <v>0</v>
          </cell>
        </row>
        <row r="2536">
          <cell r="A2536" t="str">
            <v>1-DW9VL</v>
          </cell>
          <cell r="B2536" t="str">
            <v>AMPLIACION 128 LP</v>
          </cell>
          <cell r="C2536" t="str">
            <v>EMPRESARIAL INTERIOR</v>
          </cell>
          <cell r="D2536" t="str">
            <v>CENTRAL DE ALARMAS ADLER</v>
          </cell>
          <cell r="E2536" t="str">
            <v>CENTRAL DE ALARMAS ADLER, S.A. DE C.V.</v>
          </cell>
          <cell r="F2536" t="str">
            <v>TERRITORIAL</v>
          </cell>
          <cell r="G2536" t="str">
            <v>1-EGJ4</v>
          </cell>
          <cell r="H2536" t="str">
            <v>AMPLIACION LP</v>
          </cell>
          <cell r="I2536" t="str">
            <v>Infraestructura</v>
          </cell>
          <cell r="J2536">
            <v>0</v>
          </cell>
          <cell r="K2536" t="str">
            <v>Perdida de la Oportunidad</v>
          </cell>
          <cell r="L2536" t="str">
            <v>Incremento del Servicio</v>
          </cell>
          <cell r="M2536" t="str">
            <v>Línea Plus</v>
          </cell>
          <cell r="N2536" t="str">
            <v>3B-LINEA PRIVADA</v>
          </cell>
          <cell r="O2536" t="str">
            <v>Banda Hernández Obdulia</v>
          </cell>
          <cell r="P2536" t="str">
            <v>BANDA HERNANDEZ OBDULIA</v>
          </cell>
          <cell r="Q2536" t="str">
            <v>GARCIA RUIZ HECTOR JAVIER</v>
          </cell>
          <cell r="R2536" t="str">
            <v>TREVI¿O GONZALEZ CLAUDIA PATRICIA</v>
          </cell>
          <cell r="U2536" t="str">
            <v>BANDA HERNANDEZ OBDULIA</v>
          </cell>
          <cell r="V2536" t="str">
            <v>GARCIA RUIZ HECTOR JAVIER</v>
          </cell>
          <cell r="W2536" t="str">
            <v>TREVI¿O GONZALEZ CLAUDIA PATRICIA</v>
          </cell>
          <cell r="X2536" t="str">
            <v>ZENTENO CERVANTES MARIO ALBERTO</v>
          </cell>
          <cell r="Y2536">
            <v>2006</v>
          </cell>
          <cell r="Z2536">
            <v>1</v>
          </cell>
          <cell r="AA2536">
            <v>6000</v>
          </cell>
          <cell r="AB2536">
            <v>0</v>
          </cell>
          <cell r="AC2536">
            <v>0</v>
          </cell>
          <cell r="AD2536" t="str">
            <v>Aguado Tapia Juan Artemio</v>
          </cell>
        </row>
        <row r="2537">
          <cell r="A2537" t="str">
            <v>1-F8BWT</v>
          </cell>
          <cell r="B2537" t="str">
            <v>EL CLIENTE NECESITA UN 386 DE INTERNET</v>
          </cell>
          <cell r="C2537" t="str">
            <v>EMPRESARIAL INTERIOR</v>
          </cell>
          <cell r="D2537" t="str">
            <v>NFINITO SA DE CV</v>
          </cell>
          <cell r="E2537" t="str">
            <v>NFINITO SA DE CV</v>
          </cell>
          <cell r="F2537" t="str">
            <v>TERRITORIAL</v>
          </cell>
          <cell r="G2537" t="str">
            <v>1-F8BW5</v>
          </cell>
          <cell r="H2537" t="str">
            <v>INTERNET 384</v>
          </cell>
          <cell r="I2537" t="str">
            <v>Infraestructura</v>
          </cell>
          <cell r="J2537">
            <v>0</v>
          </cell>
          <cell r="K2537" t="str">
            <v>Perdida de la Oportunidad</v>
          </cell>
          <cell r="L2537" t="str">
            <v>Primer Servicio</v>
          </cell>
          <cell r="M2537" t="str">
            <v>Internet Corporativo Avantel</v>
          </cell>
          <cell r="N2537" t="str">
            <v>3D-INTERNET DEDICADO</v>
          </cell>
          <cell r="O2537" t="str">
            <v>Rodriguez Hernandez Flavio</v>
          </cell>
          <cell r="P2537" t="str">
            <v>RODRIGUEZ HERNANDEZ FLAVIO</v>
          </cell>
          <cell r="Q2537" t="str">
            <v>ANGULO CERVERA ENRIQUE</v>
          </cell>
          <cell r="R2537" t="str">
            <v>SANTANA ESPINOSA LUIS MANUEL</v>
          </cell>
          <cell r="S2537" t="str">
            <v>IV</v>
          </cell>
          <cell r="U2537" t="str">
            <v>RODRIGUEZ HERNANDEZ FLAVIO</v>
          </cell>
          <cell r="V2537" t="str">
            <v>ANGULO CERVERA ENRIQUE</v>
          </cell>
          <cell r="W2537" t="str">
            <v>SANTANA ESPINOSA LUIS MANUEL</v>
          </cell>
          <cell r="X2537" t="str">
            <v>ZENTENO CERVANTES MARIO ALBERTO</v>
          </cell>
          <cell r="Y2537">
            <v>2006</v>
          </cell>
          <cell r="Z2537">
            <v>1</v>
          </cell>
          <cell r="AA2537">
            <v>5620</v>
          </cell>
          <cell r="AB2537">
            <v>0</v>
          </cell>
          <cell r="AC2537">
            <v>0</v>
          </cell>
        </row>
        <row r="2538">
          <cell r="A2538" t="str">
            <v>1-GL0WL</v>
          </cell>
          <cell r="B2538" t="str">
            <v>50 CUENTAS ICA</v>
          </cell>
          <cell r="C2538" t="str">
            <v>CORPORATIVO</v>
          </cell>
          <cell r="D2538" t="str">
            <v>CENTROS DE INTEGRACION JUVENIL</v>
          </cell>
          <cell r="E2538" t="str">
            <v>Centros de Integración Juvenil</v>
          </cell>
          <cell r="G2538" t="str">
            <v>1-22OX</v>
          </cell>
          <cell r="H2538" t="str">
            <v>RENOVACION CONTRATO CUENTAS ICA</v>
          </cell>
          <cell r="I2538" t="str">
            <v>Infraestructura</v>
          </cell>
          <cell r="J2538">
            <v>25</v>
          </cell>
          <cell r="K2538" t="str">
            <v>Entrega de la Primera Propuesta</v>
          </cell>
          <cell r="L2538" t="str">
            <v>Renovación Contrato</v>
          </cell>
          <cell r="M2538" t="str">
            <v>Internet Community Access</v>
          </cell>
          <cell r="N2538" t="str">
            <v>2M-INTERNET COMMUNITY ACCESS</v>
          </cell>
          <cell r="O2538" t="str">
            <v>Flores Alonso Alejandro</v>
          </cell>
          <cell r="P2538" t="str">
            <v>FLORES ALONSO ALEJANDRO</v>
          </cell>
          <cell r="Q2538" t="str">
            <v>GARCIA VEGA LYDIA MARTHA</v>
          </cell>
          <cell r="R2538" t="str">
            <v>MARTINEZ TREVI¿O OSCAR JAVIER</v>
          </cell>
          <cell r="T2538" t="str">
            <v>Comprometido</v>
          </cell>
          <cell r="U2538" t="str">
            <v>FLORES ALONSO ALEJANDRO</v>
          </cell>
          <cell r="V2538" t="str">
            <v>GARCIA VEGA LYDIA MARTHA</v>
          </cell>
          <cell r="W2538" t="str">
            <v>MARTINEZ TREVI¿O OSCAR JAVIER</v>
          </cell>
          <cell r="X2538" t="str">
            <v>VIEYRA NAVARRO FRANCISCO JAVIER</v>
          </cell>
          <cell r="Y2538">
            <v>2006</v>
          </cell>
          <cell r="Z2538">
            <v>1</v>
          </cell>
          <cell r="AA2538">
            <v>5600</v>
          </cell>
          <cell r="AB2538">
            <v>0</v>
          </cell>
          <cell r="AC2538">
            <v>0</v>
          </cell>
        </row>
        <row r="2539">
          <cell r="A2539" t="str">
            <v>1-C1N73</v>
          </cell>
          <cell r="B2539" t="str">
            <v>INTERNET PLUS  128K</v>
          </cell>
          <cell r="C2539" t="str">
            <v>EMPRESARIAL MEXICO</v>
          </cell>
          <cell r="D2539" t="str">
            <v>MONITOREO Y VERIFICACION DE MEDIOS</v>
          </cell>
          <cell r="E2539" t="str">
            <v>MONITOREO Y VERIFICACION DE MEDIOS SA DE CV</v>
          </cell>
          <cell r="F2539" t="str">
            <v>TERRITORIAL</v>
          </cell>
          <cell r="G2539" t="str">
            <v>1-C1GUS</v>
          </cell>
          <cell r="H2539" t="str">
            <v>INTERNET PLUS 128K</v>
          </cell>
          <cell r="I2539" t="str">
            <v>Infraestructura</v>
          </cell>
          <cell r="J2539">
            <v>0</v>
          </cell>
          <cell r="K2539" t="str">
            <v>Perdida de la Oportunidad</v>
          </cell>
          <cell r="L2539" t="str">
            <v>Primer Servicio</v>
          </cell>
          <cell r="M2539" t="str">
            <v>Internet Corporativo Plus Avantel</v>
          </cell>
          <cell r="N2539" t="str">
            <v>3D-INTERNET DEDICADO</v>
          </cell>
          <cell r="O2539" t="str">
            <v>Montes Rivero Maria Concepcion</v>
          </cell>
          <cell r="P2539" t="str">
            <v>MONTES RIVERA MARIA CONCEPCION</v>
          </cell>
          <cell r="Q2539" t="str">
            <v>ESQUIVEL GARCIA EDUARDO</v>
          </cell>
          <cell r="R2539" t="str">
            <v>MORA MORA RODOLFO</v>
          </cell>
          <cell r="S2539" t="str">
            <v>II.II</v>
          </cell>
          <cell r="U2539" t="str">
            <v>MONTES RIVERA MARIA CONCEPCION</v>
          </cell>
          <cell r="V2539" t="str">
            <v>ESQUIVEL GARCIA EDUARDO</v>
          </cell>
          <cell r="W2539" t="str">
            <v>MORA MORA RODOLFO</v>
          </cell>
          <cell r="X2539" t="str">
            <v>LOVO REYES JUAN CARLOS</v>
          </cell>
          <cell r="Y2539">
            <v>2006</v>
          </cell>
          <cell r="Z2539">
            <v>1</v>
          </cell>
          <cell r="AA2539">
            <v>5452</v>
          </cell>
          <cell r="AB2539">
            <v>1350.14</v>
          </cell>
          <cell r="AC2539">
            <v>0</v>
          </cell>
        </row>
        <row r="2540">
          <cell r="A2540" t="str">
            <v>1-B6C11</v>
          </cell>
          <cell r="B2540" t="str">
            <v>internetf dedicado a 512 kbps</v>
          </cell>
          <cell r="C2540" t="str">
            <v>EMPRESARIAL MEXICO</v>
          </cell>
          <cell r="D2540" t="str">
            <v>CLUB DE GOLF VALLE ESCONDIDO</v>
          </cell>
          <cell r="E2540" t="str">
            <v>CLUB DE GOLF VALLE SECONDIDO SA DE CV</v>
          </cell>
          <cell r="F2540" t="str">
            <v>TERRITORIAL</v>
          </cell>
          <cell r="G2540" t="str">
            <v>1-2HLXD</v>
          </cell>
          <cell r="H2540" t="str">
            <v>INTERNET 512 KBPS</v>
          </cell>
          <cell r="I2540" t="str">
            <v>Infraestructura</v>
          </cell>
          <cell r="J2540">
            <v>0</v>
          </cell>
          <cell r="K2540" t="str">
            <v>Perdida de la Oportunidad</v>
          </cell>
          <cell r="L2540" t="str">
            <v>Nuevo Servicio</v>
          </cell>
          <cell r="M2540" t="str">
            <v>Internet Corporativo Avantel</v>
          </cell>
          <cell r="N2540" t="str">
            <v>3D-INTERNET DEDICADO</v>
          </cell>
          <cell r="O2540" t="str">
            <v>Sanchez Tello Abraham</v>
          </cell>
          <cell r="P2540" t="str">
            <v>SANCHEZ TELLO ABRAHAM ADREC</v>
          </cell>
          <cell r="Q2540" t="str">
            <v>ROSKARITZ HENNING GEORG GILBERT</v>
          </cell>
          <cell r="R2540" t="str">
            <v>VALDUEZA GUADARRAMA MIGUEL ALFONSO</v>
          </cell>
          <cell r="U2540" t="str">
            <v>SANCHEZ TELLO ABRAHAM ADREC</v>
          </cell>
          <cell r="V2540" t="str">
            <v>ROSKARITZ HENNING GEORG GILBERT</v>
          </cell>
          <cell r="W2540" t="str">
            <v>VALDUEZA GUADARRAMA MIGUEL ALFONSO</v>
          </cell>
          <cell r="X2540" t="str">
            <v>LOVO REYES JUAN CARLOS</v>
          </cell>
          <cell r="Y2540">
            <v>2006</v>
          </cell>
          <cell r="Z2540">
            <v>1</v>
          </cell>
          <cell r="AA2540">
            <v>5000</v>
          </cell>
          <cell r="AB2540">
            <v>0</v>
          </cell>
          <cell r="AC2540">
            <v>0</v>
          </cell>
        </row>
        <row r="2541">
          <cell r="A2541" t="str">
            <v>1-FOKV6</v>
          </cell>
          <cell r="B2541" t="str">
            <v>INTERNET 128 Kbps</v>
          </cell>
          <cell r="C2541" t="str">
            <v>EMPRESARIAL INTERIOR</v>
          </cell>
          <cell r="D2541" t="str">
            <v>SPIROL MEXICO</v>
          </cell>
          <cell r="E2541" t="str">
            <v>SPIROL MEXICO SA DE CV</v>
          </cell>
          <cell r="F2541" t="str">
            <v>TERRITORIAL</v>
          </cell>
          <cell r="G2541" t="str">
            <v>1-9Q061</v>
          </cell>
          <cell r="H2541" t="str">
            <v>INTERNET 128 KBPS</v>
          </cell>
          <cell r="I2541" t="str">
            <v>Infraestructura</v>
          </cell>
          <cell r="J2541">
            <v>0</v>
          </cell>
          <cell r="K2541" t="str">
            <v>Perdida de la Oportunidad</v>
          </cell>
          <cell r="L2541" t="str">
            <v>Primer Servicio</v>
          </cell>
          <cell r="M2541" t="str">
            <v>Internet Corporativo Avantel</v>
          </cell>
          <cell r="N2541" t="str">
            <v>3D-INTERNET DEDICADO</v>
          </cell>
          <cell r="O2541" t="str">
            <v>Lozano Cavazos Israel</v>
          </cell>
          <cell r="P2541" t="str">
            <v>LOZANO CAVAZOS ISRAEL</v>
          </cell>
          <cell r="Q2541" t="str">
            <v>TREVI¿O VILLARREAL HUGO</v>
          </cell>
          <cell r="R2541" t="str">
            <v>TREVI¿O GONZALEZ CLAUDIA PATRICIA</v>
          </cell>
          <cell r="U2541" t="str">
            <v>LOZANO CAVAZOS ISRAEL</v>
          </cell>
          <cell r="V2541" t="str">
            <v>TREVI¿O VILLARREAL HUGO</v>
          </cell>
          <cell r="W2541" t="str">
            <v>TREVI¿O GONZALEZ CLAUDIA PATRICIA</v>
          </cell>
          <cell r="X2541" t="str">
            <v>ZENTENO CERVANTES MARIO ALBERTO</v>
          </cell>
          <cell r="Y2541">
            <v>2006</v>
          </cell>
          <cell r="Z2541">
            <v>1</v>
          </cell>
          <cell r="AA2541">
            <v>5000</v>
          </cell>
          <cell r="AB2541">
            <v>0</v>
          </cell>
          <cell r="AC2541">
            <v>0</v>
          </cell>
          <cell r="AD2541" t="str">
            <v>Banda Rodriguez Alejandro</v>
          </cell>
        </row>
        <row r="2542">
          <cell r="A2542" t="str">
            <v>1-GIRFO</v>
          </cell>
          <cell r="B2542" t="str">
            <v>LPS BURO</v>
          </cell>
          <cell r="C2542" t="str">
            <v>CORPORATIVO</v>
          </cell>
          <cell r="D2542" t="str">
            <v>HSBC</v>
          </cell>
          <cell r="G2542" t="str">
            <v>1+K9+812</v>
          </cell>
          <cell r="H2542" t="str">
            <v>LPS BURO DE CREDITO</v>
          </cell>
          <cell r="I2542" t="str">
            <v>Infraestructura</v>
          </cell>
          <cell r="J2542">
            <v>0</v>
          </cell>
          <cell r="K2542" t="str">
            <v>Perdida de la Oportunidad</v>
          </cell>
          <cell r="L2542" t="str">
            <v>Nuevo Servicio</v>
          </cell>
          <cell r="M2542" t="str">
            <v>Línea Plus</v>
          </cell>
          <cell r="N2542" t="str">
            <v>3B-LINEA PRIVADA</v>
          </cell>
          <cell r="O2542" t="str">
            <v>PEREZ MEDINA FERNANDO</v>
          </cell>
          <cell r="P2542" t="str">
            <v>PEREZ MEDINA FERNANDO</v>
          </cell>
          <cell r="Q2542" t="str">
            <v>DIAZ DURAND RUBEN SANTIAGO</v>
          </cell>
          <cell r="R2542" t="str">
            <v>RODRIGUEZ BRAVO ALEJANDRO</v>
          </cell>
          <cell r="U2542" t="str">
            <v>PEREZ MEDINA FERNANDO</v>
          </cell>
          <cell r="V2542" t="str">
            <v>DIAZ DURAND RUBEN SANTIAGO</v>
          </cell>
          <cell r="W2542" t="str">
            <v>RODRIGUEZ BRAVO ALEJANDRO</v>
          </cell>
          <cell r="X2542" t="str">
            <v>VIEYRA NAVARRO FRANCISCO JAVIER</v>
          </cell>
          <cell r="Y2542">
            <v>2006</v>
          </cell>
          <cell r="Z2542">
            <v>1</v>
          </cell>
          <cell r="AA2542">
            <v>5000</v>
          </cell>
          <cell r="AB2542">
            <v>0</v>
          </cell>
          <cell r="AC2542">
            <v>0</v>
          </cell>
        </row>
        <row r="2543">
          <cell r="A2543" t="str">
            <v>1-FSKU2</v>
          </cell>
          <cell r="B2543" t="str">
            <v>SMART BLOCKS INTERNET</v>
          </cell>
          <cell r="C2543" t="str">
            <v>EMPRESARIAL MEXICO</v>
          </cell>
          <cell r="D2543" t="str">
            <v>PRIDA CONSORCIO ADUANAL</v>
          </cell>
          <cell r="E2543" t="str">
            <v>Prida Consorcio Aduanal S.A. de C.V.</v>
          </cell>
          <cell r="F2543" t="str">
            <v>NEXT BUSINESS</v>
          </cell>
          <cell r="G2543" t="str">
            <v>1+FD+455</v>
          </cell>
          <cell r="H2543" t="str">
            <v>SMART BOLCKS</v>
          </cell>
          <cell r="I2543" t="str">
            <v>Infraestructura</v>
          </cell>
          <cell r="J2543">
            <v>0</v>
          </cell>
          <cell r="K2543" t="str">
            <v>Perdida de la Oportunidad</v>
          </cell>
          <cell r="L2543" t="str">
            <v>Nuevo Servicio</v>
          </cell>
          <cell r="M2543" t="str">
            <v>Internet Smart Blocks Internet Local</v>
          </cell>
          <cell r="N2543" t="str">
            <v>3D-INTERNET DEDICADO</v>
          </cell>
          <cell r="O2543" t="str">
            <v>Carrillo Rodriguez Aurora</v>
          </cell>
          <cell r="P2543" t="str">
            <v>CARRILLO RODRIGUEZ AURORA</v>
          </cell>
          <cell r="Q2543" t="str">
            <v>DAVILA RODRIGUEZ GLORIA OLIVIA</v>
          </cell>
          <cell r="R2543" t="str">
            <v>VALDUEZA GUADARRAMA MIGUEL ALFONSO</v>
          </cell>
          <cell r="U2543" t="str">
            <v>CARRILLO RODRIGUEZ AURORA</v>
          </cell>
          <cell r="V2543" t="str">
            <v>DAVILA RODRIGUEZ GLORIA OLIVIA</v>
          </cell>
          <cell r="W2543" t="str">
            <v>VALDUEZA GUADARRAMA MIGUEL ALFONSO</v>
          </cell>
          <cell r="X2543" t="str">
            <v>LOVO REYES JUAN CARLOS</v>
          </cell>
          <cell r="Y2543">
            <v>2006</v>
          </cell>
          <cell r="Z2543">
            <v>1</v>
          </cell>
          <cell r="AA2543">
            <v>4900</v>
          </cell>
          <cell r="AB2543">
            <v>0</v>
          </cell>
          <cell r="AC2543">
            <v>0</v>
          </cell>
        </row>
        <row r="2544">
          <cell r="A2544" t="str">
            <v>1-FRAZT</v>
          </cell>
          <cell r="B2544" t="str">
            <v>ENLACE DEDICADO DE INTERNET A 128KBPS</v>
          </cell>
          <cell r="C2544" t="str">
            <v>EMPRESARIAL MEXICO</v>
          </cell>
          <cell r="D2544" t="str">
            <v>BOLSANET.COM.MX</v>
          </cell>
          <cell r="E2544" t="str">
            <v>BOLSANET COM MX  SA DE CV</v>
          </cell>
          <cell r="G2544" t="str">
            <v>1+BU+854</v>
          </cell>
          <cell r="H2544" t="str">
            <v>CAMBIO DE DOMICILIO</v>
          </cell>
          <cell r="I2544" t="str">
            <v>Infraestructura</v>
          </cell>
          <cell r="J2544">
            <v>100</v>
          </cell>
          <cell r="K2544" t="str">
            <v>Facturación Total del Servicio</v>
          </cell>
          <cell r="L2544" t="str">
            <v>Nuevo Servicio</v>
          </cell>
          <cell r="M2544" t="str">
            <v>Internet Corporativo Avantel</v>
          </cell>
          <cell r="N2544" t="str">
            <v>3D-INTERNET DEDICADO</v>
          </cell>
          <cell r="O2544" t="str">
            <v>ALFARO MARTINEZ MIGUEL ANGEL</v>
          </cell>
          <cell r="P2544" t="str">
            <v>ALFARO MARTINEZ MIGUEL ANGEL</v>
          </cell>
          <cell r="Q2544" t="str">
            <v>FLORES MEDINA AYRTON</v>
          </cell>
          <cell r="R2544" t="str">
            <v>MEZA BRAVO HECTOR MANUEL</v>
          </cell>
          <cell r="S2544" t="str">
            <v>I.II</v>
          </cell>
          <cell r="T2544" t="str">
            <v>No Comprometido</v>
          </cell>
          <cell r="U2544" t="str">
            <v>ALFARO MARTINEZ MIGUEL ANGEL</v>
          </cell>
          <cell r="V2544" t="str">
            <v>FLORES MEDINA AYRTON</v>
          </cell>
          <cell r="W2544" t="str">
            <v>MEZA BRAVO HECTOR MANUEL</v>
          </cell>
          <cell r="X2544" t="str">
            <v>LOVO REYES JUAN CARLOS</v>
          </cell>
          <cell r="Y2544">
            <v>2006</v>
          </cell>
          <cell r="Z2544">
            <v>1</v>
          </cell>
          <cell r="AA2544">
            <v>4761</v>
          </cell>
          <cell r="AB2544">
            <v>0</v>
          </cell>
          <cell r="AC2544">
            <v>0</v>
          </cell>
        </row>
        <row r="2545">
          <cell r="A2545" t="str">
            <v>1-GUDH5</v>
          </cell>
          <cell r="B2545" t="str">
            <v>COTIZAR INTERNET DEDICADO 128K</v>
          </cell>
          <cell r="C2545" t="str">
            <v>EMPRESARIAL INTERIOR</v>
          </cell>
          <cell r="D2545" t="str">
            <v>NEUMATICOS DE OCCIDENTE</v>
          </cell>
          <cell r="E2545" t="str">
            <v>NEUMATICOS DE OCCIDENTE SA DE CV</v>
          </cell>
          <cell r="F2545" t="str">
            <v>NEXT BUSINESS</v>
          </cell>
          <cell r="G2545" t="str">
            <v>1-5QP4R</v>
          </cell>
          <cell r="H2545" t="str">
            <v>GAT  INTERNET CORPORATIVO 128K</v>
          </cell>
          <cell r="I2545" t="str">
            <v>Infraestructura</v>
          </cell>
          <cell r="J2545">
            <v>100</v>
          </cell>
          <cell r="K2545" t="str">
            <v>Facturación Total del Servicio</v>
          </cell>
          <cell r="L2545" t="str">
            <v>Nuevo Servicio</v>
          </cell>
          <cell r="M2545" t="str">
            <v>Internet Corporativo Avantel</v>
          </cell>
          <cell r="N2545" t="str">
            <v>3D-INTERNET DEDICADO</v>
          </cell>
          <cell r="O2545" t="str">
            <v>DELGADO GUERRA THELMA ADRIANA</v>
          </cell>
          <cell r="P2545" t="str">
            <v>DELGADO GUERRA THELMA ADRIANA</v>
          </cell>
          <cell r="Q2545" t="str">
            <v>JIMENEZ FREGOSO JOSE ALFREDO</v>
          </cell>
          <cell r="R2545" t="str">
            <v>SANTANA ESPINOSA LUIS MANUEL</v>
          </cell>
          <cell r="S2545" t="str">
            <v>II</v>
          </cell>
          <cell r="T2545" t="str">
            <v>Comprometido</v>
          </cell>
          <cell r="U2545" t="str">
            <v>DELGADO GUERRA THELMA ADRIANA</v>
          </cell>
          <cell r="V2545" t="str">
            <v>JIMENEZ FREGOSO JOSE ALFREDO</v>
          </cell>
          <cell r="W2545" t="str">
            <v>SANTANA ESPINOSA LUIS MANUEL</v>
          </cell>
          <cell r="X2545" t="str">
            <v>ZENTENO CERVANTES MARIO ALBERTO</v>
          </cell>
          <cell r="Y2545">
            <v>2006</v>
          </cell>
          <cell r="Z2545">
            <v>1</v>
          </cell>
          <cell r="AA2545">
            <v>4761</v>
          </cell>
          <cell r="AB2545">
            <v>0</v>
          </cell>
          <cell r="AC2545">
            <v>0</v>
          </cell>
          <cell r="AD2545" t="str">
            <v>Rodriguez Mendivil Marco Antonio</v>
          </cell>
        </row>
        <row r="2546">
          <cell r="A2546" t="str">
            <v>1-F6625</v>
          </cell>
          <cell r="B2546" t="str">
            <v>INTERNET 128</v>
          </cell>
          <cell r="C2546" t="str">
            <v>EMPRESARIAL MEXICO</v>
          </cell>
          <cell r="D2546" t="str">
            <v>SNTE 36</v>
          </cell>
          <cell r="E2546" t="str">
            <v>SINDICATO NACIONAL DE TRABAJADORES SECION 36</v>
          </cell>
          <cell r="F2546" t="str">
            <v>PROSPECTO</v>
          </cell>
          <cell r="G2546" t="str">
            <v>1-F661I</v>
          </cell>
          <cell r="H2546" t="str">
            <v>INTERNET 128</v>
          </cell>
          <cell r="I2546" t="str">
            <v>Infraestructura</v>
          </cell>
          <cell r="J2546">
            <v>0</v>
          </cell>
          <cell r="K2546" t="str">
            <v>Perdida de la Oportunidad</v>
          </cell>
          <cell r="L2546" t="str">
            <v>Primer Servicio</v>
          </cell>
          <cell r="M2546" t="str">
            <v>Internet Corporativo Avantel</v>
          </cell>
          <cell r="N2546" t="str">
            <v>3D-INTERNET DEDICADO</v>
          </cell>
          <cell r="O2546" t="str">
            <v>Montes Rivero Maria Concepcion</v>
          </cell>
          <cell r="P2546" t="str">
            <v>MONTES RIVERA MARIA CONCEPCION</v>
          </cell>
          <cell r="Q2546" t="str">
            <v>ESQUIVEL GARCIA EDUARDO</v>
          </cell>
          <cell r="R2546" t="str">
            <v>MORA MORA RODOLFO</v>
          </cell>
          <cell r="S2546" t="str">
            <v>II.II</v>
          </cell>
          <cell r="U2546" t="str">
            <v>MONTES RIVERA MARIA CONCEPCION</v>
          </cell>
          <cell r="V2546" t="str">
            <v>ESQUIVEL GARCIA EDUARDO</v>
          </cell>
          <cell r="W2546" t="str">
            <v>MORA MORA RODOLFO</v>
          </cell>
          <cell r="X2546" t="str">
            <v>LOVO REYES JUAN CARLOS</v>
          </cell>
          <cell r="Y2546">
            <v>2006</v>
          </cell>
          <cell r="Z2546">
            <v>1</v>
          </cell>
          <cell r="AA2546">
            <v>4760</v>
          </cell>
          <cell r="AB2546">
            <v>0</v>
          </cell>
          <cell r="AC2546">
            <v>0</v>
          </cell>
        </row>
        <row r="2547">
          <cell r="A2547" t="str">
            <v>1-G7ZUX</v>
          </cell>
          <cell r="B2547" t="str">
            <v>CLIENTE REQUIERE IP FIJA PARA QUE ACCESEN SUS USUARIOS A UNA APLICACIÓN QUE QUIERE COMPARTIR.</v>
          </cell>
          <cell r="C2547" t="str">
            <v>No Reconocida</v>
          </cell>
          <cell r="D2547" t="str">
            <v>INTERNACIONAL CORPORATIVA ADUANAL MEXICANA</v>
          </cell>
          <cell r="E2547" t="str">
            <v>INCAMEX, SA DE CV</v>
          </cell>
          <cell r="F2547" t="str">
            <v>NEXT BUSINESS</v>
          </cell>
          <cell r="G2547" t="str">
            <v>1-G7XOL</v>
          </cell>
          <cell r="H2547" t="str">
            <v>INTERNET CORPORATIVO</v>
          </cell>
          <cell r="I2547" t="str">
            <v>Infraestructura</v>
          </cell>
          <cell r="J2547">
            <v>0</v>
          </cell>
          <cell r="K2547" t="str">
            <v>Perdida de la Oportunidad</v>
          </cell>
          <cell r="L2547" t="str">
            <v>Nuevo Servicio</v>
          </cell>
          <cell r="M2547" t="str">
            <v>Internet Corporativo Avantel</v>
          </cell>
          <cell r="N2547" t="str">
            <v>3D-INTERNET DEDICADO</v>
          </cell>
          <cell r="O2547" t="str">
            <v>No Reconocidas NO RECONOCIDAS</v>
          </cell>
          <cell r="P2547" t="str">
            <v>NO RECONOCIDAS</v>
          </cell>
          <cell r="Q2547" t="str">
            <v>NO RECONOCIDAS</v>
          </cell>
          <cell r="R2547" t="str">
            <v>NO RECONOCIDAS</v>
          </cell>
          <cell r="U2547" t="str">
            <v>NO RECONOCIDAS</v>
          </cell>
          <cell r="V2547" t="str">
            <v>NO RECONOCIDAS</v>
          </cell>
          <cell r="W2547" t="str">
            <v>NO RECONOCIDAS</v>
          </cell>
          <cell r="X2547" t="str">
            <v>NO RECONOCIDAS</v>
          </cell>
          <cell r="Y2547">
            <v>2006</v>
          </cell>
          <cell r="Z2547">
            <v>1</v>
          </cell>
          <cell r="AA2547">
            <v>4444</v>
          </cell>
          <cell r="AB2547">
            <v>0</v>
          </cell>
          <cell r="AC2547">
            <v>0</v>
          </cell>
        </row>
        <row r="2548">
          <cell r="A2548" t="str">
            <v>1-GVCNT</v>
          </cell>
          <cell r="B2548" t="str">
            <v>1E1 Internet Corp. (4to.)</v>
          </cell>
          <cell r="C2548" t="str">
            <v>INTERNACIONAL</v>
          </cell>
          <cell r="D2548" t="str">
            <v>SISTEMAS DE COMUNICACIONES TRONCALES</v>
          </cell>
          <cell r="F2548" t="str">
            <v>INTERNACIONAL</v>
          </cell>
          <cell r="G2548" t="str">
            <v>1+9P+80</v>
          </cell>
          <cell r="H2548" t="str">
            <v>1E1 INTERNET CORP. (4TO.)</v>
          </cell>
          <cell r="I2548" t="str">
            <v>Infraestructura</v>
          </cell>
          <cell r="J2548">
            <v>100</v>
          </cell>
          <cell r="K2548" t="str">
            <v>Facturación Total del Servicio</v>
          </cell>
          <cell r="L2548" t="str">
            <v>Incremento del Servicio</v>
          </cell>
          <cell r="M2548" t="str">
            <v>Internet Corporativo Avantel</v>
          </cell>
          <cell r="N2548" t="str">
            <v>3D-INTERNET DEDICADO</v>
          </cell>
          <cell r="O2548" t="str">
            <v>Martinez Hernandez Oscar</v>
          </cell>
          <cell r="P2548" t="str">
            <v>MARTINEZ HERNANDEZ OSCAR</v>
          </cell>
          <cell r="Q2548" t="str">
            <v>HERNANDEZ GONZALEZ JOEL</v>
          </cell>
          <cell r="R2548" t="str">
            <v>VILLASCAN LEE MARCO ANTONIO</v>
          </cell>
          <cell r="U2548" t="str">
            <v>MARTINEZ HERNANDEZ OSCAR</v>
          </cell>
          <cell r="V2548" t="str">
            <v>HERNANDEZ GONZALEZ JOEL</v>
          </cell>
          <cell r="W2548" t="str">
            <v>VILLASCAN LEE MARCO ANTONIO</v>
          </cell>
          <cell r="X2548" t="str">
            <v>VILLASCAN LEE MARCO ANTONIO</v>
          </cell>
          <cell r="Y2548">
            <v>2006</v>
          </cell>
          <cell r="Z2548">
            <v>1</v>
          </cell>
          <cell r="AA2548">
            <v>4437</v>
          </cell>
          <cell r="AB2548">
            <v>0</v>
          </cell>
          <cell r="AC2548">
            <v>0</v>
          </cell>
        </row>
        <row r="2549">
          <cell r="A2549" t="str">
            <v>1-GR0ET</v>
          </cell>
          <cell r="B2549" t="str">
            <v>INCREMENTO INTERNET CORPORATIVO DE 512 A 2048 Kbps</v>
          </cell>
          <cell r="C2549" t="str">
            <v>EMPRESARIAL MEXICO</v>
          </cell>
          <cell r="D2549" t="str">
            <v>RYDER CAPITAL</v>
          </cell>
          <cell r="E2549" t="str">
            <v>RIDER CAPITAL S.A DE C.V.</v>
          </cell>
          <cell r="F2549" t="str">
            <v>NEXT BUSINESS</v>
          </cell>
          <cell r="G2549" t="str">
            <v>1+K9+1728</v>
          </cell>
          <cell r="H2549" t="str">
            <v>INCREMENTO INTERNET CORPORATIVO SANTA FE</v>
          </cell>
          <cell r="I2549" t="str">
            <v>Infraestructura</v>
          </cell>
          <cell r="J2549">
            <v>100</v>
          </cell>
          <cell r="K2549" t="str">
            <v>Facturación Total del Servicio</v>
          </cell>
          <cell r="L2549" t="str">
            <v>Incremento del Servicio</v>
          </cell>
          <cell r="M2549" t="str">
            <v>Internet Corporativo Avantel</v>
          </cell>
          <cell r="N2549" t="str">
            <v>3D-INTERNET DEDICADO</v>
          </cell>
          <cell r="O2549" t="str">
            <v>Pimentel Padilla Leticia</v>
          </cell>
          <cell r="P2549" t="str">
            <v>PIMENTEL PADILLA LETICIA</v>
          </cell>
          <cell r="Q2549" t="str">
            <v>FLORES MEDINA AYRTON</v>
          </cell>
          <cell r="R2549" t="str">
            <v>MEZA BRAVO HECTOR MANUEL</v>
          </cell>
          <cell r="S2549" t="str">
            <v>I.II</v>
          </cell>
          <cell r="T2549" t="str">
            <v>Comprometido</v>
          </cell>
          <cell r="U2549" t="str">
            <v>PIMENTEL PADILLA LETICIA</v>
          </cell>
          <cell r="V2549" t="str">
            <v>FLORES MEDINA AYRTON</v>
          </cell>
          <cell r="W2549" t="str">
            <v>MEZA BRAVO HECTOR MANUEL</v>
          </cell>
          <cell r="X2549" t="str">
            <v>LOVO REYES JUAN CARLOS</v>
          </cell>
          <cell r="Y2549">
            <v>2006</v>
          </cell>
          <cell r="Z2549">
            <v>1</v>
          </cell>
          <cell r="AA2549">
            <v>4206</v>
          </cell>
          <cell r="AB2549">
            <v>0</v>
          </cell>
          <cell r="AC2549">
            <v>14266.12</v>
          </cell>
          <cell r="AD2549" t="str">
            <v>Aguado Tapia Juan Artemio</v>
          </cell>
        </row>
        <row r="2550">
          <cell r="A2550" t="str">
            <v>1-FSM71</v>
          </cell>
          <cell r="B2550" t="str">
            <v>SMART BLOCKS</v>
          </cell>
          <cell r="C2550" t="str">
            <v>EMPRESARIAL MEXICO</v>
          </cell>
          <cell r="D2550" t="str">
            <v>CLOROX DE MEXICO</v>
          </cell>
          <cell r="E2550" t="str">
            <v>CLOROX DE MEXICO S DE RL</v>
          </cell>
          <cell r="F2550" t="str">
            <v>NEXT BUSINESS</v>
          </cell>
          <cell r="G2550" t="str">
            <v>1+FD+138</v>
          </cell>
          <cell r="H2550" t="str">
            <v>SMART BLOCKS</v>
          </cell>
          <cell r="I2550" t="str">
            <v>Infraestructura</v>
          </cell>
          <cell r="J2550">
            <v>0</v>
          </cell>
          <cell r="K2550" t="str">
            <v>Perdida de la Oportunidad</v>
          </cell>
          <cell r="L2550" t="str">
            <v>Nuevo Servicio</v>
          </cell>
          <cell r="M2550" t="str">
            <v>Internet Smart Blocks Small</v>
          </cell>
          <cell r="N2550" t="str">
            <v>3D-INTERNET DEDICADO</v>
          </cell>
          <cell r="O2550" t="str">
            <v>Carrillo Rodriguez Aurora</v>
          </cell>
          <cell r="P2550" t="str">
            <v>CARRILLO RODRIGUEZ AURORA</v>
          </cell>
          <cell r="Q2550" t="str">
            <v>DAVILA RODRIGUEZ GLORIA OLIVIA</v>
          </cell>
          <cell r="R2550" t="str">
            <v>VALDUEZA GUADARRAMA MIGUEL ALFONSO</v>
          </cell>
          <cell r="U2550" t="str">
            <v>CARRILLO RODRIGUEZ AURORA</v>
          </cell>
          <cell r="V2550" t="str">
            <v>DAVILA RODRIGUEZ GLORIA OLIVIA</v>
          </cell>
          <cell r="W2550" t="str">
            <v>VALDUEZA GUADARRAMA MIGUEL ALFONSO</v>
          </cell>
          <cell r="X2550" t="str">
            <v>LOVO REYES JUAN CARLOS</v>
          </cell>
          <cell r="Y2550">
            <v>2006</v>
          </cell>
          <cell r="Z2550">
            <v>1</v>
          </cell>
          <cell r="AA2550">
            <v>4200</v>
          </cell>
          <cell r="AB2550">
            <v>0</v>
          </cell>
          <cell r="AC2550">
            <v>0</v>
          </cell>
        </row>
        <row r="2551">
          <cell r="A2551" t="str">
            <v>1-FSMC6</v>
          </cell>
          <cell r="B2551" t="str">
            <v>SMART BLOCKS</v>
          </cell>
          <cell r="C2551" t="str">
            <v>EMPRESARIAL MEXICO</v>
          </cell>
          <cell r="D2551" t="str">
            <v>PULSO MERCADOLOGICO</v>
          </cell>
          <cell r="E2551" t="str">
            <v>PULSO MERCADOLOGICO S.A. DE C.V.</v>
          </cell>
          <cell r="F2551" t="str">
            <v>NEXT BUSINESS</v>
          </cell>
          <cell r="G2551" t="str">
            <v>1+K9+2098</v>
          </cell>
          <cell r="H2551" t="str">
            <v>SMART BLOCKS</v>
          </cell>
          <cell r="I2551" t="str">
            <v>Infraestructura</v>
          </cell>
          <cell r="J2551">
            <v>0</v>
          </cell>
          <cell r="K2551" t="str">
            <v>Perdida de la Oportunidad</v>
          </cell>
          <cell r="L2551" t="str">
            <v>Nuevo Servicio</v>
          </cell>
          <cell r="M2551" t="str">
            <v>Internet Smart Blocks Micro</v>
          </cell>
          <cell r="N2551" t="str">
            <v>3D-INTERNET DEDICADO</v>
          </cell>
          <cell r="O2551" t="str">
            <v>Gutierrez Farrera Laura Lorena</v>
          </cell>
          <cell r="P2551" t="str">
            <v>GUTIERREZ FARRERA LAURA LORENA</v>
          </cell>
          <cell r="Q2551" t="str">
            <v>DAVILA RODRIGUEZ GLORIA OLIVIA</v>
          </cell>
          <cell r="R2551" t="str">
            <v>VALDUEZA GUADARRAMA MIGUEL ALFONSO</v>
          </cell>
          <cell r="U2551" t="str">
            <v>GUTIERREZ FARRERA LAURA LORENA</v>
          </cell>
          <cell r="V2551" t="str">
            <v>DAVILA RODRIGUEZ GLORIA OLIVIA</v>
          </cell>
          <cell r="W2551" t="str">
            <v>VALDUEZA GUADARRAMA MIGUEL ALFONSO</v>
          </cell>
          <cell r="X2551" t="str">
            <v>LOVO REYES JUAN CARLOS</v>
          </cell>
          <cell r="Y2551">
            <v>2006</v>
          </cell>
          <cell r="Z2551">
            <v>1</v>
          </cell>
          <cell r="AA2551">
            <v>4200</v>
          </cell>
          <cell r="AB2551">
            <v>0</v>
          </cell>
          <cell r="AC2551">
            <v>0</v>
          </cell>
        </row>
        <row r="2552">
          <cell r="A2552" t="str">
            <v>1-FSMD4</v>
          </cell>
          <cell r="B2552" t="str">
            <v>SMART BLOCKS</v>
          </cell>
          <cell r="C2552" t="str">
            <v>EMPRESARIAL MEXICO</v>
          </cell>
          <cell r="D2552" t="str">
            <v>PROVENTEL</v>
          </cell>
          <cell r="G2552" t="str">
            <v>1-3GL15</v>
          </cell>
          <cell r="H2552" t="str">
            <v>SMART BLOCKS</v>
          </cell>
          <cell r="I2552" t="str">
            <v>Infraestructura</v>
          </cell>
          <cell r="J2552">
            <v>0</v>
          </cell>
          <cell r="K2552" t="str">
            <v>Perdida de la Oportunidad</v>
          </cell>
          <cell r="L2552" t="str">
            <v>Nuevo Servicio</v>
          </cell>
          <cell r="M2552" t="str">
            <v>Internet Smart Blocks Micro</v>
          </cell>
          <cell r="N2552" t="str">
            <v>3D-INTERNET DEDICADO</v>
          </cell>
          <cell r="O2552" t="str">
            <v>LORANDI GUERRERO JESSICA EDNA</v>
          </cell>
          <cell r="P2552" t="str">
            <v>LORANDI GUERRERO EDNA JESSICA</v>
          </cell>
          <cell r="Q2552" t="str">
            <v>DAVILA RODRIGUEZ GLORIA OLIVIA</v>
          </cell>
          <cell r="R2552" t="str">
            <v>VALDUEZA GUADARRAMA MIGUEL ALFONSO</v>
          </cell>
          <cell r="U2552" t="str">
            <v>LORANDI GUERRERO EDNA JESSICA</v>
          </cell>
          <cell r="V2552" t="str">
            <v>DAVILA RODRIGUEZ GLORIA OLIVIA</v>
          </cell>
          <cell r="W2552" t="str">
            <v>VALDUEZA GUADARRAMA MIGUEL ALFONSO</v>
          </cell>
          <cell r="X2552" t="str">
            <v>LOVO REYES JUAN CARLOS</v>
          </cell>
          <cell r="Y2552">
            <v>2006</v>
          </cell>
          <cell r="Z2552">
            <v>1</v>
          </cell>
          <cell r="AA2552">
            <v>4200</v>
          </cell>
          <cell r="AB2552">
            <v>0</v>
          </cell>
          <cell r="AC2552">
            <v>0</v>
          </cell>
        </row>
        <row r="2553">
          <cell r="A2553" t="str">
            <v>1-G42N1</v>
          </cell>
          <cell r="B2553" t="str">
            <v>up grade de 512 a 1024 kbps</v>
          </cell>
          <cell r="C2553" t="str">
            <v>EMPRESARIAL MEXICO</v>
          </cell>
          <cell r="D2553" t="str">
            <v>DANKA MEXICANA</v>
          </cell>
          <cell r="E2553" t="str">
            <v>DANKA MEXICANA S DE RL DE CV</v>
          </cell>
          <cell r="F2553" t="str">
            <v>VEA MM</v>
          </cell>
          <cell r="G2553" t="str">
            <v>1+BU+11</v>
          </cell>
          <cell r="H2553" t="str">
            <v>UP GRADE DE 512 A 1024 KBPS</v>
          </cell>
          <cell r="I2553" t="str">
            <v>Infraestructura</v>
          </cell>
          <cell r="J2553">
            <v>100</v>
          </cell>
          <cell r="K2553" t="str">
            <v>Facturación Total del Servicio</v>
          </cell>
          <cell r="L2553" t="str">
            <v>Incremento del Servicio</v>
          </cell>
          <cell r="M2553" t="str">
            <v>Internet Corporativo Avantel</v>
          </cell>
          <cell r="N2553" t="str">
            <v>3D-INTERNET DEDICADO</v>
          </cell>
          <cell r="O2553" t="str">
            <v>LOPEZ MONTOYA MARCO ANTONIO</v>
          </cell>
          <cell r="P2553" t="str">
            <v>LOPEZ MONTOYA MARCO ANTONIO</v>
          </cell>
          <cell r="Q2553" t="str">
            <v>ROSKARITZ HENNING GEORG GILBERT</v>
          </cell>
          <cell r="R2553" t="str">
            <v>VALDUEZA GUADARRAMA MIGUEL ALFONSO</v>
          </cell>
          <cell r="T2553" t="str">
            <v>Comprometido</v>
          </cell>
          <cell r="U2553" t="str">
            <v>LOPEZ MONTOYA MARCO ANTONIO</v>
          </cell>
          <cell r="V2553" t="str">
            <v>ROSKARITZ HENNING GEORG GILBERT</v>
          </cell>
          <cell r="W2553" t="str">
            <v>VALDUEZA GUADARRAMA MIGUEL ALFONSO</v>
          </cell>
          <cell r="X2553" t="str">
            <v>LOVO REYES JUAN CARLOS</v>
          </cell>
          <cell r="Y2553">
            <v>2006</v>
          </cell>
          <cell r="Z2553">
            <v>1</v>
          </cell>
          <cell r="AA2553">
            <v>3922</v>
          </cell>
          <cell r="AB2553">
            <v>0</v>
          </cell>
          <cell r="AC2553">
            <v>12800</v>
          </cell>
        </row>
        <row r="2554">
          <cell r="A2554" t="str">
            <v>1-G4OUA</v>
          </cell>
          <cell r="B2554" t="str">
            <v>SERVICIOS INTEGRADOS DE SMART BLOCKS</v>
          </cell>
          <cell r="C2554" t="str">
            <v>EMPRESARIAL MEXICO</v>
          </cell>
          <cell r="D2554" t="str">
            <v>ALFA LAVAL</v>
          </cell>
          <cell r="E2554" t="str">
            <v>ALFA LAVAL SA DE CV</v>
          </cell>
          <cell r="G2554" t="str">
            <v>1+FD+1289</v>
          </cell>
          <cell r="H2554" t="str">
            <v>SMART BLOCKS</v>
          </cell>
          <cell r="I2554" t="str">
            <v>Infraestructura</v>
          </cell>
          <cell r="J2554">
            <v>0</v>
          </cell>
          <cell r="K2554" t="str">
            <v>Perdida de la Oportunidad</v>
          </cell>
          <cell r="L2554" t="str">
            <v>Nuevo Servicio</v>
          </cell>
          <cell r="M2554" t="str">
            <v>Internet Smart Blocks Micro</v>
          </cell>
          <cell r="N2554" t="str">
            <v>3D-INTERNET DEDICADO</v>
          </cell>
          <cell r="O2554" t="str">
            <v>MARTINEZ GUTIERREZ MARIA MAGDALENA</v>
          </cell>
          <cell r="P2554" t="str">
            <v>MARTINEZ GUTIERREZ MARIA MAGDALENA</v>
          </cell>
          <cell r="Q2554" t="str">
            <v>DAVILA RODRIGUEZ GLORIA OLIVIA</v>
          </cell>
          <cell r="R2554" t="str">
            <v>VALDUEZA GUADARRAMA MIGUEL ALFONSO</v>
          </cell>
          <cell r="U2554" t="str">
            <v>MARTINEZ GUTIERREZ MARIA MAGDALENA</v>
          </cell>
          <cell r="V2554" t="str">
            <v>DAVILA RODRIGUEZ GLORIA OLIVIA</v>
          </cell>
          <cell r="W2554" t="str">
            <v>VALDUEZA GUADARRAMA MIGUEL ALFONSO</v>
          </cell>
          <cell r="X2554" t="str">
            <v>LOVO REYES JUAN CARLOS</v>
          </cell>
          <cell r="Y2554">
            <v>2006</v>
          </cell>
          <cell r="Z2554">
            <v>1</v>
          </cell>
          <cell r="AA2554">
            <v>3654</v>
          </cell>
          <cell r="AB2554">
            <v>0</v>
          </cell>
          <cell r="AC2554">
            <v>0</v>
          </cell>
        </row>
        <row r="2555">
          <cell r="A2555" t="str">
            <v>1-G4PVE</v>
          </cell>
          <cell r="B2555" t="str">
            <v>SERVICIOS INTEGRADOS DE SMART BLOCKS</v>
          </cell>
          <cell r="C2555" t="str">
            <v>EMPRESARIAL MEXICO</v>
          </cell>
          <cell r="D2555" t="str">
            <v>NACIONAL MONTE DE PIEDAD</v>
          </cell>
          <cell r="E2555" t="str">
            <v>NACIONAL MONTE DE PIEDAD IAP</v>
          </cell>
          <cell r="F2555" t="str">
            <v>NEXT BUSINESS</v>
          </cell>
          <cell r="G2555" t="str">
            <v>1+FD+965</v>
          </cell>
          <cell r="H2555" t="str">
            <v>SMART BLOCKS</v>
          </cell>
          <cell r="I2555" t="str">
            <v>Infraestructura</v>
          </cell>
          <cell r="J2555">
            <v>0</v>
          </cell>
          <cell r="K2555" t="str">
            <v>Perdida de la Oportunidad</v>
          </cell>
          <cell r="L2555" t="str">
            <v>Nuevo Servicio</v>
          </cell>
          <cell r="M2555" t="str">
            <v>Internet Smart Blocks Micro</v>
          </cell>
          <cell r="N2555" t="str">
            <v>3D-INTERNET DEDICADO</v>
          </cell>
          <cell r="O2555" t="str">
            <v>MARTINEZ GUTIERREZ MARIA MAGDALENA</v>
          </cell>
          <cell r="P2555" t="str">
            <v>MARTINEZ GUTIERREZ MARIA MAGDALENA</v>
          </cell>
          <cell r="Q2555" t="str">
            <v>DAVILA RODRIGUEZ GLORIA OLIVIA</v>
          </cell>
          <cell r="R2555" t="str">
            <v>VALDUEZA GUADARRAMA MIGUEL ALFONSO</v>
          </cell>
          <cell r="U2555" t="str">
            <v>MARTINEZ GUTIERREZ MARIA MAGDALENA</v>
          </cell>
          <cell r="V2555" t="str">
            <v>DAVILA RODRIGUEZ GLORIA OLIVIA</v>
          </cell>
          <cell r="W2555" t="str">
            <v>VALDUEZA GUADARRAMA MIGUEL ALFONSO</v>
          </cell>
          <cell r="X2555" t="str">
            <v>LOVO REYES JUAN CARLOS</v>
          </cell>
          <cell r="Y2555">
            <v>2006</v>
          </cell>
          <cell r="Z2555">
            <v>1</v>
          </cell>
          <cell r="AA2555">
            <v>3654</v>
          </cell>
          <cell r="AB2555">
            <v>0</v>
          </cell>
          <cell r="AC2555">
            <v>0</v>
          </cell>
        </row>
        <row r="2556">
          <cell r="A2556" t="str">
            <v>1-G4PVW</v>
          </cell>
          <cell r="B2556" t="str">
            <v>SERVICIOS INTEGRADOS DE SMART BLOCKS</v>
          </cell>
          <cell r="C2556" t="str">
            <v>EMPRESARIAL MEXICO</v>
          </cell>
          <cell r="D2556" t="str">
            <v>YESO PANAMERICANO / USG MEXICO</v>
          </cell>
          <cell r="E2556" t="str">
            <v>USG DE MEXICO SA DE CV</v>
          </cell>
          <cell r="F2556" t="str">
            <v>NEXT BUSINESS</v>
          </cell>
          <cell r="G2556" t="str">
            <v>1+FD+349</v>
          </cell>
          <cell r="H2556" t="str">
            <v>SMART BLOCKS</v>
          </cell>
          <cell r="I2556" t="str">
            <v>Infraestructura</v>
          </cell>
          <cell r="J2556">
            <v>0</v>
          </cell>
          <cell r="K2556" t="str">
            <v>Perdida de la Oportunidad</v>
          </cell>
          <cell r="L2556" t="str">
            <v>Nuevo Servicio</v>
          </cell>
          <cell r="M2556" t="str">
            <v>Internet Smart Blocks Micro</v>
          </cell>
          <cell r="N2556" t="str">
            <v>3D-INTERNET DEDICADO</v>
          </cell>
          <cell r="O2556" t="str">
            <v>MARTINEZ GUTIERREZ MARIA MAGDALENA</v>
          </cell>
          <cell r="P2556" t="str">
            <v>MARTINEZ GUTIERREZ MARIA MAGDALENA</v>
          </cell>
          <cell r="Q2556" t="str">
            <v>DAVILA RODRIGUEZ GLORIA OLIVIA</v>
          </cell>
          <cell r="R2556" t="str">
            <v>VALDUEZA GUADARRAMA MIGUEL ALFONSO</v>
          </cell>
          <cell r="U2556" t="str">
            <v>MARTINEZ GUTIERREZ MARIA MAGDALENA</v>
          </cell>
          <cell r="V2556" t="str">
            <v>DAVILA RODRIGUEZ GLORIA OLIVIA</v>
          </cell>
          <cell r="W2556" t="str">
            <v>VALDUEZA GUADARRAMA MIGUEL ALFONSO</v>
          </cell>
          <cell r="X2556" t="str">
            <v>LOVO REYES JUAN CARLOS</v>
          </cell>
          <cell r="Y2556">
            <v>2006</v>
          </cell>
          <cell r="Z2556">
            <v>1</v>
          </cell>
          <cell r="AA2556">
            <v>3654</v>
          </cell>
          <cell r="AB2556">
            <v>0</v>
          </cell>
          <cell r="AC2556">
            <v>0</v>
          </cell>
        </row>
        <row r="2557">
          <cell r="A2557" t="str">
            <v>1-G4PWE</v>
          </cell>
          <cell r="B2557" t="str">
            <v>SERVICIOS INTEGRADOS DE SMART BLOCKS</v>
          </cell>
          <cell r="C2557" t="str">
            <v>EMPRESARIAL MEXICO</v>
          </cell>
          <cell r="D2557" t="str">
            <v>PANALPINA TRANSPORTES MUNDIALES</v>
          </cell>
          <cell r="E2557" t="str">
            <v>PANALPINA TRANSPORTES MUNDIALES SA, DE C.V.</v>
          </cell>
          <cell r="G2557" t="str">
            <v>1+FD+1288</v>
          </cell>
          <cell r="H2557" t="str">
            <v>SMART BLOCKS</v>
          </cell>
          <cell r="I2557" t="str">
            <v>Infraestructura</v>
          </cell>
          <cell r="J2557">
            <v>0</v>
          </cell>
          <cell r="K2557" t="str">
            <v>Perdida de la Oportunidad</v>
          </cell>
          <cell r="L2557" t="str">
            <v>Nuevo Servicio</v>
          </cell>
          <cell r="M2557" t="str">
            <v>Internet Smart Blocks Micro</v>
          </cell>
          <cell r="N2557" t="str">
            <v>3D-INTERNET DEDICADO</v>
          </cell>
          <cell r="O2557" t="str">
            <v>MARTINEZ GUTIERREZ MARIA MAGDALENA</v>
          </cell>
          <cell r="P2557" t="str">
            <v>MARTINEZ GUTIERREZ MARIA MAGDALENA</v>
          </cell>
          <cell r="Q2557" t="str">
            <v>DAVILA RODRIGUEZ GLORIA OLIVIA</v>
          </cell>
          <cell r="R2557" t="str">
            <v>VALDUEZA GUADARRAMA MIGUEL ALFONSO</v>
          </cell>
          <cell r="U2557" t="str">
            <v>MARTINEZ GUTIERREZ MARIA MAGDALENA</v>
          </cell>
          <cell r="V2557" t="str">
            <v>DAVILA RODRIGUEZ GLORIA OLIVIA</v>
          </cell>
          <cell r="W2557" t="str">
            <v>VALDUEZA GUADARRAMA MIGUEL ALFONSO</v>
          </cell>
          <cell r="X2557" t="str">
            <v>LOVO REYES JUAN CARLOS</v>
          </cell>
          <cell r="Y2557">
            <v>2006</v>
          </cell>
          <cell r="Z2557">
            <v>1</v>
          </cell>
          <cell r="AA2557">
            <v>3654</v>
          </cell>
          <cell r="AB2557">
            <v>0</v>
          </cell>
          <cell r="AC2557">
            <v>0</v>
          </cell>
        </row>
        <row r="2558">
          <cell r="A2558" t="str">
            <v>1-G4OS9</v>
          </cell>
          <cell r="B2558" t="str">
            <v>SERVICIOS INTEGRADOS DE SMART BLOCKS</v>
          </cell>
          <cell r="C2558" t="str">
            <v>EMPRESARIAL MEXICO</v>
          </cell>
          <cell r="D2558" t="str">
            <v>SERVICIOS NW</v>
          </cell>
          <cell r="E2558" t="str">
            <v>CORPORACION PROFESIONAL DE INGENIERIA S.A. DE C.V.</v>
          </cell>
          <cell r="F2558" t="str">
            <v>NEXT BUSINESS</v>
          </cell>
          <cell r="G2558" t="str">
            <v>1+K9+2097</v>
          </cell>
          <cell r="H2558" t="str">
            <v>SMART BLOCKS</v>
          </cell>
          <cell r="I2558" t="str">
            <v>Infraestructura</v>
          </cell>
          <cell r="J2558">
            <v>0</v>
          </cell>
          <cell r="K2558" t="str">
            <v>Perdida de la Oportunidad</v>
          </cell>
          <cell r="L2558" t="str">
            <v>Nuevo Servicio</v>
          </cell>
          <cell r="M2558" t="str">
            <v>Internet Smart Blocks Micro</v>
          </cell>
          <cell r="N2558" t="str">
            <v>3D-INTERNET DEDICADO</v>
          </cell>
          <cell r="O2558" t="str">
            <v>MARTINEZ GUTIERREZ MARIA MAGDALENA</v>
          </cell>
          <cell r="P2558" t="str">
            <v>MARTINEZ GUTIERREZ MARIA MAGDALENA</v>
          </cell>
          <cell r="Q2558" t="str">
            <v>DAVILA RODRIGUEZ GLORIA OLIVIA</v>
          </cell>
          <cell r="R2558" t="str">
            <v>VALDUEZA GUADARRAMA MIGUEL ALFONSO</v>
          </cell>
          <cell r="U2558" t="str">
            <v>MARTINEZ GUTIERREZ MARIA MAGDALENA</v>
          </cell>
          <cell r="V2558" t="str">
            <v>DAVILA RODRIGUEZ GLORIA OLIVIA</v>
          </cell>
          <cell r="W2558" t="str">
            <v>VALDUEZA GUADARRAMA MIGUEL ALFONSO</v>
          </cell>
          <cell r="X2558" t="str">
            <v>LOVO REYES JUAN CARLOS</v>
          </cell>
          <cell r="Y2558">
            <v>2006</v>
          </cell>
          <cell r="Z2558">
            <v>1</v>
          </cell>
          <cell r="AA2558">
            <v>3654</v>
          </cell>
          <cell r="AB2558">
            <v>0</v>
          </cell>
          <cell r="AC2558">
            <v>0</v>
          </cell>
        </row>
        <row r="2559">
          <cell r="A2559" t="str">
            <v>1-G4OSR</v>
          </cell>
          <cell r="B2559" t="str">
            <v>SERVICIOS INTEGRADOS DE SMART BLOCKS</v>
          </cell>
          <cell r="C2559" t="str">
            <v>EMPRESARIAL MEXICO</v>
          </cell>
          <cell r="D2559" t="str">
            <v>BARRERA SIQUEIROS Y TORRES LANDA</v>
          </cell>
          <cell r="E2559" t="str">
            <v>BARRERA SIQUEIROS Y TORRES LANDA SA DE CV</v>
          </cell>
          <cell r="F2559" t="str">
            <v>NEXT BUSINESS</v>
          </cell>
          <cell r="G2559" t="str">
            <v>1+FD+1354</v>
          </cell>
          <cell r="H2559" t="str">
            <v>SMART BLOCKS</v>
          </cell>
          <cell r="I2559" t="str">
            <v>Infraestructura</v>
          </cell>
          <cell r="J2559">
            <v>0</v>
          </cell>
          <cell r="K2559" t="str">
            <v>Perdida de la Oportunidad</v>
          </cell>
          <cell r="L2559" t="str">
            <v>Nuevo Servicio</v>
          </cell>
          <cell r="M2559" t="str">
            <v>Internet Smart Blocks Micro</v>
          </cell>
          <cell r="N2559" t="str">
            <v>3D-INTERNET DEDICADO</v>
          </cell>
          <cell r="O2559" t="str">
            <v>MARTINEZ GUTIERREZ MARIA MAGDALENA</v>
          </cell>
          <cell r="P2559" t="str">
            <v>MARTINEZ GUTIERREZ MARIA MAGDALENA</v>
          </cell>
          <cell r="Q2559" t="str">
            <v>DAVILA RODRIGUEZ GLORIA OLIVIA</v>
          </cell>
          <cell r="R2559" t="str">
            <v>VALDUEZA GUADARRAMA MIGUEL ALFONSO</v>
          </cell>
          <cell r="U2559" t="str">
            <v>MARTINEZ GUTIERREZ MARIA MAGDALENA</v>
          </cell>
          <cell r="V2559" t="str">
            <v>DAVILA RODRIGUEZ GLORIA OLIVIA</v>
          </cell>
          <cell r="W2559" t="str">
            <v>VALDUEZA GUADARRAMA MIGUEL ALFONSO</v>
          </cell>
          <cell r="X2559" t="str">
            <v>LOVO REYES JUAN CARLOS</v>
          </cell>
          <cell r="Y2559">
            <v>2006</v>
          </cell>
          <cell r="Z2559">
            <v>1</v>
          </cell>
          <cell r="AA2559">
            <v>3654</v>
          </cell>
          <cell r="AB2559">
            <v>0</v>
          </cell>
          <cell r="AC2559">
            <v>0</v>
          </cell>
        </row>
        <row r="2560">
          <cell r="A2560" t="str">
            <v>1-G4OT9</v>
          </cell>
          <cell r="B2560" t="str">
            <v>SERVICIOS INTEGRADOS DE SMART BLOCKS</v>
          </cell>
          <cell r="C2560" t="str">
            <v>EMPRESARIAL MEXICO</v>
          </cell>
          <cell r="D2560" t="str">
            <v>TELECOMUNICACIONES MODERNAS Y SERVICIOS AVANZADOS</v>
          </cell>
          <cell r="E2560" t="str">
            <v>TELECOMUNICACIONES MODERNAS Y SERVICIOS AVANZADOS SA DE CV</v>
          </cell>
          <cell r="F2560" t="str">
            <v>NEXT BUSINESS</v>
          </cell>
          <cell r="G2560" t="str">
            <v>1+FD+346</v>
          </cell>
          <cell r="H2560" t="str">
            <v>SMART BLOCKS</v>
          </cell>
          <cell r="I2560" t="str">
            <v>Infraestructura</v>
          </cell>
          <cell r="J2560">
            <v>0</v>
          </cell>
          <cell r="K2560" t="str">
            <v>Perdida de la Oportunidad</v>
          </cell>
          <cell r="L2560" t="str">
            <v>Nuevo Servicio</v>
          </cell>
          <cell r="M2560" t="str">
            <v>Internet Smart Blocks Micro</v>
          </cell>
          <cell r="N2560" t="str">
            <v>3D-INTERNET DEDICADO</v>
          </cell>
          <cell r="O2560" t="str">
            <v>MARTINEZ GUTIERREZ MARIA MAGDALENA</v>
          </cell>
          <cell r="P2560" t="str">
            <v>MARTINEZ GUTIERREZ MARIA MAGDALENA</v>
          </cell>
          <cell r="Q2560" t="str">
            <v>DAVILA RODRIGUEZ GLORIA OLIVIA</v>
          </cell>
          <cell r="R2560" t="str">
            <v>VALDUEZA GUADARRAMA MIGUEL ALFONSO</v>
          </cell>
          <cell r="U2560" t="str">
            <v>MARTINEZ GUTIERREZ MARIA MAGDALENA</v>
          </cell>
          <cell r="V2560" t="str">
            <v>DAVILA RODRIGUEZ GLORIA OLIVIA</v>
          </cell>
          <cell r="W2560" t="str">
            <v>VALDUEZA GUADARRAMA MIGUEL ALFONSO</v>
          </cell>
          <cell r="X2560" t="str">
            <v>LOVO REYES JUAN CARLOS</v>
          </cell>
          <cell r="Y2560">
            <v>2006</v>
          </cell>
          <cell r="Z2560">
            <v>1</v>
          </cell>
          <cell r="AA2560">
            <v>3654</v>
          </cell>
          <cell r="AB2560">
            <v>0</v>
          </cell>
          <cell r="AC2560">
            <v>0</v>
          </cell>
        </row>
        <row r="2561">
          <cell r="A2561" t="str">
            <v>1-G4OUS</v>
          </cell>
          <cell r="B2561" t="str">
            <v>SERVICIOS INTEGRADOS DE SMART BLOCKS</v>
          </cell>
          <cell r="C2561" t="str">
            <v>EMPRESARIAL MEXICO</v>
          </cell>
          <cell r="D2561" t="str">
            <v>WEBB</v>
          </cell>
          <cell r="E2561" t="str">
            <v>WEBB NEGOCIOS ON LINE S DE RL DE CV</v>
          </cell>
          <cell r="F2561" t="str">
            <v>NEXT BUSINESS</v>
          </cell>
          <cell r="G2561" t="str">
            <v>1-AT0BL</v>
          </cell>
          <cell r="H2561" t="str">
            <v>SMART BLOCKS</v>
          </cell>
          <cell r="I2561" t="str">
            <v>Infraestructura</v>
          </cell>
          <cell r="J2561">
            <v>0</v>
          </cell>
          <cell r="K2561" t="str">
            <v>Perdida de la Oportunidad</v>
          </cell>
          <cell r="L2561" t="str">
            <v>Nuevo Servicio</v>
          </cell>
          <cell r="M2561" t="str">
            <v>Internet Smart Blocks Micro</v>
          </cell>
          <cell r="N2561" t="str">
            <v>3D-INTERNET DEDICADO</v>
          </cell>
          <cell r="O2561" t="str">
            <v>MARTINEZ GUTIERREZ MARIA MAGDALENA</v>
          </cell>
          <cell r="P2561" t="str">
            <v>MARTINEZ GUTIERREZ MARIA MAGDALENA</v>
          </cell>
          <cell r="Q2561" t="str">
            <v>DAVILA RODRIGUEZ GLORIA OLIVIA</v>
          </cell>
          <cell r="R2561" t="str">
            <v>VALDUEZA GUADARRAMA MIGUEL ALFONSO</v>
          </cell>
          <cell r="U2561" t="str">
            <v>MARTINEZ GUTIERREZ MARIA MAGDALENA</v>
          </cell>
          <cell r="V2561" t="str">
            <v>DAVILA RODRIGUEZ GLORIA OLIVIA</v>
          </cell>
          <cell r="W2561" t="str">
            <v>VALDUEZA GUADARRAMA MIGUEL ALFONSO</v>
          </cell>
          <cell r="X2561" t="str">
            <v>LOVO REYES JUAN CARLOS</v>
          </cell>
          <cell r="Y2561">
            <v>2006</v>
          </cell>
          <cell r="Z2561">
            <v>1</v>
          </cell>
          <cell r="AA2561">
            <v>3654</v>
          </cell>
          <cell r="AB2561">
            <v>0</v>
          </cell>
          <cell r="AC2561">
            <v>0</v>
          </cell>
        </row>
        <row r="2562">
          <cell r="A2562" t="str">
            <v>1-FRRXO</v>
          </cell>
          <cell r="B2562" t="str">
            <v>ES UN AJUSTE DE LA PRUEBA Y SU INTERNET</v>
          </cell>
          <cell r="C2562" t="str">
            <v>EMPRESARIAL MEXICO</v>
          </cell>
          <cell r="D2562" t="str">
            <v>CHESTERTON MEXICANA</v>
          </cell>
          <cell r="E2562" t="str">
            <v>CHESTERTON MEXICANA SA DE CV</v>
          </cell>
          <cell r="G2562" t="str">
            <v>1+FD+211</v>
          </cell>
          <cell r="H2562" t="str">
            <v>INTERNET CORPORATIVO</v>
          </cell>
          <cell r="I2562" t="str">
            <v>Infraestructura</v>
          </cell>
          <cell r="J2562">
            <v>100</v>
          </cell>
          <cell r="K2562" t="str">
            <v>Facturación Total del Servicio</v>
          </cell>
          <cell r="L2562" t="str">
            <v>Nuevo Servicio</v>
          </cell>
          <cell r="M2562" t="str">
            <v>Internet Corporativo Avantel</v>
          </cell>
          <cell r="N2562" t="str">
            <v>3D-INTERNET DEDICADO</v>
          </cell>
          <cell r="O2562" t="str">
            <v>GUTIERREZ FERNANDEZ FRANCISCO IVAN</v>
          </cell>
          <cell r="P2562" t="str">
            <v>GUTIERREZ FERNANDEZ FRANCISCO IVAN</v>
          </cell>
          <cell r="Q2562" t="str">
            <v>MORARI TOSTADO LEONEL</v>
          </cell>
          <cell r="R2562" t="str">
            <v>MEZA BRAVO HECTOR MANUEL</v>
          </cell>
          <cell r="S2562" t="str">
            <v>I.I</v>
          </cell>
          <cell r="T2562" t="str">
            <v>Comprometido</v>
          </cell>
          <cell r="U2562" t="str">
            <v>GUTIERREZ FERNANDEZ FRANCISCO IVAN</v>
          </cell>
          <cell r="V2562" t="str">
            <v>MORARI TOSTADO LEONEL</v>
          </cell>
          <cell r="W2562" t="str">
            <v>MEZA BRAVO HECTOR MANUEL</v>
          </cell>
          <cell r="X2562" t="str">
            <v>LOVO REYES JUAN CARLOS</v>
          </cell>
          <cell r="Y2562">
            <v>2006</v>
          </cell>
          <cell r="Z2562">
            <v>1</v>
          </cell>
          <cell r="AA2562">
            <v>3000</v>
          </cell>
          <cell r="AB2562">
            <v>0</v>
          </cell>
          <cell r="AC2562">
            <v>0</v>
          </cell>
        </row>
        <row r="2563">
          <cell r="A2563" t="str">
            <v>1-GGN1U</v>
          </cell>
          <cell r="B2563" t="str">
            <v>INCREMENTO INTERNET CORPORATIVO</v>
          </cell>
          <cell r="C2563" t="str">
            <v>EMPRESARIAL MEXICO</v>
          </cell>
          <cell r="D2563" t="str">
            <v>ALGASE</v>
          </cell>
          <cell r="E2563" t="str">
            <v>ALGASE SA DE CV</v>
          </cell>
          <cell r="F2563" t="str">
            <v>NEXT BUSINESS</v>
          </cell>
          <cell r="G2563" t="str">
            <v>1-6A24O</v>
          </cell>
          <cell r="H2563" t="str">
            <v>INCREMENTO DE ANCHO D EBANDA INTERNET</v>
          </cell>
          <cell r="I2563" t="str">
            <v>Infraestructura</v>
          </cell>
          <cell r="J2563">
            <v>100</v>
          </cell>
          <cell r="K2563" t="str">
            <v>Facturación Total del Servicio</v>
          </cell>
          <cell r="L2563" t="str">
            <v>Nuevo Servicio</v>
          </cell>
          <cell r="M2563" t="str">
            <v>Internet Corporativo Avantel</v>
          </cell>
          <cell r="N2563" t="str">
            <v>3D-INTERNET DEDICADO</v>
          </cell>
          <cell r="O2563" t="str">
            <v>Rodriguez Torres Roberto</v>
          </cell>
          <cell r="P2563" t="str">
            <v>RODRIGUEZ TORRES ROBERTO</v>
          </cell>
          <cell r="Q2563" t="str">
            <v>HINOJOSA NAGORE JUAN GABRIEL</v>
          </cell>
          <cell r="R2563" t="str">
            <v>MEZA BRAVO HECTOR MANUEL</v>
          </cell>
          <cell r="S2563" t="str">
            <v>I.III</v>
          </cell>
          <cell r="T2563" t="str">
            <v>Comprometido</v>
          </cell>
          <cell r="U2563" t="str">
            <v>RODRIGUEZ TORRES ROBERTO</v>
          </cell>
          <cell r="V2563" t="str">
            <v>HINOJOSA NAGORE JUAN GABRIEL</v>
          </cell>
          <cell r="W2563" t="str">
            <v>MEZA BRAVO HECTOR MANUEL</v>
          </cell>
          <cell r="X2563" t="str">
            <v>LOVO REYES JUAN CARLOS</v>
          </cell>
          <cell r="Y2563">
            <v>2006</v>
          </cell>
          <cell r="Z2563">
            <v>1</v>
          </cell>
          <cell r="AA2563">
            <v>3000</v>
          </cell>
          <cell r="AB2563">
            <v>0</v>
          </cell>
          <cell r="AC2563">
            <v>0</v>
          </cell>
        </row>
        <row r="2564">
          <cell r="A2564" t="str">
            <v>1-G7ZVG</v>
          </cell>
          <cell r="B2564" t="str">
            <v>ACCESO LOCAL 256 KBPS</v>
          </cell>
          <cell r="C2564" t="str">
            <v>No Reconocida</v>
          </cell>
          <cell r="D2564" t="str">
            <v>INTERNACIONAL CORPORATIVA ADUANAL MEXICANA</v>
          </cell>
          <cell r="E2564" t="str">
            <v>INCAMEX, SA DE CV</v>
          </cell>
          <cell r="F2564" t="str">
            <v>NEXT BUSINESS</v>
          </cell>
          <cell r="G2564" t="str">
            <v>1-G7XOL</v>
          </cell>
          <cell r="H2564" t="str">
            <v>ACCESO LOCAL 256 KBPS</v>
          </cell>
          <cell r="I2564" t="str">
            <v>Infraestructura</v>
          </cell>
          <cell r="J2564">
            <v>0</v>
          </cell>
          <cell r="K2564" t="str">
            <v>Perdida de la Oportunidad</v>
          </cell>
          <cell r="L2564" t="str">
            <v>Nuevo Servicio</v>
          </cell>
          <cell r="M2564" t="str">
            <v>Acceso Dedicado</v>
          </cell>
          <cell r="N2564" t="str">
            <v>3B-LINEA PRIVADA</v>
          </cell>
          <cell r="O2564" t="str">
            <v>No Reconocidas NO RECONOCIDAS</v>
          </cell>
          <cell r="P2564" t="str">
            <v>NO RECONOCIDAS</v>
          </cell>
          <cell r="Q2564" t="str">
            <v>NO RECONOCIDAS</v>
          </cell>
          <cell r="R2564" t="str">
            <v>NO RECONOCIDAS</v>
          </cell>
          <cell r="U2564" t="str">
            <v>NO RECONOCIDAS</v>
          </cell>
          <cell r="V2564" t="str">
            <v>NO RECONOCIDAS</v>
          </cell>
          <cell r="W2564" t="str">
            <v>NO RECONOCIDAS</v>
          </cell>
          <cell r="X2564" t="str">
            <v>NO RECONOCIDAS</v>
          </cell>
          <cell r="Y2564">
            <v>2006</v>
          </cell>
          <cell r="Z2564">
            <v>1</v>
          </cell>
          <cell r="AA2564">
            <v>2579</v>
          </cell>
          <cell r="AB2564">
            <v>0</v>
          </cell>
          <cell r="AC2564">
            <v>0</v>
          </cell>
        </row>
        <row r="2565">
          <cell r="A2565" t="str">
            <v>1-GIRF5</v>
          </cell>
          <cell r="B2565" t="str">
            <v>LP PMP INTELIGENSA</v>
          </cell>
          <cell r="C2565" t="str">
            <v>CORPORATIVO</v>
          </cell>
          <cell r="D2565" t="str">
            <v>HSBC</v>
          </cell>
          <cell r="G2565" t="str">
            <v>1+K9+812</v>
          </cell>
          <cell r="H2565" t="str">
            <v>LP PMP INTELIGENSA</v>
          </cell>
          <cell r="I2565" t="str">
            <v>Infraestructura</v>
          </cell>
          <cell r="J2565">
            <v>90</v>
          </cell>
          <cell r="K2565" t="str">
            <v>Activación Total del Servicio</v>
          </cell>
          <cell r="L2565" t="str">
            <v>Nuevo Servicio</v>
          </cell>
          <cell r="M2565" t="str">
            <v>Línea Plus</v>
          </cell>
          <cell r="N2565" t="str">
            <v>3B-LINEA PRIVADA</v>
          </cell>
          <cell r="O2565" t="str">
            <v>PEREZ MEDINA FERNANDO</v>
          </cell>
          <cell r="P2565" t="str">
            <v>PEREZ MEDINA FERNANDO</v>
          </cell>
          <cell r="Q2565" t="str">
            <v>DIAZ DURAND RUBEN SANTIAGO</v>
          </cell>
          <cell r="R2565" t="str">
            <v>RODRIGUEZ BRAVO ALEJANDRO</v>
          </cell>
          <cell r="T2565" t="str">
            <v>Comprometido</v>
          </cell>
          <cell r="U2565" t="str">
            <v>PEREZ MEDINA FERNANDO</v>
          </cell>
          <cell r="V2565" t="str">
            <v>DIAZ DURAND RUBEN SANTIAGO</v>
          </cell>
          <cell r="W2565" t="str">
            <v>RODRIGUEZ BRAVO ALEJANDRO</v>
          </cell>
          <cell r="X2565" t="str">
            <v>VIEYRA NAVARRO FRANCISCO JAVIER</v>
          </cell>
          <cell r="Y2565">
            <v>2006</v>
          </cell>
          <cell r="Z2565">
            <v>1</v>
          </cell>
          <cell r="AA2565">
            <v>2500</v>
          </cell>
          <cell r="AB2565">
            <v>0</v>
          </cell>
          <cell r="AC2565">
            <v>0</v>
          </cell>
        </row>
        <row r="2566">
          <cell r="A2566" t="str">
            <v>1-FZBMG</v>
          </cell>
          <cell r="B2566" t="str">
            <v>INTERNET</v>
          </cell>
          <cell r="C2566" t="str">
            <v>EMPRESARIAL MEXICO</v>
          </cell>
          <cell r="D2566" t="str">
            <v>AGRICULTURA NACIONAL</v>
          </cell>
          <cell r="E2566" t="str">
            <v>AGRICULTURA NACIONAL</v>
          </cell>
          <cell r="G2566" t="str">
            <v>1-9OM1</v>
          </cell>
          <cell r="H2566" t="str">
            <v>INT BROAD BAND</v>
          </cell>
          <cell r="I2566" t="str">
            <v>Infraestructura</v>
          </cell>
          <cell r="J2566">
            <v>0</v>
          </cell>
          <cell r="K2566" t="str">
            <v>Perdida de la Oportunidad</v>
          </cell>
          <cell r="L2566" t="str">
            <v>Nuevo Servicio</v>
          </cell>
          <cell r="M2566" t="str">
            <v>Internet BroadBand AVANTEL</v>
          </cell>
          <cell r="N2566" t="str">
            <v>3D-INTERNET DEDICADO</v>
          </cell>
          <cell r="O2566" t="str">
            <v>LUJANO FLORES GABRIEL</v>
          </cell>
          <cell r="P2566" t="str">
            <v>LUJANO FLORES GABRIEL</v>
          </cell>
          <cell r="Q2566" t="str">
            <v>CARDOS DUARTE GABRIEL ALEJANDRO</v>
          </cell>
          <cell r="R2566" t="str">
            <v>MORA MORA RODOLFO</v>
          </cell>
          <cell r="S2566" t="str">
            <v>II.I</v>
          </cell>
          <cell r="U2566" t="str">
            <v>LUJANO FLORES GABRIEL</v>
          </cell>
          <cell r="V2566" t="str">
            <v>CARDOS DUARTE GABRIEL ALEJANDRO</v>
          </cell>
          <cell r="W2566" t="str">
            <v>MORA MORA RODOLFO</v>
          </cell>
          <cell r="X2566" t="str">
            <v>LOVO REYES JUAN CARLOS</v>
          </cell>
          <cell r="Y2566">
            <v>2006</v>
          </cell>
          <cell r="Z2566">
            <v>1</v>
          </cell>
          <cell r="AA2566">
            <v>2000</v>
          </cell>
          <cell r="AB2566">
            <v>2000</v>
          </cell>
          <cell r="AC2566">
            <v>0</v>
          </cell>
        </row>
        <row r="2567">
          <cell r="A2567" t="str">
            <v>1-DOHJY</v>
          </cell>
          <cell r="C2567" t="str">
            <v>EMPRESARIAL MEXICO</v>
          </cell>
          <cell r="D2567" t="str">
            <v>INFRACOM SECURITY</v>
          </cell>
          <cell r="E2567" t="str">
            <v>INFRACOM SECURITY SA DE CV</v>
          </cell>
          <cell r="G2567" t="str">
            <v>1-DI1XX</v>
          </cell>
          <cell r="H2567" t="str">
            <v>INTERNET COMMUNITY ACCESS - PUERTOS</v>
          </cell>
          <cell r="I2567" t="str">
            <v>Infraestructura</v>
          </cell>
          <cell r="J2567">
            <v>0</v>
          </cell>
          <cell r="K2567" t="str">
            <v>Perdida de la Oportunidad</v>
          </cell>
          <cell r="L2567" t="str">
            <v>Primer Servicio</v>
          </cell>
          <cell r="M2567" t="str">
            <v>Internet Community Access</v>
          </cell>
          <cell r="N2567" t="str">
            <v>2M-INTERNET COMMUNITY ACCESS</v>
          </cell>
          <cell r="O2567" t="str">
            <v>Montes Rivero Maria Concepcion</v>
          </cell>
          <cell r="P2567" t="str">
            <v>MONTES RIVERA MARIA CONCEPCION</v>
          </cell>
          <cell r="Q2567" t="str">
            <v>ESQUIVEL GARCIA EDUARDO</v>
          </cell>
          <cell r="R2567" t="str">
            <v>MORA MORA RODOLFO</v>
          </cell>
          <cell r="S2567" t="str">
            <v>II.II</v>
          </cell>
          <cell r="U2567" t="str">
            <v>MONTES RIVERA MARIA CONCEPCION</v>
          </cell>
          <cell r="V2567" t="str">
            <v>ESQUIVEL GARCIA EDUARDO</v>
          </cell>
          <cell r="W2567" t="str">
            <v>MORA MORA RODOLFO</v>
          </cell>
          <cell r="X2567" t="str">
            <v>LOVO REYES JUAN CARLOS</v>
          </cell>
          <cell r="Y2567">
            <v>2006</v>
          </cell>
          <cell r="Z2567">
            <v>1</v>
          </cell>
          <cell r="AA2567">
            <v>1973</v>
          </cell>
          <cell r="AB2567">
            <v>0</v>
          </cell>
          <cell r="AC2567">
            <v>0</v>
          </cell>
        </row>
        <row r="2568">
          <cell r="A2568" t="str">
            <v>1-F7ATJ</v>
          </cell>
          <cell r="B2568" t="str">
            <v>INTERNET BROAD BAND 512</v>
          </cell>
          <cell r="C2568" t="str">
            <v>EMPRESARIAL INTERIOR</v>
          </cell>
          <cell r="D2568" t="str">
            <v>IMPRESION DIGITAL</v>
          </cell>
          <cell r="E2568" t="str">
            <v>IMPRESION DIGITAL SA DE CV</v>
          </cell>
          <cell r="G2568" t="str">
            <v>1-F77YH</v>
          </cell>
          <cell r="H2568" t="str">
            <v>INTERNET BROAD BAND</v>
          </cell>
          <cell r="I2568" t="str">
            <v>Infraestructura</v>
          </cell>
          <cell r="J2568">
            <v>0</v>
          </cell>
          <cell r="K2568" t="str">
            <v>Perdida de la Oportunidad</v>
          </cell>
          <cell r="L2568" t="str">
            <v>Primer Servicio</v>
          </cell>
          <cell r="M2568" t="str">
            <v>Internet BroadBand AVANTEL</v>
          </cell>
          <cell r="N2568" t="str">
            <v>3D-INTERNET DEDICADO</v>
          </cell>
          <cell r="O2568" t="str">
            <v>Arriaga Rodriguez Luz Isela</v>
          </cell>
          <cell r="P2568" t="str">
            <v>ARRIAGA RODRIGUEZ LUZ ISELA</v>
          </cell>
          <cell r="Q2568" t="str">
            <v>GARCIA RUIZ HECTOR JAVIER</v>
          </cell>
          <cell r="R2568" t="str">
            <v>TREVI¿O GONZALEZ CLAUDIA PATRICIA</v>
          </cell>
          <cell r="U2568" t="str">
            <v>ARRIAGA RODRIGUEZ LUZ ISELA</v>
          </cell>
          <cell r="V2568" t="str">
            <v>GARCIA RUIZ HECTOR JAVIER</v>
          </cell>
          <cell r="W2568" t="str">
            <v>TREVI¿O GONZALEZ CLAUDIA PATRICIA</v>
          </cell>
          <cell r="X2568" t="str">
            <v>ZENTENO CERVANTES MARIO ALBERTO</v>
          </cell>
          <cell r="Y2568">
            <v>2006</v>
          </cell>
          <cell r="Z2568">
            <v>1</v>
          </cell>
          <cell r="AA2568">
            <v>1740</v>
          </cell>
          <cell r="AB2568">
            <v>4000</v>
          </cell>
          <cell r="AC2568">
            <v>0</v>
          </cell>
        </row>
        <row r="2569">
          <cell r="A2569" t="str">
            <v>1-G8EW1</v>
          </cell>
          <cell r="B2569" t="str">
            <v>INTERNET ALTERNATIVO AL PAQUETE</v>
          </cell>
          <cell r="C2569" t="str">
            <v>EMPRESARIAL MEXICO</v>
          </cell>
          <cell r="D2569" t="str">
            <v>ALPHA CHEM</v>
          </cell>
          <cell r="E2569" t="str">
            <v>ALPHA CHEM SA DE CV</v>
          </cell>
          <cell r="G2569" t="str">
            <v>1-5GD69</v>
          </cell>
          <cell r="H2569" t="str">
            <v>INTERNET BROADBAND</v>
          </cell>
          <cell r="I2569" t="str">
            <v>Infraestructura</v>
          </cell>
          <cell r="J2569">
            <v>0</v>
          </cell>
          <cell r="K2569" t="str">
            <v>Perdida de la Oportunidad</v>
          </cell>
          <cell r="L2569" t="str">
            <v>Primer Servicio</v>
          </cell>
          <cell r="M2569" t="str">
            <v>Internet BroadBand AVANTEL</v>
          </cell>
          <cell r="N2569" t="str">
            <v>3D-INTERNET DEDICADO</v>
          </cell>
          <cell r="O2569" t="str">
            <v>Nuñez Thomas Jorge</v>
          </cell>
          <cell r="P2569" t="str">
            <v>NU¿EZ THOMAS JORGE</v>
          </cell>
          <cell r="Q2569" t="str">
            <v>DOMINGUEZ BANDA TANIA JANETTE</v>
          </cell>
          <cell r="R2569" t="str">
            <v>CASTA¿EDA RIVAS GABRIEL ALBERTO</v>
          </cell>
          <cell r="S2569" t="str">
            <v>IV.I</v>
          </cell>
          <cell r="U2569" t="str">
            <v>NU¿EZ THOMAS JORGE</v>
          </cell>
          <cell r="V2569" t="str">
            <v>DOMINGUEZ BANDA TANIA JANETTE</v>
          </cell>
          <cell r="W2569" t="str">
            <v>CASTA¿EDA RIVAS GABRIEL ALBERTO</v>
          </cell>
          <cell r="X2569" t="str">
            <v>LOVO REYES JUAN CARLOS</v>
          </cell>
          <cell r="Y2569">
            <v>2006</v>
          </cell>
          <cell r="Z2569">
            <v>1</v>
          </cell>
          <cell r="AA2569">
            <v>1200</v>
          </cell>
          <cell r="AB2569">
            <v>2200</v>
          </cell>
          <cell r="AC2569">
            <v>0</v>
          </cell>
        </row>
        <row r="2570">
          <cell r="A2570" t="str">
            <v>1-H6N2D</v>
          </cell>
          <cell r="B2570" t="str">
            <v>BROAD BAND 1 MEGA</v>
          </cell>
          <cell r="C2570" t="str">
            <v>EMPRESARIAL MEXICO</v>
          </cell>
          <cell r="D2570" t="str">
            <v>PROMOCIONES DEL PARQUE</v>
          </cell>
          <cell r="E2570" t="str">
            <v>PROMOCIONES DEL PARQUE SA DE CV</v>
          </cell>
          <cell r="G2570" t="str">
            <v>1-H6L25</v>
          </cell>
          <cell r="H2570" t="str">
            <v>BROAD BAND 1 MEGA</v>
          </cell>
          <cell r="I2570" t="str">
            <v>Infraestructura</v>
          </cell>
          <cell r="J2570">
            <v>100</v>
          </cell>
          <cell r="K2570" t="str">
            <v>Facturación Total del Servicio</v>
          </cell>
          <cell r="L2570" t="str">
            <v>Primer Servicio</v>
          </cell>
          <cell r="M2570" t="str">
            <v>Internet BroadBand AVANTEL</v>
          </cell>
          <cell r="N2570" t="str">
            <v>3D-INTERNET DEDICADO</v>
          </cell>
          <cell r="O2570" t="str">
            <v>ARENAS REVILLA JOAQUIN</v>
          </cell>
          <cell r="P2570" t="str">
            <v>ARENAS REVILLA JOAQUIN</v>
          </cell>
          <cell r="Q2570" t="str">
            <v>CORONA ARROYAVE ABELARDO ROBERTO</v>
          </cell>
          <cell r="R2570" t="str">
            <v>CASTA¿EDA RIVAS GABRIEL ALBERTO</v>
          </cell>
          <cell r="S2570" t="str">
            <v>IV.II</v>
          </cell>
          <cell r="T2570" t="str">
            <v>Comprometido</v>
          </cell>
          <cell r="U2570" t="str">
            <v>ARENAS REVILLA JOAQUIN</v>
          </cell>
          <cell r="V2570" t="str">
            <v>CORONA ARROYAVE ABELARDO ROBERTO</v>
          </cell>
          <cell r="W2570" t="str">
            <v>CASTA¿EDA RIVAS GABRIEL ALBERTO</v>
          </cell>
          <cell r="X2570" t="str">
            <v>LOVO REYES JUAN CARLOS</v>
          </cell>
          <cell r="Y2570">
            <v>2006</v>
          </cell>
          <cell r="Z2570">
            <v>1</v>
          </cell>
          <cell r="AA2570">
            <v>1200</v>
          </cell>
          <cell r="AB2570">
            <v>3200</v>
          </cell>
          <cell r="AC2570">
            <v>1120</v>
          </cell>
        </row>
        <row r="2571">
          <cell r="A2571" t="str">
            <v>1-G8W4E</v>
          </cell>
          <cell r="B2571" t="str">
            <v>INTERNET BROADBAND 1024</v>
          </cell>
          <cell r="C2571" t="str">
            <v>EMPRESARIAL MEXICO</v>
          </cell>
          <cell r="D2571" t="str">
            <v>ASERTA</v>
          </cell>
          <cell r="E2571" t="str">
            <v>AFIANZADORA ASERTA SA DE CV</v>
          </cell>
          <cell r="G2571" t="str">
            <v>1-EKKYT</v>
          </cell>
          <cell r="H2571" t="str">
            <v>INTERNET BROADBAND A 1024</v>
          </cell>
          <cell r="I2571" t="str">
            <v>Infraestructura</v>
          </cell>
          <cell r="J2571">
            <v>100</v>
          </cell>
          <cell r="K2571" t="str">
            <v>Facturación Total del Servicio</v>
          </cell>
          <cell r="L2571" t="str">
            <v>Nuevo Servicio</v>
          </cell>
          <cell r="M2571" t="str">
            <v>Internet BroadBand AVANTEL</v>
          </cell>
          <cell r="N2571" t="str">
            <v>3D-INTERNET DEDICADO</v>
          </cell>
          <cell r="O2571" t="str">
            <v>MACA MEDINA MARGARITA</v>
          </cell>
          <cell r="P2571" t="str">
            <v>MACA MEDINA MARGARITA</v>
          </cell>
          <cell r="Q2571" t="str">
            <v>DOMINGUEZ BANDA TANIA JANETTE</v>
          </cell>
          <cell r="R2571" t="str">
            <v>CASTA¿EDA RIVAS GABRIEL ALBERTO</v>
          </cell>
          <cell r="S2571" t="str">
            <v>IV.I</v>
          </cell>
          <cell r="T2571" t="str">
            <v>Comprometido</v>
          </cell>
          <cell r="U2571" t="str">
            <v>MACA MEDINA MARGARITA</v>
          </cell>
          <cell r="V2571" t="str">
            <v>DOMINGUEZ BANDA TANIA JANETTE</v>
          </cell>
          <cell r="W2571" t="str">
            <v>CASTA¿EDA RIVAS GABRIEL ALBERTO</v>
          </cell>
          <cell r="X2571" t="str">
            <v>LOVO REYES JUAN CARLOS</v>
          </cell>
          <cell r="Y2571">
            <v>2006</v>
          </cell>
          <cell r="Z2571">
            <v>1</v>
          </cell>
          <cell r="AA2571">
            <v>1120</v>
          </cell>
          <cell r="AB2571">
            <v>2200</v>
          </cell>
          <cell r="AC2571">
            <v>0</v>
          </cell>
          <cell r="AD2571" t="str">
            <v>LOPEZ CRAVIOTO ANDRES GERARDO</v>
          </cell>
        </row>
        <row r="2572">
          <cell r="A2572" t="str">
            <v>1-GQG49</v>
          </cell>
          <cell r="B2572" t="str">
            <v>COTIZAR INTERNET 1024K BROADBAND</v>
          </cell>
          <cell r="C2572" t="str">
            <v>EMPRESARIAL INTERIOR</v>
          </cell>
          <cell r="D2572" t="str">
            <v>CORPORATIVO JURIDICO CARDENAS ORTEGA</v>
          </cell>
          <cell r="E2572" t="str">
            <v>CORPORATIVO JURIDICO CARDENAS ORTEGA SC</v>
          </cell>
          <cell r="F2572" t="str">
            <v>NEXT BUSINESS</v>
          </cell>
          <cell r="G2572" t="str">
            <v>1-GPY29</v>
          </cell>
          <cell r="H2572" t="str">
            <v>CJC INTERNET BROADBAND 1024K</v>
          </cell>
          <cell r="I2572" t="str">
            <v>Infraestructura</v>
          </cell>
          <cell r="J2572">
            <v>100</v>
          </cell>
          <cell r="K2572" t="str">
            <v>Facturación Total del Servicio</v>
          </cell>
          <cell r="L2572" t="str">
            <v>Primer Servicio</v>
          </cell>
          <cell r="M2572" t="str">
            <v>Internet BroadBand AVANTEL</v>
          </cell>
          <cell r="N2572" t="str">
            <v>3D-INTERNET DEDICADO</v>
          </cell>
          <cell r="O2572" t="str">
            <v>Cisneros Beal Jose Fernando</v>
          </cell>
          <cell r="P2572" t="str">
            <v>CISNEROS BEAL JOSE FERNANDO</v>
          </cell>
          <cell r="Q2572" t="str">
            <v>ARIAS CERPA GUSTAVO</v>
          </cell>
          <cell r="R2572" t="str">
            <v>SANTANA ESPINOSA LUIS MANUEL</v>
          </cell>
          <cell r="S2572" t="str">
            <v>I</v>
          </cell>
          <cell r="T2572" t="str">
            <v>Comprometido</v>
          </cell>
          <cell r="U2572" t="str">
            <v>CISNEROS BEAL JOSE FERNANDO</v>
          </cell>
          <cell r="V2572" t="str">
            <v>ARIAS CERPA GUSTAVO</v>
          </cell>
          <cell r="W2572" t="str">
            <v>SANTANA ESPINOSA LUIS MANUEL</v>
          </cell>
          <cell r="X2572" t="str">
            <v>ZENTENO CERVANTES MARIO ALBERTO</v>
          </cell>
          <cell r="Y2572">
            <v>2006</v>
          </cell>
          <cell r="Z2572">
            <v>1</v>
          </cell>
          <cell r="AA2572">
            <v>1120</v>
          </cell>
          <cell r="AB2572">
            <v>2200</v>
          </cell>
          <cell r="AC2572">
            <v>1120</v>
          </cell>
          <cell r="AD2572" t="str">
            <v>Rodriguez Mendivil Marco Antonio</v>
          </cell>
        </row>
        <row r="2573">
          <cell r="A2573" t="str">
            <v>1-FWJHX</v>
          </cell>
          <cell r="B2573" t="str">
            <v>Internet broadband de 512kbps en la localidad de Toluca</v>
          </cell>
          <cell r="C2573" t="str">
            <v>EMPRESARIAL MEXICO</v>
          </cell>
          <cell r="D2573" t="str">
            <v>FRISA PRESTADORA DE SERVICIOS</v>
          </cell>
          <cell r="E2573" t="str">
            <v>FRISA PRESTADORA DE SERVICIOS, S.A. DE C.V</v>
          </cell>
          <cell r="G2573" t="str">
            <v>1-2DF2U</v>
          </cell>
          <cell r="H2573" t="str">
            <v>INTERNET BROADBAND</v>
          </cell>
          <cell r="I2573" t="str">
            <v>Infraestructura</v>
          </cell>
          <cell r="J2573">
            <v>100</v>
          </cell>
          <cell r="K2573" t="str">
            <v>Facturación Total del Servicio</v>
          </cell>
          <cell r="L2573" t="str">
            <v>Nuevo Servicio</v>
          </cell>
          <cell r="M2573" t="str">
            <v>Internet BroadBand AVANTEL</v>
          </cell>
          <cell r="N2573" t="str">
            <v>3D-INTERNET DEDICADO</v>
          </cell>
          <cell r="O2573" t="str">
            <v>LOPEZ MONTOYA MARCO ANTONIO</v>
          </cell>
          <cell r="P2573" t="str">
            <v>LOPEZ MONTOYA MARCO ANTONIO</v>
          </cell>
          <cell r="Q2573" t="str">
            <v>ROSKARITZ HENNING GEORG GILBERT</v>
          </cell>
          <cell r="R2573" t="str">
            <v>VALDUEZA GUADARRAMA MIGUEL ALFONSO</v>
          </cell>
          <cell r="T2573" t="str">
            <v>Comprometido</v>
          </cell>
          <cell r="U2573" t="str">
            <v>LOPEZ MONTOYA MARCO ANTONIO</v>
          </cell>
          <cell r="V2573" t="str">
            <v>ROSKARITZ HENNING GEORG GILBERT</v>
          </cell>
          <cell r="W2573" t="str">
            <v>VALDUEZA GUADARRAMA MIGUEL ALFONSO</v>
          </cell>
          <cell r="X2573" t="str">
            <v>LOVO REYES JUAN CARLOS</v>
          </cell>
          <cell r="Y2573">
            <v>2006</v>
          </cell>
          <cell r="Z2573">
            <v>1</v>
          </cell>
          <cell r="AA2573">
            <v>870</v>
          </cell>
          <cell r="AB2573">
            <v>2200</v>
          </cell>
          <cell r="AC2573">
            <v>870</v>
          </cell>
        </row>
        <row r="2574">
          <cell r="A2574" t="str">
            <v>1-FD4UO</v>
          </cell>
          <cell r="B2574" t="str">
            <v>NTERNET BROAD BAND 512</v>
          </cell>
          <cell r="C2574" t="str">
            <v>EMPRESARIAL MEXICO</v>
          </cell>
          <cell r="D2574" t="str">
            <v>ASERTA</v>
          </cell>
          <cell r="E2574" t="str">
            <v>AFIANZADORA ASERTA SA DE CV</v>
          </cell>
          <cell r="G2574" t="str">
            <v>1-EKKYT</v>
          </cell>
          <cell r="H2574" t="str">
            <v>INTERNET BROAD BAND 512</v>
          </cell>
          <cell r="I2574" t="str">
            <v>Infraestructura</v>
          </cell>
          <cell r="J2574">
            <v>100</v>
          </cell>
          <cell r="K2574" t="str">
            <v>Facturación Total del Servicio</v>
          </cell>
          <cell r="L2574" t="str">
            <v>Primer Servicio</v>
          </cell>
          <cell r="M2574" t="str">
            <v>Internet BroadBand AVANTEL</v>
          </cell>
          <cell r="N2574" t="str">
            <v>3D-INTERNET DEDICADO</v>
          </cell>
          <cell r="O2574" t="str">
            <v>MACA MEDINA MARGARITA</v>
          </cell>
          <cell r="P2574" t="str">
            <v>MACA MEDINA MARGARITA</v>
          </cell>
          <cell r="Q2574" t="str">
            <v>DOMINGUEZ BANDA TANIA JANETTE</v>
          </cell>
          <cell r="R2574" t="str">
            <v>CASTA¿EDA RIVAS GABRIEL ALBERTO</v>
          </cell>
          <cell r="S2574" t="str">
            <v>IV.I</v>
          </cell>
          <cell r="T2574" t="str">
            <v>Comprometido</v>
          </cell>
          <cell r="U2574" t="str">
            <v>MACA MEDINA MARGARITA</v>
          </cell>
          <cell r="V2574" t="str">
            <v>DOMINGUEZ BANDA TANIA JANETTE</v>
          </cell>
          <cell r="W2574" t="str">
            <v>CASTA¿EDA RIVAS GABRIEL ALBERTO</v>
          </cell>
          <cell r="X2574" t="str">
            <v>LOVO REYES JUAN CARLOS</v>
          </cell>
          <cell r="Y2574">
            <v>2006</v>
          </cell>
          <cell r="Z2574">
            <v>1</v>
          </cell>
          <cell r="AA2574">
            <v>870</v>
          </cell>
          <cell r="AB2574">
            <v>2000</v>
          </cell>
          <cell r="AC2574">
            <v>870</v>
          </cell>
          <cell r="AD2574" t="str">
            <v>LOPEZ CRAVIOTO ANDRES GERARDO</v>
          </cell>
        </row>
        <row r="2575">
          <cell r="A2575" t="str">
            <v>1-G8EWI</v>
          </cell>
          <cell r="B2575" t="str">
            <v>INTERNET BROADBAND</v>
          </cell>
          <cell r="C2575" t="str">
            <v>EMPRESARIAL MEXICO</v>
          </cell>
          <cell r="D2575" t="str">
            <v>COYCE SERVICIOS CORPORATIVOS</v>
          </cell>
          <cell r="E2575" t="str">
            <v>COYCE SERVICIOS CORPORATIVOS SA DE CV</v>
          </cell>
          <cell r="F2575" t="str">
            <v>TERRITORIAL</v>
          </cell>
          <cell r="G2575" t="str">
            <v>1-7BTLX</v>
          </cell>
          <cell r="H2575" t="str">
            <v>INTERNET BROADBAND</v>
          </cell>
          <cell r="I2575" t="str">
            <v>Infraestructura</v>
          </cell>
          <cell r="J2575">
            <v>0</v>
          </cell>
          <cell r="K2575" t="str">
            <v>Perdida de la Oportunidad</v>
          </cell>
          <cell r="L2575" t="str">
            <v>Nuevo Servicio</v>
          </cell>
          <cell r="M2575" t="str">
            <v>Internet BroadBand AVANTEL</v>
          </cell>
          <cell r="N2575" t="str">
            <v>3D-INTERNET DEDICADO</v>
          </cell>
          <cell r="O2575" t="str">
            <v>Nuñez Thomas Jorge</v>
          </cell>
          <cell r="P2575" t="str">
            <v>NU¿EZ THOMAS JORGE</v>
          </cell>
          <cell r="Q2575" t="str">
            <v>DOMINGUEZ BANDA TANIA JANETTE</v>
          </cell>
          <cell r="R2575" t="str">
            <v>CASTA¿EDA RIVAS GABRIEL ALBERTO</v>
          </cell>
          <cell r="S2575" t="str">
            <v>IV.I</v>
          </cell>
          <cell r="U2575" t="str">
            <v>NU¿EZ THOMAS JORGE</v>
          </cell>
          <cell r="V2575" t="str">
            <v>DOMINGUEZ BANDA TANIA JANETTE</v>
          </cell>
          <cell r="W2575" t="str">
            <v>CASTA¿EDA RIVAS GABRIEL ALBERTO</v>
          </cell>
          <cell r="X2575" t="str">
            <v>LOVO REYES JUAN CARLOS</v>
          </cell>
          <cell r="Y2575">
            <v>2006</v>
          </cell>
          <cell r="Z2575">
            <v>1</v>
          </cell>
          <cell r="AA2575">
            <v>870</v>
          </cell>
          <cell r="AB2575">
            <v>2200</v>
          </cell>
          <cell r="AC2575">
            <v>0</v>
          </cell>
        </row>
        <row r="2576">
          <cell r="A2576" t="str">
            <v>1-GIQHT</v>
          </cell>
          <cell r="B2576" t="str">
            <v>SE TRATA DE UN INTERNET DE 512 DE BROAND BAND</v>
          </cell>
          <cell r="C2576" t="str">
            <v>EMPRESARIAL INTERIOR</v>
          </cell>
          <cell r="D2576" t="str">
            <v>ASESORIA MEDITERRANEO</v>
          </cell>
          <cell r="E2576" t="str">
            <v>ASESORIA MEDITERRANEO SA DE CV</v>
          </cell>
          <cell r="F2576" t="str">
            <v>NEXT BUSINESS</v>
          </cell>
          <cell r="G2576" t="str">
            <v>1-F5ZEH</v>
          </cell>
          <cell r="H2576" t="str">
            <v>INTERNET BROAND BAND</v>
          </cell>
          <cell r="I2576" t="str">
            <v>Infraestructura</v>
          </cell>
          <cell r="J2576">
            <v>100</v>
          </cell>
          <cell r="K2576" t="str">
            <v>Facturación Total del Servicio</v>
          </cell>
          <cell r="L2576" t="str">
            <v>Primer Servicio</v>
          </cell>
          <cell r="M2576" t="str">
            <v>Internet BroadBand AVANTEL</v>
          </cell>
          <cell r="N2576" t="str">
            <v>3D-INTERNET DEDICADO</v>
          </cell>
          <cell r="O2576" t="str">
            <v>Mathieu Lasso de la Vega Denisse Teresa</v>
          </cell>
          <cell r="P2576" t="str">
            <v>MATHIEU LASSO DE LA VEGA DENISSE TERESA</v>
          </cell>
          <cell r="Q2576" t="str">
            <v>JIMENEZ FREGOSO JOSE ALFREDO</v>
          </cell>
          <cell r="R2576" t="str">
            <v>SANTANA ESPINOSA LUIS MANUEL</v>
          </cell>
          <cell r="S2576" t="str">
            <v>II</v>
          </cell>
          <cell r="T2576" t="str">
            <v>Comprometido</v>
          </cell>
          <cell r="U2576" t="str">
            <v>MATHIEU LASSO DE LA VEGA DENISSE TERESA</v>
          </cell>
          <cell r="V2576" t="str">
            <v>JIMENEZ FREGOSO JOSE ALFREDO</v>
          </cell>
          <cell r="W2576" t="str">
            <v>SANTANA ESPINOSA LUIS MANUEL</v>
          </cell>
          <cell r="X2576" t="str">
            <v>ZENTENO CERVANTES MARIO ALBERTO</v>
          </cell>
          <cell r="Y2576">
            <v>2006</v>
          </cell>
          <cell r="Z2576">
            <v>1</v>
          </cell>
          <cell r="AA2576">
            <v>870</v>
          </cell>
          <cell r="AB2576">
            <v>2200</v>
          </cell>
          <cell r="AC2576">
            <v>870</v>
          </cell>
        </row>
        <row r="2577">
          <cell r="A2577" t="str">
            <v>1-F27XL</v>
          </cell>
          <cell r="B2577" t="str">
            <v>VENTA DE INTERNET BROADBAND A 512 KBPS</v>
          </cell>
          <cell r="C2577" t="str">
            <v>EMPRESARIAL INTERIOR</v>
          </cell>
          <cell r="D2577" t="str">
            <v>GRAINS &amp; ANCILLARY</v>
          </cell>
          <cell r="E2577" t="str">
            <v>GRAINS &amp; ANCILLARY SA DE CV</v>
          </cell>
          <cell r="G2577" t="str">
            <v>1-JOVU</v>
          </cell>
          <cell r="H2577" t="str">
            <v>VENTA DE INTERNET BROADBAND A 512 KBPS</v>
          </cell>
          <cell r="I2577" t="str">
            <v>Infraestructura</v>
          </cell>
          <cell r="J2577">
            <v>0</v>
          </cell>
          <cell r="K2577" t="str">
            <v>Perdida de la Oportunidad</v>
          </cell>
          <cell r="L2577" t="str">
            <v>Nuevo Servicio</v>
          </cell>
          <cell r="M2577" t="str">
            <v>Internet BroadBand AVANTEL</v>
          </cell>
          <cell r="N2577" t="str">
            <v>3D-INTERNET DEDICADO</v>
          </cell>
          <cell r="O2577" t="str">
            <v>Bravo Cuevas Alejandro</v>
          </cell>
          <cell r="P2577" t="str">
            <v>BRAVO CUEVAS ALEJANDRO</v>
          </cell>
          <cell r="Q2577" t="str">
            <v>GARCIA RUIZ HECTOR JAVIER</v>
          </cell>
          <cell r="R2577" t="str">
            <v>TREVI¿O GONZALEZ CLAUDIA PATRICIA</v>
          </cell>
          <cell r="U2577" t="str">
            <v>BRAVO CUEVAS ALEJANDRO</v>
          </cell>
          <cell r="V2577" t="str">
            <v>GARCIA RUIZ HECTOR JAVIER</v>
          </cell>
          <cell r="W2577" t="str">
            <v>TREVI¿O GONZALEZ CLAUDIA PATRICIA</v>
          </cell>
          <cell r="X2577" t="str">
            <v>ZENTENO CERVANTES MARIO ALBERTO</v>
          </cell>
          <cell r="Y2577">
            <v>2006</v>
          </cell>
          <cell r="Z2577">
            <v>1</v>
          </cell>
          <cell r="AA2577">
            <v>850</v>
          </cell>
          <cell r="AB2577">
            <v>2200</v>
          </cell>
          <cell r="AC2577">
            <v>0</v>
          </cell>
        </row>
        <row r="2578">
          <cell r="A2578" t="str">
            <v>1-BL4GV</v>
          </cell>
          <cell r="B2578" t="str">
            <v>INTERNET BROAD BAND</v>
          </cell>
          <cell r="C2578" t="str">
            <v>EMPRESARIAL MEXICO</v>
          </cell>
          <cell r="D2578" t="str">
            <v>LITHO OFFSET AMERICA</v>
          </cell>
          <cell r="E2578" t="str">
            <v>LITHO OFFSET AMERICA SA DE CV</v>
          </cell>
          <cell r="F2578" t="str">
            <v>PROSPECTO</v>
          </cell>
          <cell r="G2578" t="str">
            <v>1-14RQX</v>
          </cell>
          <cell r="H2578" t="str">
            <v>BROAD BAND DE INTERNET</v>
          </cell>
          <cell r="I2578" t="str">
            <v>Infraestructura</v>
          </cell>
          <cell r="J2578">
            <v>0</v>
          </cell>
          <cell r="K2578" t="str">
            <v>Perdida de la Oportunidad</v>
          </cell>
          <cell r="L2578" t="str">
            <v>Nuevo Servicio</v>
          </cell>
          <cell r="M2578" t="str">
            <v>Internet BroadBand AVANTEL</v>
          </cell>
          <cell r="N2578" t="str">
            <v>3D-INTERNET DEDICADO</v>
          </cell>
          <cell r="O2578" t="str">
            <v>JUAREZ CORONA NAYHELIC</v>
          </cell>
          <cell r="P2578" t="str">
            <v>JUAREZ CORONA NAYHELIC</v>
          </cell>
          <cell r="Q2578" t="str">
            <v>CORONA ARROYAVE ABELARDO ROBERTO</v>
          </cell>
          <cell r="R2578" t="str">
            <v>CASTA¿EDA RIVAS GABRIEL ALBERTO</v>
          </cell>
          <cell r="S2578" t="str">
            <v>IV.II</v>
          </cell>
          <cell r="U2578" t="str">
            <v>JUAREZ CORONA NAYHELIC</v>
          </cell>
          <cell r="V2578" t="str">
            <v>CORONA ARROYAVE ABELARDO ROBERTO</v>
          </cell>
          <cell r="W2578" t="str">
            <v>CASTA¿EDA RIVAS GABRIEL ALBERTO</v>
          </cell>
          <cell r="X2578" t="str">
            <v>LOVO REYES JUAN CARLOS</v>
          </cell>
          <cell r="Y2578">
            <v>2006</v>
          </cell>
          <cell r="Z2578">
            <v>1</v>
          </cell>
          <cell r="AA2578">
            <v>600</v>
          </cell>
          <cell r="AB2578">
            <v>0</v>
          </cell>
          <cell r="AC2578">
            <v>0</v>
          </cell>
        </row>
        <row r="2579">
          <cell r="A2579" t="str">
            <v>1-8ONQG</v>
          </cell>
          <cell r="B2579" t="str">
            <v>COMMUNITY ACCESS TPV</v>
          </cell>
          <cell r="C2579" t="str">
            <v>EMPRESARIAL MEXICO</v>
          </cell>
          <cell r="D2579" t="str">
            <v>GASTRONOMICA LA BOCCA</v>
          </cell>
          <cell r="E2579" t="str">
            <v>GASTRONOMICA LA BOCCA SA DE CV</v>
          </cell>
          <cell r="F2579" t="str">
            <v>PROSPECTO</v>
          </cell>
          <cell r="G2579" t="str">
            <v>1-8ONPN</v>
          </cell>
          <cell r="H2579" t="str">
            <v>COMMUNITY ACCESS TPV</v>
          </cell>
          <cell r="I2579" t="str">
            <v>Infraestructura</v>
          </cell>
          <cell r="J2579">
            <v>0</v>
          </cell>
          <cell r="K2579" t="str">
            <v>Perdida de la Oportunidad</v>
          </cell>
          <cell r="L2579" t="str">
            <v>Primer Servicio</v>
          </cell>
          <cell r="M2579" t="str">
            <v>Internet Community Access</v>
          </cell>
          <cell r="N2579" t="str">
            <v>2M-INTERNET COMMUNITY ACCESS</v>
          </cell>
          <cell r="O2579" t="str">
            <v>Prado Montiel Jesus Fernando</v>
          </cell>
          <cell r="P2579" t="str">
            <v>PRADO MONTIEL JESUS FERNANDO</v>
          </cell>
          <cell r="Q2579" t="str">
            <v>ESQUIVEL GARCIA EDUARDO</v>
          </cell>
          <cell r="R2579" t="str">
            <v>MORA MORA RODOLFO</v>
          </cell>
          <cell r="S2579" t="str">
            <v>II.II</v>
          </cell>
          <cell r="U2579" t="str">
            <v>PRADO MONTIEL JESUS FERNANDO</v>
          </cell>
          <cell r="V2579" t="str">
            <v>ESQUIVEL GARCIA EDUARDO</v>
          </cell>
          <cell r="W2579" t="str">
            <v>MORA MORA RODOLFO</v>
          </cell>
          <cell r="X2579" t="str">
            <v>LOVO REYES JUAN CARLOS</v>
          </cell>
          <cell r="Y2579">
            <v>2006</v>
          </cell>
          <cell r="Z2579">
            <v>1</v>
          </cell>
          <cell r="AA2579">
            <v>550</v>
          </cell>
          <cell r="AB2579">
            <v>0</v>
          </cell>
          <cell r="AC2579">
            <v>0</v>
          </cell>
        </row>
        <row r="2580">
          <cell r="A2580" t="str">
            <v>1-EJBFJ</v>
          </cell>
          <cell r="B2580" t="str">
            <v>EQUIPO ROUTER DE CISCO</v>
          </cell>
          <cell r="C2580" t="str">
            <v>EMPRESARIAL MEXICO</v>
          </cell>
          <cell r="D2580" t="str">
            <v>DIARIO RECORD</v>
          </cell>
          <cell r="E2580" t="str">
            <v>NOTMUSA SA DE CV</v>
          </cell>
          <cell r="G2580" t="str">
            <v>1-9FNT</v>
          </cell>
          <cell r="H2580" t="str">
            <v>EQUIPO ROUTER DE CISCO</v>
          </cell>
          <cell r="I2580" t="str">
            <v>Infraestructura</v>
          </cell>
          <cell r="J2580">
            <v>100</v>
          </cell>
          <cell r="K2580" t="str">
            <v>Facturación Total del Servicio</v>
          </cell>
          <cell r="L2580" t="str">
            <v>Nuevo Servicio</v>
          </cell>
          <cell r="M2580" t="str">
            <v>Internet Corporativo Avantel</v>
          </cell>
          <cell r="N2580" t="str">
            <v>3D-INTERNET DEDICADO</v>
          </cell>
          <cell r="O2580" t="str">
            <v>OLIVARES LOPEZ MALO JORGE ALVARO</v>
          </cell>
          <cell r="P2580" t="str">
            <v>OLIVARES LOPEZ MALO JORGE ALVARO</v>
          </cell>
          <cell r="Q2580" t="str">
            <v>CARDOS DUARTE GABRIEL ALEJANDRO</v>
          </cell>
          <cell r="R2580" t="str">
            <v>MORA MORA RODOLFO</v>
          </cell>
          <cell r="S2580" t="str">
            <v>II.I</v>
          </cell>
          <cell r="T2580" t="str">
            <v>Comprometido</v>
          </cell>
          <cell r="U2580" t="str">
            <v>OLIVARES LOPEZ MALO JORGE ALVARO</v>
          </cell>
          <cell r="V2580" t="str">
            <v>CARDOS DUARTE GABRIEL ALEJANDRO</v>
          </cell>
          <cell r="W2580" t="str">
            <v>MORA MORA RODOLFO</v>
          </cell>
          <cell r="X2580" t="str">
            <v>LOVO REYES JUAN CARLOS</v>
          </cell>
          <cell r="Y2580">
            <v>2006</v>
          </cell>
          <cell r="Z2580">
            <v>1</v>
          </cell>
          <cell r="AA2580">
            <v>490</v>
          </cell>
          <cell r="AB2580">
            <v>490</v>
          </cell>
          <cell r="AC2580">
            <v>0</v>
          </cell>
        </row>
        <row r="2581">
          <cell r="A2581" t="str">
            <v>1-GMOSO</v>
          </cell>
          <cell r="B2581" t="str">
            <v>ADMINISTRACION DOMINIO</v>
          </cell>
          <cell r="C2581" t="str">
            <v>EMPRESARIAL MEXICO</v>
          </cell>
          <cell r="D2581" t="str">
            <v>WIRELESS INTELLIGENCE SA DE CV</v>
          </cell>
          <cell r="E2581" t="str">
            <v>WIRELESS INTELLIGENCE SA DE CV</v>
          </cell>
          <cell r="F2581" t="str">
            <v>NEXT BUSINESS</v>
          </cell>
          <cell r="G2581" t="str">
            <v>1-1NAZK</v>
          </cell>
          <cell r="H2581" t="str">
            <v>DOMINIO WI WIRELESS</v>
          </cell>
          <cell r="I2581" t="str">
            <v>Infraestructura</v>
          </cell>
          <cell r="J2581">
            <v>100</v>
          </cell>
          <cell r="K2581" t="str">
            <v>Facturación Total del Servicio</v>
          </cell>
          <cell r="L2581" t="str">
            <v>Nuevo Servicio</v>
          </cell>
          <cell r="M2581" t="str">
            <v>Internet Smart Blocks Internet Local</v>
          </cell>
          <cell r="N2581" t="str">
            <v>3D-INTERNET DEDICADO</v>
          </cell>
          <cell r="O2581" t="str">
            <v>OLIVARES LOPEZ MALO JORGE ALVARO</v>
          </cell>
          <cell r="P2581" t="str">
            <v>OLIVARES LOPEZ MALO JORGE ALVARO</v>
          </cell>
          <cell r="Q2581" t="str">
            <v>CARDOS DUARTE GABRIEL ALEJANDRO</v>
          </cell>
          <cell r="R2581" t="str">
            <v>MORA MORA RODOLFO</v>
          </cell>
          <cell r="S2581" t="str">
            <v>II.I</v>
          </cell>
          <cell r="T2581" t="str">
            <v>Comprometido</v>
          </cell>
          <cell r="U2581" t="str">
            <v>OLIVARES LOPEZ MALO JORGE ALVARO</v>
          </cell>
          <cell r="V2581" t="str">
            <v>CARDOS DUARTE GABRIEL ALEJANDRO</v>
          </cell>
          <cell r="W2581" t="str">
            <v>MORA MORA RODOLFO</v>
          </cell>
          <cell r="X2581" t="str">
            <v>LOVO REYES JUAN CARLOS</v>
          </cell>
          <cell r="Y2581">
            <v>2006</v>
          </cell>
          <cell r="Z2581">
            <v>1</v>
          </cell>
          <cell r="AA2581">
            <v>100</v>
          </cell>
          <cell r="AB2581">
            <v>0</v>
          </cell>
          <cell r="AC2581">
            <v>0</v>
          </cell>
        </row>
        <row r="2582">
          <cell r="A2582" t="str">
            <v>1-GLMIH</v>
          </cell>
          <cell r="B2582" t="str">
            <v>COTIZAR CAMBIO DE DOMICILIO 4-E1´S</v>
          </cell>
          <cell r="C2582" t="str">
            <v>EMPRESARIAL INTERIOR</v>
          </cell>
          <cell r="D2582" t="str">
            <v>SPIRA DE MEXICO</v>
          </cell>
          <cell r="E2582" t="str">
            <v>SPIRA DE MEXICO SA DE CV</v>
          </cell>
          <cell r="F2582" t="str">
            <v>NEXT BUSINESS</v>
          </cell>
          <cell r="G2582" t="str">
            <v>1-43G73</v>
          </cell>
          <cell r="H2582" t="str">
            <v>SPIRA CAMBIO 4-E1´S LOCAL</v>
          </cell>
          <cell r="I2582" t="str">
            <v>Infraestructura</v>
          </cell>
          <cell r="J2582">
            <v>100</v>
          </cell>
          <cell r="K2582" t="str">
            <v>Facturación Total del Servicio</v>
          </cell>
          <cell r="L2582" t="str">
            <v>Cambio de Domicilio</v>
          </cell>
          <cell r="M2582" t="str">
            <v>Acceso Dedicado</v>
          </cell>
          <cell r="N2582" t="str">
            <v>3B-LINEA PRIVADA</v>
          </cell>
          <cell r="O2582" t="str">
            <v>Cisneros Beal Jose Fernando</v>
          </cell>
          <cell r="P2582" t="str">
            <v>CISNEROS BEAL JOSE FERNANDO</v>
          </cell>
          <cell r="Q2582" t="str">
            <v>ARIAS CERPA GUSTAVO</v>
          </cell>
          <cell r="R2582" t="str">
            <v>SANTANA ESPINOSA LUIS MANUEL</v>
          </cell>
          <cell r="S2582" t="str">
            <v>I</v>
          </cell>
          <cell r="T2582" t="str">
            <v>Comprometido</v>
          </cell>
          <cell r="U2582" t="str">
            <v>CISNEROS BEAL JOSE FERNANDO</v>
          </cell>
          <cell r="V2582" t="str">
            <v>ARIAS CERPA GUSTAVO</v>
          </cell>
          <cell r="W2582" t="str">
            <v>SANTANA ESPINOSA LUIS MANUEL</v>
          </cell>
          <cell r="X2582" t="str">
            <v>ZENTENO CERVANTES MARIO ALBERTO</v>
          </cell>
          <cell r="Y2582">
            <v>2006</v>
          </cell>
          <cell r="Z2582">
            <v>1</v>
          </cell>
          <cell r="AA2582">
            <v>1</v>
          </cell>
          <cell r="AB2582">
            <v>0</v>
          </cell>
          <cell r="AC2582">
            <v>0</v>
          </cell>
        </row>
        <row r="2583">
          <cell r="A2583" t="str">
            <v>1-DQQCK</v>
          </cell>
          <cell r="B2583" t="str">
            <v>5 enlaces de LP 2048 entre Diveo y e-México</v>
          </cell>
          <cell r="C2583" t="str">
            <v>EMPRESARIAL MEXICO</v>
          </cell>
          <cell r="D2583" t="str">
            <v>DIVEO INTERNET DE MEXICO</v>
          </cell>
          <cell r="E2583" t="str">
            <v>DIVEO INTERNET DE MEXICO S DE R L  DE C V</v>
          </cell>
          <cell r="G2583" t="str">
            <v>1+K9+535</v>
          </cell>
          <cell r="H2583" t="str">
            <v>5 ENLACE DEDICADOS DIVEO-EMÉXICO</v>
          </cell>
          <cell r="I2583" t="str">
            <v>Infraestructura</v>
          </cell>
          <cell r="J2583">
            <v>0</v>
          </cell>
          <cell r="K2583" t="str">
            <v>Perdida de la Oportunidad</v>
          </cell>
          <cell r="L2583" t="str">
            <v>Nuevo Servicio</v>
          </cell>
          <cell r="M2583" t="str">
            <v>Línea Plus</v>
          </cell>
          <cell r="N2583" t="str">
            <v>3B-LINEA PRIVADA</v>
          </cell>
          <cell r="O2583" t="str">
            <v>ARGUETA GARFIAS RICARDO</v>
          </cell>
          <cell r="P2583" t="str">
            <v>ARGUETA GARFIAS RICARDO</v>
          </cell>
          <cell r="Q2583" t="str">
            <v>HINOJOSA NAGORE JUAN GABRIEL</v>
          </cell>
          <cell r="R2583" t="str">
            <v>MEZA BRAVO HECTOR MANUEL</v>
          </cell>
          <cell r="S2583" t="str">
            <v>I.III</v>
          </cell>
          <cell r="U2583" t="str">
            <v>ARGUETA GARFIAS RICARDO</v>
          </cell>
          <cell r="V2583" t="str">
            <v>HINOJOSA NAGORE JUAN GABRIEL</v>
          </cell>
          <cell r="W2583" t="str">
            <v>MEZA BRAVO HECTOR MANUEL</v>
          </cell>
          <cell r="X2583" t="str">
            <v>LOVO REYES JUAN CARLOS</v>
          </cell>
          <cell r="Y2583">
            <v>2006</v>
          </cell>
          <cell r="Z2583">
            <v>1</v>
          </cell>
          <cell r="AA2583">
            <v>1</v>
          </cell>
          <cell r="AB2583">
            <v>0</v>
          </cell>
          <cell r="AC2583">
            <v>0</v>
          </cell>
        </row>
        <row r="2584">
          <cell r="A2584" t="str">
            <v>1-G4PBP</v>
          </cell>
          <cell r="B2584" t="str">
            <v>Cancun Villahermosa</v>
          </cell>
          <cell r="C2584" t="str">
            <v>INTERNACIONAL</v>
          </cell>
          <cell r="D2584" t="str">
            <v>IUSACELL</v>
          </cell>
          <cell r="E2584" t="str">
            <v>IUSATEL S.A DE CV</v>
          </cell>
          <cell r="G2584" t="str">
            <v>1-3AR</v>
          </cell>
          <cell r="H2584" t="str">
            <v>CANCUN VILLAHERMOSA</v>
          </cell>
          <cell r="I2584" t="str">
            <v>Infraestructura</v>
          </cell>
          <cell r="J2584">
            <v>25</v>
          </cell>
          <cell r="K2584" t="str">
            <v>Entrega de la Primera Propuesta</v>
          </cell>
          <cell r="L2584" t="str">
            <v>Incremento del Servicio</v>
          </cell>
          <cell r="M2584" t="str">
            <v>Línea Plus</v>
          </cell>
          <cell r="N2584" t="str">
            <v>3B-LINEA PRIVADA</v>
          </cell>
          <cell r="O2584" t="str">
            <v>Cabrera Flores Jose Salvador</v>
          </cell>
          <cell r="P2584" t="str">
            <v>CABRERA FLORES JOSE SALVADOR</v>
          </cell>
          <cell r="Q2584" t="str">
            <v>MANJARREZ LOMELI LAURA ALEXANDRA</v>
          </cell>
          <cell r="R2584" t="str">
            <v>VILLASCAN LEE MARCO ANTONIO</v>
          </cell>
          <cell r="U2584" t="str">
            <v>CABRERA FLORES JOSE SALVADOR</v>
          </cell>
          <cell r="V2584" t="str">
            <v>MANJARREZ LOMELI LAURA ALEXANDRA</v>
          </cell>
          <cell r="W2584" t="str">
            <v>VILLASCAN LEE MARCO ANTONIO</v>
          </cell>
          <cell r="X2584" t="str">
            <v>VILLASCAN LEE MARCO ANTONIO</v>
          </cell>
          <cell r="Y2584">
            <v>2006</v>
          </cell>
          <cell r="Z2584">
            <v>1</v>
          </cell>
          <cell r="AA2584">
            <v>1</v>
          </cell>
          <cell r="AB2584">
            <v>0</v>
          </cell>
          <cell r="AC2584">
            <v>0</v>
          </cell>
          <cell r="AD2584" t="str">
            <v>Mendoza Valencia Francisco</v>
          </cell>
        </row>
        <row r="2585">
          <cell r="A2585" t="str">
            <v>1-FUA0L</v>
          </cell>
          <cell r="B2585" t="str">
            <v>COTIZAR CAPACIDAD DE ANCHO DE BANDA</v>
          </cell>
          <cell r="C2585" t="str">
            <v>EMPRESARIAL INTERIOR</v>
          </cell>
          <cell r="D2585" t="str">
            <v>PROMOCABLE</v>
          </cell>
          <cell r="E2585" t="str">
            <v>PROMOCLABE SA DE CV</v>
          </cell>
          <cell r="F2585" t="str">
            <v>NEXT BUSINESS</v>
          </cell>
          <cell r="G2585" t="str">
            <v>1-B20YT</v>
          </cell>
          <cell r="H2585" t="str">
            <v>PROMOCABLE CAPACIDAD DE FO</v>
          </cell>
          <cell r="I2585" t="str">
            <v>Infraestructura</v>
          </cell>
          <cell r="J2585">
            <v>0</v>
          </cell>
          <cell r="K2585" t="str">
            <v>Perdida de la Oportunidad</v>
          </cell>
          <cell r="L2585" t="str">
            <v>Primer Servicio</v>
          </cell>
          <cell r="M2585" t="str">
            <v>Metro Ethernet Avantel</v>
          </cell>
          <cell r="N2585" t="str">
            <v>3B-LINEA PRIVADA</v>
          </cell>
          <cell r="O2585" t="str">
            <v>Cisneros Beal Jose Fernando</v>
          </cell>
          <cell r="P2585" t="str">
            <v>CISNEROS BEAL JOSE FERNANDO</v>
          </cell>
          <cell r="Q2585" t="str">
            <v>ARIAS CERPA GUSTAVO</v>
          </cell>
          <cell r="R2585" t="str">
            <v>SANTANA ESPINOSA LUIS MANUEL</v>
          </cell>
          <cell r="S2585" t="str">
            <v>I</v>
          </cell>
          <cell r="T2585" t="str">
            <v>No Comprometido</v>
          </cell>
          <cell r="U2585" t="str">
            <v>CISNEROS BEAL JOSE FERNANDO</v>
          </cell>
          <cell r="V2585" t="str">
            <v>ARIAS CERPA GUSTAVO</v>
          </cell>
          <cell r="W2585" t="str">
            <v>SANTANA ESPINOSA LUIS MANUEL</v>
          </cell>
          <cell r="X2585" t="str">
            <v>ZENTENO CERVANTES MARIO ALBERTO</v>
          </cell>
          <cell r="Y2585">
            <v>2006</v>
          </cell>
          <cell r="Z2585">
            <v>1</v>
          </cell>
          <cell r="AA2585">
            <v>1</v>
          </cell>
          <cell r="AB2585">
            <v>0</v>
          </cell>
          <cell r="AC2585">
            <v>0</v>
          </cell>
          <cell r="AD2585" t="str">
            <v>Valdes Miramontes Miguel Angel</v>
          </cell>
        </row>
        <row r="2586">
          <cell r="A2586" t="str">
            <v>1-G7Y2K</v>
          </cell>
          <cell r="B2586" t="str">
            <v>SE LE VENDERÁ UN E1 DE INTERNET</v>
          </cell>
          <cell r="C2586" t="str">
            <v>CORPORATIVO</v>
          </cell>
          <cell r="D2586" t="str">
            <v>AVOLAR AEROLINEAS</v>
          </cell>
          <cell r="E2586" t="str">
            <v>AVOLAR AEROLINEAS SA DE CV</v>
          </cell>
          <cell r="F2586" t="str">
            <v>TERRITORIAL</v>
          </cell>
          <cell r="G2586" t="str">
            <v>1-BUIXT</v>
          </cell>
          <cell r="H2586" t="str">
            <v>E1 INTERNET</v>
          </cell>
          <cell r="I2586" t="str">
            <v>Infraestructura</v>
          </cell>
          <cell r="J2586">
            <v>100</v>
          </cell>
          <cell r="K2586" t="str">
            <v>Facturación Total del Servicio</v>
          </cell>
          <cell r="L2586" t="str">
            <v>Nuevo Servicio</v>
          </cell>
          <cell r="M2586" t="str">
            <v>Internet Corporativo Plus Avantel</v>
          </cell>
          <cell r="N2586" t="str">
            <v>3D-INTERNET DEDICADO</v>
          </cell>
          <cell r="O2586" t="str">
            <v>Ojeda Bautista Edgar Octavio</v>
          </cell>
          <cell r="P2586" t="str">
            <v>OJEDA BAUTISTA EDGAR OCTAVIO</v>
          </cell>
          <cell r="Q2586" t="str">
            <v>DAVILA CORDOVA ROBERTO JAVIER</v>
          </cell>
          <cell r="R2586" t="str">
            <v>GUZMAN FLORES LAURA ISELA</v>
          </cell>
          <cell r="U2586" t="str">
            <v>OJEDA BAUTISTA EDGAR OCTAVIO</v>
          </cell>
          <cell r="V2586" t="str">
            <v>DAVILA CORDOVA ROBERTO JAVIER</v>
          </cell>
          <cell r="W2586" t="str">
            <v>GUZMAN FLORES LAURA ISELA</v>
          </cell>
          <cell r="X2586" t="str">
            <v>VIEYRA NAVARRO FRANCISCO JAVIER</v>
          </cell>
          <cell r="Y2586">
            <v>2006</v>
          </cell>
          <cell r="Z2586">
            <v>1</v>
          </cell>
          <cell r="AA2586">
            <v>0</v>
          </cell>
          <cell r="AB2586">
            <v>0</v>
          </cell>
          <cell r="AC2586">
            <v>0</v>
          </cell>
          <cell r="AD2586" t="str">
            <v>Aguado Tapia Juan Artemio</v>
          </cell>
        </row>
        <row r="2587">
          <cell r="A2587" t="str">
            <v>1-GANWP</v>
          </cell>
          <cell r="B2587" t="str">
            <v>CAMBIO DE DOMICILIO DE ENLACES PRIVADOS</v>
          </cell>
          <cell r="C2587" t="str">
            <v>CORPORATIVO</v>
          </cell>
          <cell r="D2587" t="str">
            <v>TRIBUNAL FEDERAL DE JUSTICIA FISCAL Y ADMINISTRATIVA</v>
          </cell>
          <cell r="E2587" t="str">
            <v>TRIBUNAL FEDERAL DE JUSTICIA FISCAL Y ADMINISTRATIVA</v>
          </cell>
          <cell r="G2587" t="str">
            <v>1-I38J</v>
          </cell>
          <cell r="H2587" t="str">
            <v>CAMBIO DE DOMICILIO ENLACES PRIVADOS</v>
          </cell>
          <cell r="I2587" t="str">
            <v>Infraestructura</v>
          </cell>
          <cell r="J2587">
            <v>100</v>
          </cell>
          <cell r="K2587" t="str">
            <v>Facturación Total del Servicio</v>
          </cell>
          <cell r="L2587" t="str">
            <v>Cambio de Domicilio</v>
          </cell>
          <cell r="M2587" t="str">
            <v>Línea Privada Local</v>
          </cell>
          <cell r="N2587" t="str">
            <v>3B-LINEA PRIVADA</v>
          </cell>
          <cell r="O2587" t="str">
            <v>CASTRO GARCIA DEL VALLE  TONATIUH</v>
          </cell>
          <cell r="P2587" t="str">
            <v>CASTRO GARCIA DEL VALLE TONATIUH</v>
          </cell>
          <cell r="Q2587" t="str">
            <v>GARCIA VEGA LYDIA MARTHA</v>
          </cell>
          <cell r="R2587" t="str">
            <v>MARTINEZ TREVI¿O OSCAR JAVIER</v>
          </cell>
          <cell r="U2587" t="str">
            <v>CASTRO GARCIA DEL VALLE TONATIUH</v>
          </cell>
          <cell r="V2587" t="str">
            <v>GARCIA VEGA LYDIA MARTHA</v>
          </cell>
          <cell r="W2587" t="str">
            <v>MARTINEZ TREVI¿O OSCAR JAVIER</v>
          </cell>
          <cell r="X2587" t="str">
            <v>VIEYRA NAVARRO FRANCISCO JAVIER</v>
          </cell>
          <cell r="Y2587">
            <v>2006</v>
          </cell>
          <cell r="Z2587">
            <v>1</v>
          </cell>
          <cell r="AA2587">
            <v>0</v>
          </cell>
          <cell r="AB2587">
            <v>0</v>
          </cell>
          <cell r="AC2587">
            <v>0</v>
          </cell>
        </row>
        <row r="2588">
          <cell r="A2588" t="str">
            <v>1-HLXUC</v>
          </cell>
          <cell r="B2588" t="str">
            <v>INTERNET PARA CONTACT CENTER DE PROCTER EN DIVEO -NO LLEVA COSTO-</v>
          </cell>
          <cell r="C2588" t="str">
            <v>CORPORATIVO</v>
          </cell>
          <cell r="D2588" t="str">
            <v>PROCTER &amp; GAMBLE DE MEXICO</v>
          </cell>
          <cell r="G2588" t="str">
            <v>1+K9+61</v>
          </cell>
          <cell r="H2588" t="str">
            <v>INTERNET 512 PARA CONTACT CENTER PROCTER</v>
          </cell>
          <cell r="I2588" t="str">
            <v>Infraestructura</v>
          </cell>
          <cell r="J2588">
            <v>100</v>
          </cell>
          <cell r="K2588" t="str">
            <v>Facturación Total del Servicio</v>
          </cell>
          <cell r="L2588" t="str">
            <v>Nuevo Servicio</v>
          </cell>
          <cell r="M2588" t="str">
            <v>Internet Corporativo Avantel</v>
          </cell>
          <cell r="N2588" t="str">
            <v>3D-INTERNET DEDICADO</v>
          </cell>
          <cell r="O2588" t="str">
            <v>Rodriguez Acuña Ivan</v>
          </cell>
          <cell r="P2588" t="str">
            <v>RODRIGUEZ ACU¿A IVAN</v>
          </cell>
          <cell r="Q2588" t="str">
            <v>RODRIGUEZ ACUÑA IVAN</v>
          </cell>
          <cell r="R2588" t="str">
            <v>GUZMAN FLORES LAURA ISELA</v>
          </cell>
          <cell r="U2588" t="str">
            <v>RODRIGUEZ ACU¿A IVAN</v>
          </cell>
          <cell r="V2588" t="str">
            <v>RODRIGUEZ ACUÑA IVAN</v>
          </cell>
          <cell r="W2588" t="str">
            <v>GUZMAN FLORES LAURA ISELA</v>
          </cell>
          <cell r="X2588" t="str">
            <v>VIEYRA NAVARRO FRANCISCO JAVIER</v>
          </cell>
          <cell r="Y2588">
            <v>2006</v>
          </cell>
          <cell r="Z2588">
            <v>1</v>
          </cell>
          <cell r="AA2588">
            <v>0</v>
          </cell>
          <cell r="AB2588">
            <v>0</v>
          </cell>
          <cell r="AC2588">
            <v>0</v>
          </cell>
        </row>
        <row r="2589">
          <cell r="A2589" t="str">
            <v>1-EXN3D</v>
          </cell>
          <cell r="B2589" t="str">
            <v>PRUEBA DE INTERNET CORPORATIVO PLUS</v>
          </cell>
          <cell r="C2589" t="str">
            <v>EMPRESARIAL MEXICO</v>
          </cell>
          <cell r="D2589" t="str">
            <v>CREACIONES D SEN</v>
          </cell>
          <cell r="E2589" t="str">
            <v>CREACIONES DSEN SA DE CV</v>
          </cell>
          <cell r="F2589" t="str">
            <v>TERRITORIAL</v>
          </cell>
          <cell r="G2589" t="str">
            <v>1-4YKDB</v>
          </cell>
          <cell r="H2589" t="str">
            <v>PRUEBA DE INTERNET CORPORATIVO PLUS</v>
          </cell>
          <cell r="I2589" t="str">
            <v>Infraestructura</v>
          </cell>
          <cell r="J2589">
            <v>100</v>
          </cell>
          <cell r="K2589" t="str">
            <v>Facturación Total del Servicio</v>
          </cell>
          <cell r="L2589" t="str">
            <v>Prueba del Servicio</v>
          </cell>
          <cell r="M2589" t="str">
            <v>Internet Corporativo Plus Avantel</v>
          </cell>
          <cell r="N2589" t="str">
            <v>3D-INTERNET DEDICADO</v>
          </cell>
          <cell r="O2589" t="str">
            <v>TORRES BENGOA CLAUDIA</v>
          </cell>
          <cell r="P2589" t="str">
            <v>TORRES BENGOA CLAUDIA</v>
          </cell>
          <cell r="Q2589" t="str">
            <v>FLORES MEDINA AYRTON</v>
          </cell>
          <cell r="R2589" t="str">
            <v>MEZA BRAVO HECTOR MANUEL</v>
          </cell>
          <cell r="S2589" t="str">
            <v>I.II</v>
          </cell>
          <cell r="U2589" t="str">
            <v>TORRES BENGOA CLAUDIA</v>
          </cell>
          <cell r="V2589" t="str">
            <v>FLORES MEDINA AYRTON</v>
          </cell>
          <cell r="W2589" t="str">
            <v>MEZA BRAVO HECTOR MANUEL</v>
          </cell>
          <cell r="X2589" t="str">
            <v>LOVO REYES JUAN CARLOS</v>
          </cell>
          <cell r="Y2589">
            <v>2006</v>
          </cell>
          <cell r="Z2589">
            <v>1</v>
          </cell>
          <cell r="AA2589">
            <v>0</v>
          </cell>
          <cell r="AB2589">
            <v>0</v>
          </cell>
          <cell r="AC2589">
            <v>0</v>
          </cell>
        </row>
        <row r="2590">
          <cell r="A2590" t="str">
            <v>1-GX9SR</v>
          </cell>
          <cell r="B2590" t="str">
            <v>UN E1 EN DEMANDA</v>
          </cell>
          <cell r="C2590" t="str">
            <v>EMPRESARIAL MEXICO</v>
          </cell>
          <cell r="D2590" t="str">
            <v>IBOPE AGB MEXICO</v>
          </cell>
          <cell r="E2590" t="str">
            <v>IBOPE AGB MEXICO SA DE CV</v>
          </cell>
          <cell r="F2590" t="str">
            <v>NEXT BUSINESS</v>
          </cell>
          <cell r="G2590" t="str">
            <v>1+FD+757</v>
          </cell>
          <cell r="H2590" t="str">
            <v>UN E1 EN DEMANDA</v>
          </cell>
          <cell r="I2590" t="str">
            <v>Infraestructura</v>
          </cell>
          <cell r="J2590">
            <v>100</v>
          </cell>
          <cell r="K2590" t="str">
            <v>Facturación Total del Servicio</v>
          </cell>
          <cell r="L2590" t="str">
            <v>Nuevo Servicio</v>
          </cell>
          <cell r="M2590" t="str">
            <v>Internet Corporativo Avantel</v>
          </cell>
          <cell r="N2590" t="str">
            <v>3D-INTERNET DEDICADO</v>
          </cell>
          <cell r="O2590" t="str">
            <v>MARTINEZ GUTIERREZ MARIA MAGDALENA</v>
          </cell>
          <cell r="P2590" t="str">
            <v>MARTINEZ GUTIERREZ MARIA MAGDALENA</v>
          </cell>
          <cell r="Q2590" t="str">
            <v>DAVILA RODRIGUEZ GLORIA OLIVIA</v>
          </cell>
          <cell r="R2590" t="str">
            <v>VALDUEZA GUADARRAMA MIGUEL ALFONSO</v>
          </cell>
          <cell r="T2590" t="str">
            <v>Comprometido</v>
          </cell>
          <cell r="U2590" t="str">
            <v>MARTINEZ GUTIERREZ MARIA MAGDALENA</v>
          </cell>
          <cell r="V2590" t="str">
            <v>DAVILA RODRIGUEZ GLORIA OLIVIA</v>
          </cell>
          <cell r="W2590" t="str">
            <v>VALDUEZA GUADARRAMA MIGUEL ALFONSO</v>
          </cell>
          <cell r="X2590" t="str">
            <v>LOVO REYES JUAN CARLOS</v>
          </cell>
          <cell r="Y2590">
            <v>2006</v>
          </cell>
          <cell r="Z2590">
            <v>1</v>
          </cell>
          <cell r="AA2590">
            <v>0</v>
          </cell>
          <cell r="AB2590">
            <v>0</v>
          </cell>
          <cell r="AC2590">
            <v>0</v>
          </cell>
        </row>
        <row r="2591">
          <cell r="A2591" t="str">
            <v>1-H2UIH</v>
          </cell>
          <cell r="B2591" t="str">
            <v>NIPS WIFI</v>
          </cell>
          <cell r="C2591" t="str">
            <v>EMPRESARIAL MEXICO</v>
          </cell>
          <cell r="D2591" t="str">
            <v>PARAISO PERISUR</v>
          </cell>
          <cell r="E2591" t="str">
            <v>PARAISO PERISUR SA DE CV</v>
          </cell>
          <cell r="F2591" t="str">
            <v>NEXT BUSINESS</v>
          </cell>
          <cell r="G2591" t="str">
            <v>1-6A259</v>
          </cell>
          <cell r="H2591" t="str">
            <v>NIPS WIFI DIC/PARAISO PERISUR</v>
          </cell>
          <cell r="I2591" t="str">
            <v>Infraestructura</v>
          </cell>
          <cell r="J2591">
            <v>100</v>
          </cell>
          <cell r="K2591" t="str">
            <v>Facturación Total del Servicio</v>
          </cell>
          <cell r="L2591" t="str">
            <v>Nuevo Servicio</v>
          </cell>
          <cell r="M2591" t="str">
            <v>Internet Inalambrico Avantel (Wi-Fi)</v>
          </cell>
          <cell r="N2591" t="str">
            <v>3D-INTERNET DEDICADO</v>
          </cell>
          <cell r="O2591" t="str">
            <v>Rodriguez Torres Roberto</v>
          </cell>
          <cell r="P2591" t="str">
            <v>RODRIGUEZ TORRES ROBERTO</v>
          </cell>
          <cell r="Q2591" t="str">
            <v>HINOJOSA NAGORE JUAN GABRIEL</v>
          </cell>
          <cell r="R2591" t="str">
            <v>MEZA BRAVO HECTOR MANUEL</v>
          </cell>
          <cell r="S2591" t="str">
            <v>I.III</v>
          </cell>
          <cell r="T2591" t="str">
            <v>No Comprometido</v>
          </cell>
          <cell r="U2591" t="str">
            <v>RODRIGUEZ TORRES ROBERTO</v>
          </cell>
          <cell r="V2591" t="str">
            <v>HINOJOSA NAGORE JUAN GABRIEL</v>
          </cell>
          <cell r="W2591" t="str">
            <v>MEZA BRAVO HECTOR MANUEL</v>
          </cell>
          <cell r="X2591" t="str">
            <v>LOVO REYES JUAN CARLOS</v>
          </cell>
          <cell r="Y2591">
            <v>2006</v>
          </cell>
          <cell r="Z2591">
            <v>1</v>
          </cell>
          <cell r="AA2591">
            <v>0</v>
          </cell>
          <cell r="AB2591">
            <v>28875</v>
          </cell>
          <cell r="AC2591">
            <v>0</v>
          </cell>
        </row>
        <row r="2592">
          <cell r="A2592" t="str">
            <v>1-H2UJ0</v>
          </cell>
          <cell r="B2592" t="str">
            <v>NIPS WIFI</v>
          </cell>
          <cell r="C2592" t="str">
            <v>EMPRESARIAL MEXICO</v>
          </cell>
          <cell r="D2592" t="str">
            <v>GRUPO VISION PARK</v>
          </cell>
          <cell r="E2592" t="str">
            <v>GRUPO VISION PARK SA DE CV</v>
          </cell>
          <cell r="F2592" t="str">
            <v>NEXT BUSINESS</v>
          </cell>
          <cell r="G2592" t="str">
            <v>1-69OZV</v>
          </cell>
          <cell r="H2592" t="str">
            <v>NIPS WIFI PEDREGAL P/DICIEMBRE</v>
          </cell>
          <cell r="I2592" t="str">
            <v>Infraestructura</v>
          </cell>
          <cell r="J2592">
            <v>100</v>
          </cell>
          <cell r="K2592" t="str">
            <v>Facturación Total del Servicio</v>
          </cell>
          <cell r="L2592" t="str">
            <v>Nuevo Servicio</v>
          </cell>
          <cell r="M2592" t="str">
            <v>Internet BroadBand WiFi AVANTEL</v>
          </cell>
          <cell r="N2592" t="str">
            <v>3D-INTERNET DEDICADO</v>
          </cell>
          <cell r="O2592" t="str">
            <v>Rodriguez Torres Roberto</v>
          </cell>
          <cell r="P2592" t="str">
            <v>RODRIGUEZ TORRES ROBERTO</v>
          </cell>
          <cell r="Q2592" t="str">
            <v>HINOJOSA NAGORE JUAN GABRIEL</v>
          </cell>
          <cell r="R2592" t="str">
            <v>MEZA BRAVO HECTOR MANUEL</v>
          </cell>
          <cell r="S2592" t="str">
            <v>I.III</v>
          </cell>
          <cell r="U2592" t="str">
            <v>RODRIGUEZ TORRES ROBERTO</v>
          </cell>
          <cell r="V2592" t="str">
            <v>HINOJOSA NAGORE JUAN GABRIEL</v>
          </cell>
          <cell r="W2592" t="str">
            <v>MEZA BRAVO HECTOR MANUEL</v>
          </cell>
          <cell r="X2592" t="str">
            <v>LOVO REYES JUAN CARLOS</v>
          </cell>
          <cell r="Y2592">
            <v>2006</v>
          </cell>
          <cell r="Z2592">
            <v>1</v>
          </cell>
          <cell r="AA2592">
            <v>0</v>
          </cell>
          <cell r="AB2592">
            <v>2875</v>
          </cell>
          <cell r="AC2592">
            <v>0</v>
          </cell>
        </row>
        <row r="2593">
          <cell r="A2593" t="str">
            <v>1-GVAMD</v>
          </cell>
          <cell r="B2593" t="str">
            <v>UN E1 DE INTERNET POR UN AÑO</v>
          </cell>
          <cell r="C2593" t="str">
            <v>EMPRESARIAL MEXICO</v>
          </cell>
          <cell r="D2593" t="str">
            <v>IBOPE AGB MEXICO</v>
          </cell>
          <cell r="E2593" t="str">
            <v>IBOPE AGB MEXICO SA DE CV</v>
          </cell>
          <cell r="F2593" t="str">
            <v>NEXT BUSINESS</v>
          </cell>
          <cell r="G2593" t="str">
            <v>1+FD+757</v>
          </cell>
          <cell r="H2593" t="str">
            <v>UN E1 INTERNET</v>
          </cell>
          <cell r="I2593" t="str">
            <v>Infraestructura</v>
          </cell>
          <cell r="J2593">
            <v>100</v>
          </cell>
          <cell r="K2593" t="str">
            <v>Facturación Total del Servicio</v>
          </cell>
          <cell r="L2593" t="str">
            <v>Nuevo Servicio</v>
          </cell>
          <cell r="M2593" t="str">
            <v>Internet Corporativo Avantel</v>
          </cell>
          <cell r="N2593" t="str">
            <v>3D-INTERNET DEDICADO</v>
          </cell>
          <cell r="O2593" t="str">
            <v>MARTINEZ GUTIERREZ MARIA MAGDALENA</v>
          </cell>
          <cell r="P2593" t="str">
            <v>MARTINEZ GUTIERREZ MARIA MAGDALENA</v>
          </cell>
          <cell r="Q2593" t="str">
            <v>DAVILA RODRIGUEZ GLORIA OLIVIA</v>
          </cell>
          <cell r="R2593" t="str">
            <v>VALDUEZA GUADARRAMA MIGUEL ALFONSO</v>
          </cell>
          <cell r="T2593" t="str">
            <v>Comprometido</v>
          </cell>
          <cell r="U2593" t="str">
            <v>MARTINEZ GUTIERREZ MARIA MAGDALENA</v>
          </cell>
          <cell r="V2593" t="str">
            <v>DAVILA RODRIGUEZ GLORIA OLIVIA</v>
          </cell>
          <cell r="W2593" t="str">
            <v>VALDUEZA GUADARRAMA MIGUEL ALFONSO</v>
          </cell>
          <cell r="X2593" t="str">
            <v>LOVO REYES JUAN CARLOS</v>
          </cell>
          <cell r="Y2593">
            <v>2006</v>
          </cell>
          <cell r="Z2593">
            <v>1</v>
          </cell>
          <cell r="AA2593">
            <v>0</v>
          </cell>
          <cell r="AB2593">
            <v>0</v>
          </cell>
          <cell r="AC2593">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ote-All Switches"/>
      <sheetName val="All Switches 4E1s"/>
      <sheetName val="05-25 Axtel 5k 4E1 final ya"/>
      <sheetName val="All Switches"/>
      <sheetName val="OFERTAS TO GO TOP 10"/>
      <sheetName val="Precios muxes MXO041199.xls"/>
      <sheetName val="Configuraciones"/>
      <sheetName val="oportunidades"/>
      <sheetName val="Datos"/>
      <sheetName val="Formulas"/>
      <sheetName val="SV"/>
      <sheetName val="Información Facturación"/>
      <sheetName val="Hoja2"/>
      <sheetName val="Quote-All_Switches"/>
      <sheetName val="All_Switches_4E1s"/>
      <sheetName val="05-25_Axtel_5k_4E1_final_ya"/>
      <sheetName val="All_Switches"/>
      <sheetName val="OFERTAS_TO_GO_TOP_10"/>
      <sheetName val="Precios_muxes_MXO041199_xls"/>
      <sheetName val="HCC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Estudio Financiero"/>
      <sheetName val="Estudio Mercado"/>
      <sheetName val="Prestamo"/>
      <sheetName val="Autorización"/>
      <sheetName val="Control"/>
      <sheetName val="Captura.XLM"/>
      <sheetName val="Captura"/>
      <sheetName val="Macro1"/>
      <sheetName val="Tablero Axtel Consolidado"/>
      <sheetName val="Tablero Servicios"/>
      <sheetName val="Tablero Infra"/>
      <sheetName val="Total Axtel"/>
      <sheetName val="Total Axtel USD"/>
      <sheetName val="Proforma"/>
      <sheetName val="Eliminaciones"/>
      <sheetName val="Detalle Eliminaciones"/>
      <sheetName val="Resumen EBITDA"/>
      <sheetName val="Plantilla Graficas Axtel"/>
      <sheetName val="Plantilla Graficas Proforma"/>
      <sheetName val="Sheet1"/>
    </sheetNames>
    <sheetDataSet>
      <sheetData sheetId="0" refreshError="1"/>
      <sheetData sheetId="1" refreshError="1"/>
      <sheetData sheetId="2" refreshError="1"/>
      <sheetData sheetId="3" refreshError="1"/>
      <sheetData sheetId="4" refreshError="1"/>
      <sheetData sheetId="5" refreshError="1">
        <row r="13">
          <cell r="F13"/>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ow r="13">
          <cell r="F13">
            <v>43160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nel Ex Alestra Pao"/>
      <sheetName val="Funnel Paola"/>
      <sheetName val="DATA"/>
    </sheetNames>
    <sheetDataSet>
      <sheetData sheetId="0"/>
      <sheetData sheetId="1">
        <row r="1">
          <cell r="T1" t="str">
            <v>Prospectar</v>
          </cell>
        </row>
        <row r="2">
          <cell r="T2" t="str">
            <v>Detectar Necesidades</v>
          </cell>
        </row>
        <row r="3">
          <cell r="T3" t="str">
            <v>Entregar Propuesta</v>
          </cell>
        </row>
        <row r="4">
          <cell r="T4" t="str">
            <v>Oficio / Orden de Compra</v>
          </cell>
        </row>
        <row r="5">
          <cell r="T5" t="str">
            <v>Entrega de Servicio / Imlpementación</v>
          </cell>
        </row>
        <row r="6">
          <cell r="T6" t="str">
            <v>Perdido / Cancelado</v>
          </cell>
        </row>
        <row r="7">
          <cell r="T7" t="str">
            <v>Renovación</v>
          </cell>
        </row>
      </sheetData>
      <sheetData sheetId="2">
        <row r="2">
          <cell r="A2" t="str">
            <v>Prospectar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General"/>
      <sheetName val="Committed CapEx"/>
      <sheetName val="Committed CarryOver"/>
      <sheetName val="Resumen"/>
      <sheetName val="Comprometido"/>
      <sheetName val="E.M."/>
      <sheetName val="Provisión"/>
      <sheetName val="Alejo"/>
      <sheetName val="Facturado"/>
      <sheetName val="Datos"/>
      <sheetName val="Control_General"/>
      <sheetName val="Committed_CapEx"/>
      <sheetName val="Committed_CarryOver"/>
      <sheetName val="E_M_"/>
      <sheetName val="Tarifa FR"/>
      <sheetName val="70 Clientes"/>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59C2-C9E6-4A47-B93F-421C8A63C5BE}">
  <dimension ref="A2:H14"/>
  <sheetViews>
    <sheetView tabSelected="1" workbookViewId="0">
      <selection activeCell="C11" sqref="C11"/>
    </sheetView>
  </sheetViews>
  <sheetFormatPr defaultColWidth="10.140625" defaultRowHeight="15" x14ac:dyDescent="0.25"/>
  <cols>
    <col min="1" max="1" width="9.7109375" style="1" customWidth="1"/>
    <col min="2" max="2" width="6.28515625" style="1" customWidth="1"/>
    <col min="3" max="8" width="11.42578125" style="1" customWidth="1"/>
    <col min="9" max="16384" width="10.140625" style="1"/>
  </cols>
  <sheetData>
    <row r="2" spans="1:8" ht="26.25" x14ac:dyDescent="0.4">
      <c r="E2" s="2" t="s">
        <v>0</v>
      </c>
    </row>
    <row r="3" spans="1:8" x14ac:dyDescent="0.25">
      <c r="E3" s="3" t="s">
        <v>1</v>
      </c>
    </row>
    <row r="6" spans="1:8" s="4" customFormat="1" ht="4.1500000000000004" customHeight="1" x14ac:dyDescent="0.25">
      <c r="B6" s="5"/>
      <c r="D6" s="6"/>
    </row>
    <row r="7" spans="1:8" x14ac:dyDescent="0.25">
      <c r="A7" s="7"/>
      <c r="B7" s="8"/>
      <c r="C7" s="9" t="s">
        <v>2</v>
      </c>
      <c r="D7" s="10"/>
      <c r="E7" s="10"/>
      <c r="F7" s="10"/>
      <c r="G7" s="10"/>
      <c r="H7" s="10"/>
    </row>
    <row r="8" spans="1:8" x14ac:dyDescent="0.25">
      <c r="A8" s="7"/>
      <c r="B8" s="11" t="s">
        <v>3</v>
      </c>
      <c r="C8" s="12" t="s">
        <v>4</v>
      </c>
      <c r="D8" s="13"/>
      <c r="E8" s="14"/>
      <c r="F8" s="14"/>
      <c r="G8" s="15"/>
    </row>
    <row r="9" spans="1:8" x14ac:dyDescent="0.25">
      <c r="A9" s="7"/>
      <c r="B9" s="11" t="s">
        <v>5</v>
      </c>
      <c r="C9" s="12" t="s">
        <v>6</v>
      </c>
      <c r="D9" s="13"/>
      <c r="E9" s="14"/>
      <c r="F9" s="14"/>
      <c r="G9" s="15"/>
    </row>
    <row r="10" spans="1:8" x14ac:dyDescent="0.25">
      <c r="A10" s="7"/>
      <c r="B10" s="11" t="s">
        <v>7</v>
      </c>
      <c r="C10" s="12" t="s">
        <v>8</v>
      </c>
      <c r="D10" s="13"/>
      <c r="E10" s="14"/>
      <c r="F10" s="14"/>
      <c r="G10" s="15"/>
    </row>
    <row r="11" spans="1:8" x14ac:dyDescent="0.25">
      <c r="A11" s="7"/>
      <c r="B11" s="11" t="s">
        <v>9</v>
      </c>
      <c r="C11" s="12" t="s">
        <v>10</v>
      </c>
      <c r="D11" s="13"/>
      <c r="E11" s="14"/>
      <c r="F11" s="14"/>
      <c r="G11" s="15"/>
    </row>
    <row r="12" spans="1:8" s="4" customFormat="1" ht="4.1500000000000004" customHeight="1" x14ac:dyDescent="0.25">
      <c r="B12" s="5"/>
      <c r="D12" s="16"/>
      <c r="E12" s="16"/>
    </row>
    <row r="13" spans="1:8" ht="8.25" customHeight="1" x14ac:dyDescent="0.25">
      <c r="C13" s="14"/>
    </row>
    <row r="14" spans="1:8" x14ac:dyDescent="0.25">
      <c r="C14" s="17" t="s">
        <v>11</v>
      </c>
    </row>
  </sheetData>
  <hyperlinks>
    <hyperlink ref="C8" location="I.!A1" display="Revenues" xr:uid="{CA7FBD52-CA0C-4526-9AB3-8B674431D424}"/>
    <hyperlink ref="C9" location="II.!A1" display="EBITDA" xr:uid="{DE2EDCE9-E39D-4268-A112-900A5B066650}"/>
    <hyperlink ref="C10" location="III.!A1" display="Net Debt &amp; Leverage" xr:uid="{FE33CA31-C77A-48F4-A817-167F1C86ACE1}"/>
    <hyperlink ref="C11" location="IV.!A1" display="CapEx" xr:uid="{505C1A71-26A5-40F2-BBAE-E46F1F9809E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6EA1-7A53-4F22-9D6B-68A92826C70E}">
  <dimension ref="B2:O27"/>
  <sheetViews>
    <sheetView showGridLines="0" zoomScale="90" zoomScaleNormal="90" workbookViewId="0">
      <pane xSplit="2" topLeftCell="C1" activePane="topRight" state="frozen"/>
      <selection activeCell="C11" sqref="C11"/>
      <selection pane="topRight" activeCell="C11" sqref="C11"/>
    </sheetView>
  </sheetViews>
  <sheetFormatPr defaultRowHeight="15" x14ac:dyDescent="0.25"/>
  <cols>
    <col min="1" max="1" width="3.28515625" customWidth="1"/>
    <col min="2" max="2" width="31.140625" customWidth="1"/>
    <col min="3" max="3" width="9.140625" customWidth="1"/>
    <col min="4" max="4" width="10.42578125" customWidth="1"/>
    <col min="5" max="5" width="9.85546875" customWidth="1"/>
    <col min="6" max="15" width="9.28515625" customWidth="1"/>
  </cols>
  <sheetData>
    <row r="2" spans="2:15" ht="18.75" x14ac:dyDescent="0.25">
      <c r="C2" s="18" t="s">
        <v>4</v>
      </c>
    </row>
    <row r="3" spans="2:15" x14ac:dyDescent="0.25">
      <c r="C3" s="3" t="s">
        <v>12</v>
      </c>
    </row>
    <row r="6" spans="2:15" ht="15.75" x14ac:dyDescent="0.25">
      <c r="B6" s="19"/>
      <c r="C6" s="20">
        <v>2018</v>
      </c>
      <c r="D6" s="20">
        <v>2019</v>
      </c>
      <c r="E6" s="21" t="s">
        <v>13</v>
      </c>
      <c r="F6" s="21" t="s">
        <v>14</v>
      </c>
      <c r="G6" s="21" t="s">
        <v>15</v>
      </c>
      <c r="H6" s="21" t="s">
        <v>16</v>
      </c>
      <c r="I6" s="20">
        <v>2020</v>
      </c>
      <c r="J6" s="21" t="s">
        <v>17</v>
      </c>
      <c r="K6" s="21" t="s">
        <v>18</v>
      </c>
      <c r="L6" s="21" t="s">
        <v>19</v>
      </c>
      <c r="M6" s="21" t="s">
        <v>20</v>
      </c>
      <c r="N6" s="20">
        <v>2021</v>
      </c>
      <c r="O6" s="22" t="s">
        <v>21</v>
      </c>
    </row>
    <row r="8" spans="2:15" s="26" customFormat="1" x14ac:dyDescent="0.25">
      <c r="B8" s="23" t="s">
        <v>22</v>
      </c>
      <c r="C8" s="24">
        <v>12788.48</v>
      </c>
      <c r="D8" s="24">
        <v>12783.63</v>
      </c>
      <c r="E8" s="25">
        <f t="shared" ref="E8:O8" si="0">E9+E18+E20</f>
        <v>3106.16</v>
      </c>
      <c r="F8" s="25">
        <f t="shared" si="0"/>
        <v>3078.01</v>
      </c>
      <c r="G8" s="25">
        <f t="shared" si="0"/>
        <v>3094.58</v>
      </c>
      <c r="H8" s="25">
        <f t="shared" si="0"/>
        <v>3077.2299999999996</v>
      </c>
      <c r="I8" s="24">
        <f t="shared" si="0"/>
        <v>12355.980000000001</v>
      </c>
      <c r="J8" s="25">
        <f t="shared" si="0"/>
        <v>2835.1400000000003</v>
      </c>
      <c r="K8" s="25">
        <f t="shared" si="0"/>
        <v>2983.28</v>
      </c>
      <c r="L8" s="25">
        <f t="shared" si="0"/>
        <v>2758.9800000000005</v>
      </c>
      <c r="M8" s="25">
        <f t="shared" si="0"/>
        <v>2812.1200000000003</v>
      </c>
      <c r="N8" s="24">
        <f t="shared" si="0"/>
        <v>11389.49</v>
      </c>
      <c r="O8" s="25">
        <f t="shared" si="0"/>
        <v>2547.096</v>
      </c>
    </row>
    <row r="9" spans="2:15" s="26" customFormat="1" x14ac:dyDescent="0.25">
      <c r="B9" s="27" t="s">
        <v>23</v>
      </c>
      <c r="C9" s="28">
        <v>10489.5</v>
      </c>
      <c r="D9" s="28">
        <v>10177</v>
      </c>
      <c r="E9" s="29">
        <f t="shared" ref="E9:O9" si="1">E10+E14</f>
        <v>2551.9499999999998</v>
      </c>
      <c r="F9" s="29">
        <f t="shared" si="1"/>
        <v>2372.04</v>
      </c>
      <c r="G9" s="29">
        <f t="shared" si="1"/>
        <v>2426.67</v>
      </c>
      <c r="H9" s="29">
        <f t="shared" si="1"/>
        <v>2473.35</v>
      </c>
      <c r="I9" s="28">
        <f t="shared" si="1"/>
        <v>9824.02</v>
      </c>
      <c r="J9" s="29">
        <f t="shared" si="1"/>
        <v>2218.86</v>
      </c>
      <c r="K9" s="29">
        <f t="shared" si="1"/>
        <v>2210.16</v>
      </c>
      <c r="L9" s="29">
        <f t="shared" si="1"/>
        <v>2179.0100000000002</v>
      </c>
      <c r="M9" s="29">
        <f t="shared" si="1"/>
        <v>2219.5100000000002</v>
      </c>
      <c r="N9" s="28">
        <f t="shared" si="1"/>
        <v>8827.5300000000007</v>
      </c>
      <c r="O9" s="29">
        <f t="shared" si="1"/>
        <v>2147.14</v>
      </c>
    </row>
    <row r="10" spans="2:15" x14ac:dyDescent="0.25">
      <c r="B10" s="30" t="s">
        <v>24</v>
      </c>
      <c r="C10" s="31">
        <v>8014.33</v>
      </c>
      <c r="D10" s="31">
        <v>8018.33</v>
      </c>
      <c r="E10" s="32">
        <v>2015.2</v>
      </c>
      <c r="F10" s="32">
        <v>1925.23</v>
      </c>
      <c r="G10" s="32">
        <v>1958.51</v>
      </c>
      <c r="H10" s="32">
        <v>1935.12</v>
      </c>
      <c r="I10" s="31">
        <v>7834.06</v>
      </c>
      <c r="J10" s="32">
        <v>1879.52</v>
      </c>
      <c r="K10" s="32">
        <v>1884.31</v>
      </c>
      <c r="L10" s="32">
        <v>1874.96</v>
      </c>
      <c r="M10" s="32">
        <v>1853.02</v>
      </c>
      <c r="N10" s="31">
        <v>7491.81</v>
      </c>
      <c r="O10" s="32">
        <v>1856.71</v>
      </c>
    </row>
    <row r="11" spans="2:15" x14ac:dyDescent="0.25">
      <c r="B11" s="33" t="s">
        <v>25</v>
      </c>
      <c r="C11" s="34"/>
      <c r="D11" s="35">
        <v>5957.18</v>
      </c>
      <c r="E11" s="36">
        <v>1443</v>
      </c>
      <c r="F11" s="36">
        <v>1335.56</v>
      </c>
      <c r="G11" s="36">
        <v>1320.48</v>
      </c>
      <c r="H11" s="36">
        <v>1297.33</v>
      </c>
      <c r="I11" s="35">
        <v>5396.36</v>
      </c>
      <c r="J11" s="36">
        <v>1315.39</v>
      </c>
      <c r="K11" s="36">
        <v>1252.43</v>
      </c>
      <c r="L11" s="36">
        <v>1230.8900000000001</v>
      </c>
      <c r="M11" s="36">
        <v>1206.69</v>
      </c>
      <c r="N11" s="35">
        <v>5005.3999999999996</v>
      </c>
      <c r="O11" s="36">
        <v>1214.18</v>
      </c>
    </row>
    <row r="12" spans="2:15" x14ac:dyDescent="0.25">
      <c r="B12" s="33" t="s">
        <v>26</v>
      </c>
      <c r="C12" s="34"/>
      <c r="D12" s="35">
        <v>891.12</v>
      </c>
      <c r="E12" s="36">
        <v>252.53</v>
      </c>
      <c r="F12" s="36">
        <v>265.74</v>
      </c>
      <c r="G12" s="36">
        <v>294.93</v>
      </c>
      <c r="H12" s="36">
        <v>282.75</v>
      </c>
      <c r="I12" s="35">
        <v>1095.95</v>
      </c>
      <c r="J12" s="36">
        <v>222.01</v>
      </c>
      <c r="K12" s="36">
        <v>263.79000000000002</v>
      </c>
      <c r="L12" s="36">
        <v>251.15</v>
      </c>
      <c r="M12" s="36">
        <v>261.18</v>
      </c>
      <c r="N12" s="35">
        <v>998.13</v>
      </c>
      <c r="O12" s="36">
        <v>240.77</v>
      </c>
    </row>
    <row r="13" spans="2:15" x14ac:dyDescent="0.25">
      <c r="B13" s="33" t="s">
        <v>27</v>
      </c>
      <c r="C13" s="34"/>
      <c r="D13" s="35">
        <v>1170.03</v>
      </c>
      <c r="E13" s="36">
        <v>319.67</v>
      </c>
      <c r="F13" s="36">
        <v>323.94</v>
      </c>
      <c r="G13" s="36">
        <v>343.1</v>
      </c>
      <c r="H13" s="36">
        <v>355.04</v>
      </c>
      <c r="I13" s="35">
        <v>1341.76</v>
      </c>
      <c r="J13" s="36">
        <v>342.12</v>
      </c>
      <c r="K13" s="36">
        <v>368.08</v>
      </c>
      <c r="L13" s="36">
        <v>392.93</v>
      </c>
      <c r="M13" s="36">
        <v>385.15</v>
      </c>
      <c r="N13" s="35">
        <v>1488.29</v>
      </c>
      <c r="O13" s="36">
        <v>401.76</v>
      </c>
    </row>
    <row r="14" spans="2:15" x14ac:dyDescent="0.25">
      <c r="B14" s="30" t="s">
        <v>28</v>
      </c>
      <c r="C14" s="31">
        <v>2475.17</v>
      </c>
      <c r="D14" s="31">
        <v>2158.6799999999998</v>
      </c>
      <c r="E14" s="32">
        <v>536.75</v>
      </c>
      <c r="F14" s="32">
        <v>446.81</v>
      </c>
      <c r="G14" s="32">
        <v>468.16</v>
      </c>
      <c r="H14" s="32">
        <v>538.23</v>
      </c>
      <c r="I14" s="31">
        <v>1989.96</v>
      </c>
      <c r="J14" s="32">
        <v>339.34</v>
      </c>
      <c r="K14" s="32">
        <v>325.85000000000002</v>
      </c>
      <c r="L14" s="32">
        <v>304.05</v>
      </c>
      <c r="M14" s="32">
        <v>366.49</v>
      </c>
      <c r="N14" s="31">
        <v>1335.72</v>
      </c>
      <c r="O14" s="32">
        <v>290.43</v>
      </c>
    </row>
    <row r="15" spans="2:15" x14ac:dyDescent="0.25">
      <c r="B15" s="33" t="s">
        <v>25</v>
      </c>
      <c r="C15" s="34"/>
      <c r="D15" s="35">
        <v>1238.3499999999999</v>
      </c>
      <c r="E15" s="36">
        <v>242.82</v>
      </c>
      <c r="F15" s="36">
        <v>256.86</v>
      </c>
      <c r="G15" s="36">
        <v>242.6</v>
      </c>
      <c r="H15" s="36">
        <v>218.57</v>
      </c>
      <c r="I15" s="35">
        <v>960.85</v>
      </c>
      <c r="J15" s="36">
        <v>159.69999999999999</v>
      </c>
      <c r="K15" s="36">
        <v>127.25</v>
      </c>
      <c r="L15" s="36">
        <v>150.16</v>
      </c>
      <c r="M15" s="36">
        <v>157.69</v>
      </c>
      <c r="N15" s="35">
        <v>594.79999999999995</v>
      </c>
      <c r="O15" s="36">
        <v>124.48</v>
      </c>
    </row>
    <row r="16" spans="2:15" x14ac:dyDescent="0.25">
      <c r="B16" s="33" t="s">
        <v>26</v>
      </c>
      <c r="C16" s="34"/>
      <c r="D16" s="35">
        <v>395.13</v>
      </c>
      <c r="E16" s="36">
        <v>194.12</v>
      </c>
      <c r="F16" s="36">
        <v>104.91</v>
      </c>
      <c r="G16" s="36">
        <v>104.36</v>
      </c>
      <c r="H16" s="36">
        <v>156.82</v>
      </c>
      <c r="I16" s="35">
        <v>560.21</v>
      </c>
      <c r="J16" s="36">
        <v>93.37</v>
      </c>
      <c r="K16" s="36">
        <v>129.53</v>
      </c>
      <c r="L16" s="36">
        <v>80.290000000000006</v>
      </c>
      <c r="M16" s="36">
        <v>115.67</v>
      </c>
      <c r="N16" s="35">
        <v>418.86</v>
      </c>
      <c r="O16" s="36">
        <v>84.91</v>
      </c>
    </row>
    <row r="17" spans="2:15" x14ac:dyDescent="0.25">
      <c r="B17" s="33" t="s">
        <v>27</v>
      </c>
      <c r="C17" s="34"/>
      <c r="D17" s="35">
        <v>525.20000000000005</v>
      </c>
      <c r="E17" s="36">
        <v>99.81</v>
      </c>
      <c r="F17" s="36">
        <v>85.05</v>
      </c>
      <c r="G17" s="36">
        <v>121.2</v>
      </c>
      <c r="H17" s="36">
        <v>162.84</v>
      </c>
      <c r="I17" s="35">
        <v>468.9</v>
      </c>
      <c r="J17" s="36">
        <v>86.27</v>
      </c>
      <c r="K17" s="36">
        <v>69.06</v>
      </c>
      <c r="L17" s="36">
        <v>73.599999999999994</v>
      </c>
      <c r="M17" s="36">
        <v>93.14</v>
      </c>
      <c r="N17" s="35">
        <v>322.07</v>
      </c>
      <c r="O17" s="36">
        <v>81.040000000000006</v>
      </c>
    </row>
    <row r="18" spans="2:15" s="26" customFormat="1" x14ac:dyDescent="0.25">
      <c r="B18" s="27" t="s">
        <v>29</v>
      </c>
      <c r="C18" s="28">
        <v>4724.4399999999996</v>
      </c>
      <c r="D18" s="28">
        <v>5020.99</v>
      </c>
      <c r="E18" s="29">
        <v>1168.77</v>
      </c>
      <c r="F18" s="29">
        <v>1315.92</v>
      </c>
      <c r="G18" s="29">
        <v>1280.17</v>
      </c>
      <c r="H18" s="29">
        <v>1217.8699999999999</v>
      </c>
      <c r="I18" s="28">
        <v>4982.72</v>
      </c>
      <c r="J18" s="29">
        <v>1229.96</v>
      </c>
      <c r="K18" s="29">
        <v>1386.8</v>
      </c>
      <c r="L18" s="29">
        <v>1193.6500000000001</v>
      </c>
      <c r="M18" s="29">
        <v>1206.29</v>
      </c>
      <c r="N18" s="28">
        <v>5016.7</v>
      </c>
      <c r="O18" s="29">
        <v>1016.496</v>
      </c>
    </row>
    <row r="19" spans="2:15" ht="15.75" x14ac:dyDescent="0.25">
      <c r="B19" s="30" t="s">
        <v>30</v>
      </c>
      <c r="C19" s="31">
        <v>4462.1099999999997</v>
      </c>
      <c r="D19" s="31">
        <v>4765.5</v>
      </c>
      <c r="E19" s="32">
        <f t="shared" ref="E19:O19" si="2">E18-E23</f>
        <v>1168.77</v>
      </c>
      <c r="F19" s="32">
        <f t="shared" si="2"/>
        <v>1315.92</v>
      </c>
      <c r="G19" s="32">
        <f t="shared" si="2"/>
        <v>1280.17</v>
      </c>
      <c r="H19" s="32">
        <f t="shared" si="2"/>
        <v>1217.8699999999999</v>
      </c>
      <c r="I19" s="31">
        <f t="shared" si="2"/>
        <v>4982.72</v>
      </c>
      <c r="J19" s="32">
        <f t="shared" si="2"/>
        <v>1229.96</v>
      </c>
      <c r="K19" s="32">
        <f t="shared" si="2"/>
        <v>1386.8</v>
      </c>
      <c r="L19" s="32">
        <f t="shared" si="2"/>
        <v>1193.6500000000001</v>
      </c>
      <c r="M19" s="32">
        <f t="shared" si="2"/>
        <v>1206.29</v>
      </c>
      <c r="N19" s="31">
        <f t="shared" si="2"/>
        <v>5016.7</v>
      </c>
      <c r="O19" s="32">
        <f t="shared" si="2"/>
        <v>1016.496</v>
      </c>
    </row>
    <row r="20" spans="2:15" s="26" customFormat="1" ht="15.75" x14ac:dyDescent="0.25">
      <c r="B20" s="37" t="s">
        <v>31</v>
      </c>
      <c r="C20" s="38">
        <v>-2425.46</v>
      </c>
      <c r="D20" s="38">
        <v>-2414.36</v>
      </c>
      <c r="E20" s="39">
        <v>-614.55999999999995</v>
      </c>
      <c r="F20" s="39">
        <v>-609.95000000000005</v>
      </c>
      <c r="G20" s="39">
        <v>-612.26</v>
      </c>
      <c r="H20" s="39">
        <v>-613.99</v>
      </c>
      <c r="I20" s="38">
        <v>-2450.7600000000002</v>
      </c>
      <c r="J20" s="39">
        <v>-613.67999999999995</v>
      </c>
      <c r="K20" s="39">
        <v>-613.67999999999995</v>
      </c>
      <c r="L20" s="39">
        <v>-613.67999999999995</v>
      </c>
      <c r="M20" s="39">
        <v>-613.67999999999995</v>
      </c>
      <c r="N20" s="38">
        <v>-2454.7399999999998</v>
      </c>
      <c r="O20" s="39">
        <v>-616.54</v>
      </c>
    </row>
    <row r="21" spans="2:15" s="26" customFormat="1" ht="6.75" customHeight="1" x14ac:dyDescent="0.25">
      <c r="B21" s="27"/>
      <c r="C21" s="28"/>
      <c r="D21" s="28"/>
      <c r="E21" s="29"/>
      <c r="F21" s="29"/>
      <c r="G21" s="29"/>
      <c r="H21" s="29"/>
      <c r="I21" s="28"/>
      <c r="J21" s="29"/>
      <c r="K21" s="29"/>
      <c r="L21" s="29"/>
      <c r="M21" s="29"/>
      <c r="N21" s="28"/>
      <c r="O21" s="29"/>
    </row>
    <row r="22" spans="2:15" s="26" customFormat="1" ht="15.75" x14ac:dyDescent="0.25">
      <c r="B22" s="23" t="s">
        <v>32</v>
      </c>
      <c r="C22" s="24">
        <v>12526.15</v>
      </c>
      <c r="D22" s="24">
        <v>12528.14</v>
      </c>
      <c r="E22" s="25">
        <f t="shared" ref="E22:O22" si="3">E8-E23</f>
        <v>3106.16</v>
      </c>
      <c r="F22" s="25">
        <f t="shared" si="3"/>
        <v>3078.01</v>
      </c>
      <c r="G22" s="25">
        <f t="shared" si="3"/>
        <v>3094.58</v>
      </c>
      <c r="H22" s="25">
        <f t="shared" si="3"/>
        <v>3077.2299999999996</v>
      </c>
      <c r="I22" s="24">
        <f t="shared" si="3"/>
        <v>12355.980000000001</v>
      </c>
      <c r="J22" s="25">
        <f t="shared" si="3"/>
        <v>2835.1400000000003</v>
      </c>
      <c r="K22" s="25">
        <f t="shared" si="3"/>
        <v>2983.28</v>
      </c>
      <c r="L22" s="25">
        <f t="shared" si="3"/>
        <v>2758.9800000000005</v>
      </c>
      <c r="M22" s="25">
        <f t="shared" si="3"/>
        <v>2812.1200000000003</v>
      </c>
      <c r="N22" s="24">
        <f t="shared" si="3"/>
        <v>11389.49</v>
      </c>
      <c r="O22" s="25">
        <f t="shared" si="3"/>
        <v>2547.096</v>
      </c>
    </row>
    <row r="23" spans="2:15" s="26" customFormat="1" x14ac:dyDescent="0.25">
      <c r="B23" s="37" t="s">
        <v>33</v>
      </c>
      <c r="C23" s="38">
        <v>262.33999999999997</v>
      </c>
      <c r="D23" s="38">
        <v>255.49</v>
      </c>
      <c r="E23" s="39">
        <v>0</v>
      </c>
      <c r="F23" s="39">
        <v>0</v>
      </c>
      <c r="G23" s="39">
        <v>0</v>
      </c>
      <c r="H23" s="39">
        <v>0</v>
      </c>
      <c r="I23" s="38">
        <v>0</v>
      </c>
      <c r="J23" s="39">
        <v>0</v>
      </c>
      <c r="K23" s="39">
        <v>0</v>
      </c>
      <c r="L23" s="39">
        <v>0</v>
      </c>
      <c r="M23" s="39">
        <v>0</v>
      </c>
      <c r="N23" s="38">
        <v>0</v>
      </c>
      <c r="O23" s="39">
        <v>0</v>
      </c>
    </row>
    <row r="24" spans="2:15" s="26" customFormat="1" ht="8.25" customHeight="1" thickBot="1" x14ac:dyDescent="0.3">
      <c r="B24" s="40"/>
      <c r="C24" s="41"/>
      <c r="D24" s="41"/>
      <c r="E24" s="41"/>
      <c r="F24" s="41"/>
      <c r="G24" s="41"/>
      <c r="H24" s="41"/>
      <c r="I24" s="41"/>
      <c r="J24" s="41"/>
      <c r="K24" s="41"/>
      <c r="L24" s="41"/>
      <c r="M24" s="41"/>
      <c r="N24" s="41"/>
      <c r="O24" s="41"/>
    </row>
    <row r="25" spans="2:15" s="26" customFormat="1" x14ac:dyDescent="0.25">
      <c r="B25" s="42" t="s">
        <v>34</v>
      </c>
      <c r="C25" s="29"/>
      <c r="D25" s="29"/>
      <c r="E25" s="29"/>
      <c r="F25" s="29"/>
      <c r="G25" s="29"/>
      <c r="H25" s="29"/>
      <c r="I25" s="29"/>
      <c r="J25" s="29"/>
      <c r="K25" s="29"/>
      <c r="L25" s="29"/>
      <c r="M25" s="29"/>
      <c r="N25" s="29"/>
    </row>
    <row r="26" spans="2:15" x14ac:dyDescent="0.25">
      <c r="B26" s="42" t="s">
        <v>35</v>
      </c>
      <c r="D26" s="43"/>
      <c r="E26" s="43"/>
      <c r="F26" s="43"/>
      <c r="G26" s="43"/>
      <c r="H26" s="43"/>
      <c r="I26" s="43"/>
      <c r="J26" s="43"/>
      <c r="K26" s="43"/>
      <c r="L26" s="43"/>
      <c r="M26" s="43"/>
      <c r="N26" s="43"/>
    </row>
    <row r="27" spans="2:15" x14ac:dyDescent="0.25">
      <c r="D27" s="43"/>
      <c r="E27" s="43"/>
      <c r="F27" s="43"/>
      <c r="G27" s="43"/>
      <c r="H27" s="43"/>
      <c r="I27" s="43"/>
      <c r="J27" s="43"/>
      <c r="K27" s="43"/>
      <c r="L27" s="43"/>
      <c r="M27" s="43"/>
      <c r="N27" s="4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9F2F9-E76A-40BE-9CD1-7BB672E7FB3A}">
  <dimension ref="B2:P23"/>
  <sheetViews>
    <sheetView showGridLines="0" zoomScale="90" zoomScaleNormal="90" workbookViewId="0">
      <pane xSplit="2" topLeftCell="C1" activePane="topRight" state="frozen"/>
      <selection activeCell="C11" sqref="C11"/>
      <selection pane="topRight" activeCell="C11" sqref="C11"/>
    </sheetView>
  </sheetViews>
  <sheetFormatPr defaultRowHeight="15" x14ac:dyDescent="0.25"/>
  <cols>
    <col min="1" max="1" width="3.28515625" customWidth="1"/>
    <col min="2" max="2" width="31.140625" customWidth="1"/>
    <col min="3" max="3" width="9.140625" customWidth="1"/>
    <col min="4" max="5" width="9.85546875" customWidth="1"/>
    <col min="6" max="15" width="9.28515625" customWidth="1"/>
    <col min="16" max="16" width="2" customWidth="1"/>
  </cols>
  <sheetData>
    <row r="2" spans="2:15" ht="18.75" x14ac:dyDescent="0.25">
      <c r="C2" s="18" t="s">
        <v>6</v>
      </c>
    </row>
    <row r="3" spans="2:15" x14ac:dyDescent="0.25">
      <c r="C3" s="3" t="s">
        <v>12</v>
      </c>
    </row>
    <row r="6" spans="2:15" ht="15.75" x14ac:dyDescent="0.25">
      <c r="B6" s="19"/>
      <c r="C6" s="20">
        <v>2018</v>
      </c>
      <c r="D6" s="20">
        <v>2019</v>
      </c>
      <c r="E6" s="21" t="s">
        <v>13</v>
      </c>
      <c r="F6" s="21" t="s">
        <v>14</v>
      </c>
      <c r="G6" s="21" t="s">
        <v>15</v>
      </c>
      <c r="H6" s="21" t="s">
        <v>16</v>
      </c>
      <c r="I6" s="20">
        <v>2020</v>
      </c>
      <c r="J6" s="21" t="s">
        <v>17</v>
      </c>
      <c r="K6" s="21" t="s">
        <v>18</v>
      </c>
      <c r="L6" s="21" t="s">
        <v>19</v>
      </c>
      <c r="M6" s="21" t="s">
        <v>20</v>
      </c>
      <c r="N6" s="20">
        <v>2021</v>
      </c>
      <c r="O6" s="22" t="s">
        <v>21</v>
      </c>
    </row>
    <row r="8" spans="2:15" s="26" customFormat="1" x14ac:dyDescent="0.25">
      <c r="B8" s="23" t="s">
        <v>6</v>
      </c>
      <c r="C8" s="24">
        <v>4392.7700000000004</v>
      </c>
      <c r="D8" s="24">
        <v>4465.84</v>
      </c>
      <c r="E8" s="25">
        <v>2974.42</v>
      </c>
      <c r="F8" s="25">
        <v>1222.17</v>
      </c>
      <c r="G8" s="25">
        <v>1078.3399999999999</v>
      </c>
      <c r="H8" s="25">
        <v>1052.1099999999999</v>
      </c>
      <c r="I8" s="24">
        <v>6327.03</v>
      </c>
      <c r="J8" s="25">
        <v>915.71</v>
      </c>
      <c r="K8" s="25">
        <v>1141.4000000000001</v>
      </c>
      <c r="L8" s="25">
        <v>911.75</v>
      </c>
      <c r="M8" s="25">
        <v>823.65</v>
      </c>
      <c r="N8" s="24">
        <v>3792.52</v>
      </c>
      <c r="O8" s="25">
        <v>717.36</v>
      </c>
    </row>
    <row r="9" spans="2:15" s="26" customFormat="1" ht="15.75" x14ac:dyDescent="0.25">
      <c r="B9" s="23" t="s">
        <v>36</v>
      </c>
      <c r="C9" s="24">
        <v>4167.79</v>
      </c>
      <c r="D9" s="24">
        <v>4465.84</v>
      </c>
      <c r="E9" s="25">
        <v>953.65</v>
      </c>
      <c r="F9" s="25">
        <v>1132.51</v>
      </c>
      <c r="G9" s="25">
        <v>1078.3399999999999</v>
      </c>
      <c r="H9" s="25">
        <v>1052.1099999999999</v>
      </c>
      <c r="I9" s="24">
        <v>4216.6099999999997</v>
      </c>
      <c r="J9" s="25">
        <v>915.71</v>
      </c>
      <c r="K9" s="25">
        <v>1141.4000000000001</v>
      </c>
      <c r="L9" s="25">
        <v>911.75</v>
      </c>
      <c r="M9" s="25">
        <v>823.65</v>
      </c>
      <c r="N9" s="24">
        <v>3792.52</v>
      </c>
      <c r="O9" s="25">
        <v>717.36</v>
      </c>
    </row>
    <row r="10" spans="2:15" x14ac:dyDescent="0.25">
      <c r="B10" s="44" t="s">
        <v>23</v>
      </c>
      <c r="C10" s="45">
        <v>2343.62</v>
      </c>
      <c r="D10" s="45">
        <v>2179.14</v>
      </c>
      <c r="E10" s="46">
        <v>418.83</v>
      </c>
      <c r="F10" s="46">
        <v>503.06</v>
      </c>
      <c r="G10" s="46">
        <v>444.71</v>
      </c>
      <c r="H10" s="46">
        <v>512.49</v>
      </c>
      <c r="I10" s="45">
        <v>1879.09</v>
      </c>
      <c r="J10" s="46">
        <v>377.76</v>
      </c>
      <c r="K10" s="46">
        <v>434</v>
      </c>
      <c r="L10" s="46">
        <v>387.02</v>
      </c>
      <c r="M10" s="46">
        <v>339.51</v>
      </c>
      <c r="N10" s="45">
        <v>1538.28</v>
      </c>
      <c r="O10" s="46">
        <v>392.99</v>
      </c>
    </row>
    <row r="11" spans="2:15" x14ac:dyDescent="0.25">
      <c r="B11" s="44" t="s">
        <v>29</v>
      </c>
      <c r="C11" s="45">
        <v>1824.17</v>
      </c>
      <c r="D11" s="45">
        <v>2286.69</v>
      </c>
      <c r="E11" s="46">
        <v>534.82000000000005</v>
      </c>
      <c r="F11" s="46">
        <v>629.44000000000005</v>
      </c>
      <c r="G11" s="46">
        <v>633.62</v>
      </c>
      <c r="H11" s="46">
        <v>539.63</v>
      </c>
      <c r="I11" s="45">
        <v>2337.52</v>
      </c>
      <c r="J11" s="46">
        <v>537.95000000000005</v>
      </c>
      <c r="K11" s="46">
        <v>707.41</v>
      </c>
      <c r="L11" s="46">
        <v>524.74</v>
      </c>
      <c r="M11" s="46">
        <v>484.14</v>
      </c>
      <c r="N11" s="45">
        <v>2254.2399999999998</v>
      </c>
      <c r="O11" s="46">
        <v>324.37</v>
      </c>
    </row>
    <row r="12" spans="2:15" ht="15.75" x14ac:dyDescent="0.25">
      <c r="B12" s="30" t="s">
        <v>37</v>
      </c>
      <c r="C12" s="31">
        <f>C11-C18</f>
        <v>1605.24</v>
      </c>
      <c r="D12" s="31">
        <f>D11-D18</f>
        <v>2057.3000000000002</v>
      </c>
      <c r="E12" s="32">
        <f t="shared" ref="E12:O12" si="0">E11-E18</f>
        <v>534.82000000000005</v>
      </c>
      <c r="F12" s="32">
        <f t="shared" si="0"/>
        <v>629.44000000000005</v>
      </c>
      <c r="G12" s="32">
        <f t="shared" si="0"/>
        <v>633.62</v>
      </c>
      <c r="H12" s="32">
        <f t="shared" si="0"/>
        <v>539.63</v>
      </c>
      <c r="I12" s="31">
        <f t="shared" si="0"/>
        <v>2337.52</v>
      </c>
      <c r="J12" s="32">
        <f t="shared" si="0"/>
        <v>537.95000000000005</v>
      </c>
      <c r="K12" s="32">
        <f t="shared" si="0"/>
        <v>707.41</v>
      </c>
      <c r="L12" s="32">
        <f t="shared" si="0"/>
        <v>524.74</v>
      </c>
      <c r="M12" s="32">
        <f t="shared" si="0"/>
        <v>484.14</v>
      </c>
      <c r="N12" s="31">
        <f t="shared" si="0"/>
        <v>2254.2399999999998</v>
      </c>
      <c r="O12" s="32">
        <f t="shared" si="0"/>
        <v>324.37</v>
      </c>
    </row>
    <row r="13" spans="2:15" s="26" customFormat="1" x14ac:dyDescent="0.25">
      <c r="B13" s="23" t="s">
        <v>38</v>
      </c>
      <c r="C13" s="24">
        <f>SUM(C14:C15)</f>
        <v>224.97</v>
      </c>
      <c r="D13" s="24">
        <f>SUM(D14:D15)</f>
        <v>0</v>
      </c>
      <c r="E13" s="25">
        <f t="shared" ref="E13:O13" si="1">SUM(E14:E15)</f>
        <v>2020.76</v>
      </c>
      <c r="F13" s="25">
        <f t="shared" si="1"/>
        <v>89.66</v>
      </c>
      <c r="G13" s="25">
        <f t="shared" si="1"/>
        <v>0</v>
      </c>
      <c r="H13" s="25">
        <f t="shared" si="1"/>
        <v>0</v>
      </c>
      <c r="I13" s="24">
        <f t="shared" si="1"/>
        <v>2110.42</v>
      </c>
      <c r="J13" s="25">
        <f t="shared" si="1"/>
        <v>0</v>
      </c>
      <c r="K13" s="25">
        <f t="shared" si="1"/>
        <v>0</v>
      </c>
      <c r="L13" s="25">
        <f t="shared" si="1"/>
        <v>0</v>
      </c>
      <c r="M13" s="25">
        <f t="shared" si="1"/>
        <v>0</v>
      </c>
      <c r="N13" s="24">
        <f t="shared" si="1"/>
        <v>0</v>
      </c>
      <c r="O13" s="25">
        <f t="shared" si="1"/>
        <v>0</v>
      </c>
    </row>
    <row r="14" spans="2:15" x14ac:dyDescent="0.25">
      <c r="B14" s="47" t="s">
        <v>39</v>
      </c>
      <c r="C14" s="48">
        <v>224.97</v>
      </c>
      <c r="D14" s="48">
        <v>0</v>
      </c>
      <c r="E14" s="49">
        <v>2020.76</v>
      </c>
      <c r="F14" s="49">
        <v>0</v>
      </c>
      <c r="G14" s="49">
        <v>0</v>
      </c>
      <c r="H14" s="49">
        <v>0</v>
      </c>
      <c r="I14" s="48">
        <v>2020.76</v>
      </c>
      <c r="J14" s="49">
        <v>0</v>
      </c>
      <c r="K14" s="49">
        <v>0</v>
      </c>
      <c r="L14" s="49">
        <v>0</v>
      </c>
      <c r="M14" s="49">
        <v>0</v>
      </c>
      <c r="N14" s="48">
        <v>0</v>
      </c>
      <c r="O14" s="49">
        <v>0</v>
      </c>
    </row>
    <row r="15" spans="2:15" x14ac:dyDescent="0.25">
      <c r="B15" s="47" t="s">
        <v>40</v>
      </c>
      <c r="C15" s="48">
        <v>0</v>
      </c>
      <c r="D15" s="48">
        <v>0</v>
      </c>
      <c r="E15" s="49">
        <v>0</v>
      </c>
      <c r="F15" s="49">
        <v>89.66</v>
      </c>
      <c r="G15" s="49">
        <v>0</v>
      </c>
      <c r="H15" s="49">
        <v>0</v>
      </c>
      <c r="I15" s="48">
        <v>89.66</v>
      </c>
      <c r="J15" s="49">
        <v>0</v>
      </c>
      <c r="K15" s="49">
        <v>0</v>
      </c>
      <c r="L15" s="49">
        <v>0</v>
      </c>
      <c r="M15" s="49">
        <v>0</v>
      </c>
      <c r="N15" s="48">
        <v>0</v>
      </c>
      <c r="O15" s="49">
        <v>0</v>
      </c>
    </row>
    <row r="16" spans="2:15" ht="5.25" customHeight="1" x14ac:dyDescent="0.25">
      <c r="B16" s="50"/>
      <c r="C16" s="51"/>
      <c r="D16" s="51"/>
      <c r="E16" s="52"/>
      <c r="F16" s="52"/>
      <c r="G16" s="52"/>
      <c r="H16" s="52"/>
      <c r="I16" s="51"/>
      <c r="J16" s="52"/>
      <c r="K16" s="52"/>
      <c r="L16" s="52"/>
      <c r="M16" s="52"/>
      <c r="N16" s="51"/>
      <c r="O16" s="52"/>
    </row>
    <row r="17" spans="2:16" s="26" customFormat="1" ht="17.25" x14ac:dyDescent="0.25">
      <c r="B17" s="23" t="s">
        <v>41</v>
      </c>
      <c r="C17" s="24">
        <v>3948.87</v>
      </c>
      <c r="D17" s="24">
        <v>4236.4399999999996</v>
      </c>
      <c r="E17" s="25">
        <f t="shared" ref="E17:O17" si="2">E9-E18</f>
        <v>953.65</v>
      </c>
      <c r="F17" s="25">
        <f t="shared" si="2"/>
        <v>1132.51</v>
      </c>
      <c r="G17" s="25">
        <f t="shared" si="2"/>
        <v>1078.3399999999999</v>
      </c>
      <c r="H17" s="25">
        <f t="shared" si="2"/>
        <v>1052.1099999999999</v>
      </c>
      <c r="I17" s="24">
        <f t="shared" si="2"/>
        <v>4216.6099999999997</v>
      </c>
      <c r="J17" s="25">
        <f t="shared" si="2"/>
        <v>915.71</v>
      </c>
      <c r="K17" s="25">
        <f t="shared" si="2"/>
        <v>1141.4000000000001</v>
      </c>
      <c r="L17" s="25">
        <f t="shared" si="2"/>
        <v>911.75</v>
      </c>
      <c r="M17" s="25">
        <f t="shared" si="2"/>
        <v>823.65</v>
      </c>
      <c r="N17" s="24">
        <f t="shared" si="2"/>
        <v>3792.52</v>
      </c>
      <c r="O17" s="25">
        <f t="shared" si="2"/>
        <v>717.36</v>
      </c>
    </row>
    <row r="18" spans="2:16" s="26" customFormat="1" x14ac:dyDescent="0.25">
      <c r="B18" s="53" t="s">
        <v>33</v>
      </c>
      <c r="C18" s="38">
        <v>218.93</v>
      </c>
      <c r="D18" s="38">
        <v>229.39</v>
      </c>
      <c r="E18" s="39">
        <v>0</v>
      </c>
      <c r="F18" s="39">
        <v>0</v>
      </c>
      <c r="G18" s="39">
        <v>0</v>
      </c>
      <c r="H18" s="39">
        <v>0</v>
      </c>
      <c r="I18" s="38">
        <v>0</v>
      </c>
      <c r="J18" s="39">
        <v>0</v>
      </c>
      <c r="K18" s="39">
        <v>0</v>
      </c>
      <c r="L18" s="39">
        <v>0</v>
      </c>
      <c r="M18" s="39">
        <v>0</v>
      </c>
      <c r="N18" s="38">
        <v>0</v>
      </c>
      <c r="O18" s="39">
        <v>0</v>
      </c>
    </row>
    <row r="19" spans="2:16" s="26" customFormat="1" ht="6.75" customHeight="1" thickBot="1" x14ac:dyDescent="0.3">
      <c r="B19" s="40"/>
      <c r="C19" s="41"/>
      <c r="D19" s="41"/>
      <c r="E19" s="41"/>
      <c r="F19" s="41"/>
      <c r="G19" s="41"/>
      <c r="H19" s="41"/>
      <c r="I19" s="41"/>
      <c r="J19" s="41"/>
      <c r="K19" s="41"/>
      <c r="L19" s="41"/>
      <c r="M19" s="41"/>
      <c r="N19" s="41"/>
      <c r="O19" s="41"/>
      <c r="P19" s="54"/>
    </row>
    <row r="20" spans="2:16" s="26" customFormat="1" x14ac:dyDescent="0.25">
      <c r="B20" s="42" t="s">
        <v>42</v>
      </c>
      <c r="C20" s="29"/>
      <c r="D20" s="29"/>
      <c r="E20" s="29"/>
      <c r="F20" s="29"/>
      <c r="G20" s="29"/>
      <c r="H20" s="29"/>
      <c r="I20" s="29"/>
      <c r="J20" s="29"/>
      <c r="K20" s="29"/>
      <c r="L20" s="29"/>
      <c r="M20" s="29"/>
      <c r="N20" s="29"/>
      <c r="O20" s="29"/>
    </row>
    <row r="21" spans="2:16" s="26" customFormat="1" x14ac:dyDescent="0.25">
      <c r="B21" s="42" t="s">
        <v>43</v>
      </c>
      <c r="C21" s="29"/>
      <c r="D21" s="29"/>
      <c r="E21" s="29"/>
      <c r="F21" s="29"/>
      <c r="G21" s="29"/>
      <c r="H21" s="29"/>
      <c r="I21" s="29"/>
      <c r="J21" s="29"/>
      <c r="K21" s="29"/>
      <c r="L21" s="29"/>
      <c r="M21" s="29"/>
      <c r="N21" s="29"/>
      <c r="O21" s="29"/>
    </row>
    <row r="22" spans="2:16" x14ac:dyDescent="0.25">
      <c r="D22" s="43"/>
      <c r="E22" s="43"/>
      <c r="F22" s="43"/>
      <c r="G22" s="43"/>
      <c r="H22" s="43"/>
      <c r="I22" s="43"/>
      <c r="J22" s="43"/>
      <c r="K22" s="43"/>
      <c r="L22" s="43"/>
      <c r="M22" s="43"/>
      <c r="N22" s="43"/>
      <c r="O22" s="43"/>
    </row>
    <row r="23" spans="2:16" x14ac:dyDescent="0.25">
      <c r="D23" s="43"/>
      <c r="E23" s="43"/>
      <c r="F23" s="43"/>
      <c r="G23" s="43"/>
      <c r="H23" s="43"/>
      <c r="I23" s="43"/>
      <c r="J23" s="43"/>
      <c r="K23" s="43"/>
      <c r="L23" s="43"/>
      <c r="M23" s="43"/>
      <c r="N23" s="43"/>
      <c r="O23" s="43"/>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BA2C2-B941-4656-8411-01C0951ADC1D}">
  <dimension ref="B2:G22"/>
  <sheetViews>
    <sheetView showGridLines="0" zoomScale="90" zoomScaleNormal="90" workbookViewId="0">
      <selection activeCell="C11" sqref="C11"/>
    </sheetView>
  </sheetViews>
  <sheetFormatPr defaultRowHeight="15" x14ac:dyDescent="0.25"/>
  <cols>
    <col min="1" max="1" width="3.42578125" customWidth="1"/>
    <col min="2" max="2" width="31" customWidth="1"/>
    <col min="8" max="8" width="2" customWidth="1"/>
  </cols>
  <sheetData>
    <row r="2" spans="2:7" ht="18.75" x14ac:dyDescent="0.25">
      <c r="C2" s="18" t="s">
        <v>8</v>
      </c>
    </row>
    <row r="3" spans="2:7" x14ac:dyDescent="0.25">
      <c r="C3" s="3" t="s">
        <v>44</v>
      </c>
    </row>
    <row r="6" spans="2:7" ht="15.75" x14ac:dyDescent="0.25">
      <c r="B6" s="19"/>
      <c r="C6" s="20">
        <v>2018</v>
      </c>
      <c r="D6" s="20">
        <v>2019</v>
      </c>
      <c r="E6" s="20">
        <v>2020</v>
      </c>
      <c r="F6" s="20">
        <v>2021</v>
      </c>
      <c r="G6" s="22" t="s">
        <v>21</v>
      </c>
    </row>
    <row r="8" spans="2:7" x14ac:dyDescent="0.25">
      <c r="B8" s="23" t="s">
        <v>45</v>
      </c>
      <c r="C8" s="25">
        <f t="shared" ref="C8:G8" si="0">+SUM(C10:C13)</f>
        <v>804.70999999999992</v>
      </c>
      <c r="D8" s="25">
        <f t="shared" si="0"/>
        <v>795.11</v>
      </c>
      <c r="E8" s="25">
        <f t="shared" si="0"/>
        <v>771.41000000000008</v>
      </c>
      <c r="F8" s="25">
        <f t="shared" si="0"/>
        <v>652.29</v>
      </c>
      <c r="G8" s="25">
        <f t="shared" si="0"/>
        <v>661.23</v>
      </c>
    </row>
    <row r="9" spans="2:7" x14ac:dyDescent="0.25">
      <c r="B9" s="55" t="s">
        <v>46</v>
      </c>
      <c r="C9" s="56">
        <v>0.64</v>
      </c>
      <c r="D9" s="56">
        <v>0.64</v>
      </c>
      <c r="E9" s="56">
        <v>0.72</v>
      </c>
      <c r="F9" s="56">
        <v>0.73</v>
      </c>
      <c r="G9" s="56">
        <v>0.72</v>
      </c>
    </row>
    <row r="10" spans="2:7" x14ac:dyDescent="0.25">
      <c r="B10" s="44" t="s">
        <v>47</v>
      </c>
      <c r="C10" s="57">
        <v>500</v>
      </c>
      <c r="D10" s="57">
        <v>500</v>
      </c>
      <c r="E10" s="57">
        <v>500</v>
      </c>
      <c r="F10" s="57">
        <v>440</v>
      </c>
      <c r="G10" s="57">
        <v>440</v>
      </c>
    </row>
    <row r="11" spans="2:7" x14ac:dyDescent="0.25">
      <c r="B11" s="44" t="s">
        <v>48</v>
      </c>
      <c r="C11" s="57">
        <v>95.01</v>
      </c>
      <c r="D11" s="57">
        <v>70.040000000000006</v>
      </c>
      <c r="E11" s="57">
        <v>0</v>
      </c>
      <c r="F11" s="57">
        <v>0</v>
      </c>
      <c r="G11" s="57">
        <v>0</v>
      </c>
    </row>
    <row r="12" spans="2:7" x14ac:dyDescent="0.25">
      <c r="B12" s="44" t="s">
        <v>49</v>
      </c>
      <c r="C12" s="57">
        <v>165.81</v>
      </c>
      <c r="D12" s="57">
        <v>173.18</v>
      </c>
      <c r="E12" s="57">
        <v>162.6</v>
      </c>
      <c r="F12" s="57">
        <v>153.27000000000001</v>
      </c>
      <c r="G12" s="57">
        <v>156.30000000000001</v>
      </c>
    </row>
    <row r="13" spans="2:7" x14ac:dyDescent="0.25">
      <c r="B13" s="44" t="s">
        <v>50</v>
      </c>
      <c r="C13" s="57">
        <v>43.89</v>
      </c>
      <c r="D13" s="57">
        <v>51.89</v>
      </c>
      <c r="E13" s="57">
        <v>108.81</v>
      </c>
      <c r="F13" s="57">
        <v>59.02</v>
      </c>
      <c r="G13" s="57">
        <v>64.930000000000007</v>
      </c>
    </row>
    <row r="14" spans="2:7" ht="7.5" customHeight="1" x14ac:dyDescent="0.25"/>
    <row r="15" spans="2:7" x14ac:dyDescent="0.25">
      <c r="B15" s="27" t="s">
        <v>51</v>
      </c>
      <c r="C15" s="58">
        <v>-119.04</v>
      </c>
      <c r="D15" s="58">
        <v>-45.52</v>
      </c>
      <c r="E15" s="58">
        <v>-169.72</v>
      </c>
      <c r="F15" s="58">
        <v>-78.400000000000006</v>
      </c>
      <c r="G15" s="58">
        <v>-76.040000000000006</v>
      </c>
    </row>
    <row r="16" spans="2:7" x14ac:dyDescent="0.25">
      <c r="B16" s="27"/>
    </row>
    <row r="17" spans="2:7" x14ac:dyDescent="0.25">
      <c r="B17" s="23" t="s">
        <v>52</v>
      </c>
      <c r="C17" s="25">
        <f t="shared" ref="C17:G17" si="1">+C8+C15</f>
        <v>685.67</v>
      </c>
      <c r="D17" s="25">
        <f t="shared" si="1"/>
        <v>749.59</v>
      </c>
      <c r="E17" s="25">
        <f t="shared" si="1"/>
        <v>601.69000000000005</v>
      </c>
      <c r="F17" s="25">
        <f t="shared" si="1"/>
        <v>573.89</v>
      </c>
      <c r="G17" s="25">
        <f t="shared" si="1"/>
        <v>585.19000000000005</v>
      </c>
    </row>
    <row r="18" spans="2:7" ht="17.25" x14ac:dyDescent="0.25">
      <c r="B18" s="44" t="s">
        <v>53</v>
      </c>
      <c r="C18" s="59">
        <v>3.41</v>
      </c>
      <c r="D18" s="59">
        <v>3.23</v>
      </c>
      <c r="E18" s="59">
        <v>3.05</v>
      </c>
      <c r="F18" s="59">
        <v>3.06</v>
      </c>
      <c r="G18" s="59">
        <v>3.3</v>
      </c>
    </row>
    <row r="19" spans="2:7" x14ac:dyDescent="0.25">
      <c r="B19" s="54" t="s">
        <v>54</v>
      </c>
      <c r="C19" s="59">
        <v>3.08</v>
      </c>
      <c r="D19" s="59">
        <v>3.27</v>
      </c>
      <c r="E19" s="59">
        <v>3.24</v>
      </c>
      <c r="F19" s="59">
        <v>3.34</v>
      </c>
      <c r="G19" s="59">
        <v>3.48</v>
      </c>
    </row>
    <row r="20" spans="2:7" ht="7.5" customHeight="1" thickBot="1" x14ac:dyDescent="0.3">
      <c r="B20" s="40"/>
      <c r="C20" s="41"/>
      <c r="D20" s="41"/>
      <c r="E20" s="41"/>
      <c r="F20" s="41"/>
      <c r="G20" s="41"/>
    </row>
    <row r="21" spans="2:7" x14ac:dyDescent="0.25">
      <c r="B21" s="42" t="s">
        <v>55</v>
      </c>
    </row>
    <row r="22" spans="2:7" x14ac:dyDescent="0.25">
      <c r="B22" s="42" t="s">
        <v>56</v>
      </c>
    </row>
  </sheetData>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110C-7A60-41D4-93B6-0878EC38541C}">
  <dimension ref="B2:P14"/>
  <sheetViews>
    <sheetView showGridLines="0" zoomScale="90" zoomScaleNormal="90" workbookViewId="0">
      <pane xSplit="2" topLeftCell="C1" activePane="topRight" state="frozen"/>
      <selection activeCell="C11" sqref="C11"/>
      <selection pane="topRight" activeCell="B26" sqref="B26"/>
    </sheetView>
  </sheetViews>
  <sheetFormatPr defaultRowHeight="15" x14ac:dyDescent="0.25"/>
  <cols>
    <col min="1" max="1" width="3.28515625" customWidth="1"/>
    <col min="2" max="2" width="31.140625" customWidth="1"/>
    <col min="3" max="15" width="8.28515625" customWidth="1"/>
    <col min="16" max="16" width="2" customWidth="1"/>
  </cols>
  <sheetData>
    <row r="2" spans="2:16" ht="18.75" x14ac:dyDescent="0.25">
      <c r="C2" s="18" t="s">
        <v>10</v>
      </c>
    </row>
    <row r="3" spans="2:16" x14ac:dyDescent="0.25">
      <c r="C3" s="3" t="s">
        <v>44</v>
      </c>
    </row>
    <row r="6" spans="2:16" ht="15.75" x14ac:dyDescent="0.25">
      <c r="B6" s="19"/>
      <c r="C6" s="20">
        <v>2018</v>
      </c>
      <c r="D6" s="20">
        <v>2019</v>
      </c>
      <c r="E6" s="21" t="s">
        <v>13</v>
      </c>
      <c r="F6" s="21" t="s">
        <v>14</v>
      </c>
      <c r="G6" s="21" t="s">
        <v>15</v>
      </c>
      <c r="H6" s="21" t="s">
        <v>16</v>
      </c>
      <c r="I6" s="20">
        <v>2020</v>
      </c>
      <c r="J6" s="21" t="s">
        <v>17</v>
      </c>
      <c r="K6" s="21" t="s">
        <v>18</v>
      </c>
      <c r="L6" s="21" t="s">
        <v>19</v>
      </c>
      <c r="M6" s="21" t="s">
        <v>20</v>
      </c>
      <c r="N6" s="20">
        <v>2021</v>
      </c>
      <c r="O6" s="22" t="s">
        <v>21</v>
      </c>
    </row>
    <row r="8" spans="2:16" x14ac:dyDescent="0.25">
      <c r="B8" s="60" t="s">
        <v>57</v>
      </c>
      <c r="C8" s="24">
        <v>85.31</v>
      </c>
      <c r="D8" s="24">
        <v>91.47</v>
      </c>
      <c r="E8" s="25">
        <v>-131.53</v>
      </c>
      <c r="F8" s="25">
        <v>18.5</v>
      </c>
      <c r="G8" s="25">
        <v>16.66</v>
      </c>
      <c r="H8" s="25">
        <v>32.18</v>
      </c>
      <c r="I8" s="24">
        <v>-64.19</v>
      </c>
      <c r="J8" s="25">
        <v>13.49</v>
      </c>
      <c r="K8" s="25">
        <v>17.39</v>
      </c>
      <c r="L8" s="25">
        <v>24.28</v>
      </c>
      <c r="M8" s="25">
        <v>20.41</v>
      </c>
      <c r="N8" s="24">
        <v>75.569999999999993</v>
      </c>
      <c r="O8" s="25">
        <v>16.2</v>
      </c>
    </row>
    <row r="9" spans="2:16" x14ac:dyDescent="0.25">
      <c r="B9" s="61" t="s">
        <v>58</v>
      </c>
      <c r="C9" s="45">
        <v>11.62</v>
      </c>
      <c r="D9" s="45">
        <v>0</v>
      </c>
      <c r="E9" s="46">
        <v>167.18</v>
      </c>
      <c r="F9" s="46">
        <v>0</v>
      </c>
      <c r="G9" s="46">
        <v>0</v>
      </c>
      <c r="H9" s="46">
        <v>0</v>
      </c>
      <c r="I9" s="45">
        <v>167.18</v>
      </c>
      <c r="J9" s="46">
        <v>0</v>
      </c>
      <c r="K9" s="46">
        <v>0</v>
      </c>
      <c r="L9" s="46">
        <v>0</v>
      </c>
      <c r="M9" s="46">
        <v>0</v>
      </c>
      <c r="N9" s="45">
        <v>0</v>
      </c>
      <c r="O9" s="46">
        <v>0</v>
      </c>
    </row>
    <row r="10" spans="2:16" x14ac:dyDescent="0.25">
      <c r="B10" s="30"/>
      <c r="C10" s="31"/>
      <c r="D10" s="31"/>
      <c r="E10" s="32"/>
      <c r="F10" s="32"/>
      <c r="G10" s="32"/>
      <c r="H10" s="32"/>
      <c r="I10" s="31"/>
      <c r="J10" s="32"/>
      <c r="K10" s="32"/>
      <c r="L10" s="32"/>
      <c r="M10" s="46"/>
      <c r="N10" s="45"/>
      <c r="O10" s="32"/>
    </row>
    <row r="11" spans="2:16" s="26" customFormat="1" ht="15.75" x14ac:dyDescent="0.25">
      <c r="B11" s="23" t="s">
        <v>59</v>
      </c>
      <c r="C11" s="24">
        <v>96.93</v>
      </c>
      <c r="D11" s="24">
        <v>91.47</v>
      </c>
      <c r="E11" s="25">
        <v>35.659999999999997</v>
      </c>
      <c r="F11" s="25">
        <v>18.5</v>
      </c>
      <c r="G11" s="25">
        <v>16.66</v>
      </c>
      <c r="H11" s="25">
        <v>32.18</v>
      </c>
      <c r="I11" s="24">
        <v>102.99</v>
      </c>
      <c r="J11" s="25">
        <v>13.49</v>
      </c>
      <c r="K11" s="25">
        <v>17.39</v>
      </c>
      <c r="L11" s="25">
        <v>24.28</v>
      </c>
      <c r="M11" s="25">
        <v>20.41</v>
      </c>
      <c r="N11" s="24">
        <v>75.569999999999993</v>
      </c>
      <c r="O11" s="25">
        <v>16.2</v>
      </c>
    </row>
    <row r="12" spans="2:16" s="26" customFormat="1" ht="7.5" customHeight="1" thickBot="1" x14ac:dyDescent="0.3">
      <c r="B12" s="40"/>
      <c r="C12" s="40"/>
      <c r="D12" s="40"/>
      <c r="E12" s="40"/>
      <c r="F12" s="40"/>
      <c r="G12" s="40"/>
      <c r="H12" s="40"/>
      <c r="I12" s="40"/>
      <c r="J12" s="40"/>
      <c r="K12" s="40"/>
      <c r="L12" s="40"/>
      <c r="M12" s="40"/>
      <c r="N12" s="40"/>
      <c r="O12" s="40"/>
      <c r="P12" s="54"/>
    </row>
    <row r="13" spans="2:16" x14ac:dyDescent="0.25">
      <c r="B13" s="42" t="s">
        <v>60</v>
      </c>
      <c r="D13" s="43"/>
      <c r="E13" s="43"/>
      <c r="F13" s="43"/>
      <c r="G13" s="43"/>
      <c r="H13" s="43"/>
      <c r="I13" s="43"/>
      <c r="J13" s="43"/>
      <c r="K13" s="43"/>
      <c r="L13" s="43"/>
      <c r="M13" s="43"/>
      <c r="N13" s="43"/>
      <c r="O13" s="43"/>
    </row>
    <row r="14" spans="2:16" x14ac:dyDescent="0.25">
      <c r="B14" s="42"/>
      <c r="D14" s="43"/>
      <c r="E14" s="43"/>
      <c r="F14" s="43"/>
      <c r="G14" s="43"/>
      <c r="H14" s="43"/>
      <c r="I14" s="43"/>
      <c r="J14" s="43"/>
      <c r="K14" s="43"/>
      <c r="L14" s="43"/>
      <c r="M14" s="43"/>
      <c r="N14" s="43"/>
      <c r="O14" s="4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I.</vt:lpstr>
      <vt:lpstr>II.</vt:lpstr>
      <vt:lpstr>III.</vt:lpstr>
      <vt:lpstr>IV.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Calderon Benavides</dc:creator>
  <cp:lastModifiedBy>Mario Calderon Benavides</cp:lastModifiedBy>
  <dcterms:created xsi:type="dcterms:W3CDTF">2022-05-05T20:35:58Z</dcterms:created>
  <dcterms:modified xsi:type="dcterms:W3CDTF">2022-05-05T20:36:52Z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6e0b60-2771-4e17-9f57-c47adbb6897a_Enabled">
    <vt:lpwstr>true</vt:lpwstr>
  </property>
  <property fmtid="{D5CDD505-2E9C-101B-9397-08002B2CF9AE}" pid="3" name="MSIP_Label_496e0b60-2771-4e17-9f57-c47adbb6897a_SetDate">
    <vt:lpwstr>2022-05-05T20:36:52Z</vt:lpwstr>
  </property>
  <property fmtid="{D5CDD505-2E9C-101B-9397-08002B2CF9AE}" pid="4" name="MSIP_Label_496e0b60-2771-4e17-9f57-c47adbb6897a_Method">
    <vt:lpwstr>Privileged</vt:lpwstr>
  </property>
  <property fmtid="{D5CDD505-2E9C-101B-9397-08002B2CF9AE}" pid="5" name="MSIP_Label_496e0b60-2771-4e17-9f57-c47adbb6897a_Name">
    <vt:lpwstr>Interna</vt:lpwstr>
  </property>
  <property fmtid="{D5CDD505-2E9C-101B-9397-08002B2CF9AE}" pid="6" name="MSIP_Label_496e0b60-2771-4e17-9f57-c47adbb6897a_SiteId">
    <vt:lpwstr>f3134160-5a73-4fa3-800f-2c274653fae1</vt:lpwstr>
  </property>
  <property fmtid="{D5CDD505-2E9C-101B-9397-08002B2CF9AE}" pid="7" name="MSIP_Label_496e0b60-2771-4e17-9f57-c47adbb6897a_ActionId">
    <vt:lpwstr>77e31b4f-c2c0-4fc0-a2e2-a910f174cc51</vt:lpwstr>
  </property>
  <property fmtid="{D5CDD505-2E9C-101B-9397-08002B2CF9AE}" pid="8" name="MSIP_Label_496e0b60-2771-4e17-9f57-c47adbb6897a_ContentBits">
    <vt:lpwstr>0</vt:lpwstr>
  </property>
</Properties>
</file>